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2.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codeName="ThisWorkbook" defaultThemeVersion="124226"/>
  <bookViews>
    <workbookView xWindow="0" yWindow="60" windowWidth="7500" windowHeight="5340" tabRatio="671"/>
  </bookViews>
  <sheets>
    <sheet name="Calibration of the Model" sheetId="6" r:id="rId1"/>
    <sheet name="Simulation of the Model " sheetId="19" r:id="rId2"/>
    <sheet name="Basic Environmental Calculation" sheetId="13" r:id="rId3"/>
    <sheet name="Ship Data (Confidential NA)" sheetId="14" r:id="rId4"/>
    <sheet name="Fuel Price Data Snapshot" sheetId="15" r:id="rId5"/>
    <sheet name="DFDS" sheetId="7" r:id="rId6"/>
    <sheet name="Calibration Sensitivities" sheetId="17" r:id="rId7"/>
    <sheet name="Simulation Sensitivities" sheetId="18" r:id="rId8"/>
  </sheets>
  <calcPr calcId="162913"/>
</workbook>
</file>

<file path=xl/calcChain.xml><?xml version="1.0" encoding="utf-8"?>
<calcChain xmlns="http://schemas.openxmlformats.org/spreadsheetml/2006/main">
  <c r="B4" i="19" l="1"/>
  <c r="B4" i="6"/>
  <c r="D3" i="7" l="1"/>
  <c r="G4" i="6"/>
  <c r="F10" i="19" l="1"/>
  <c r="E7" i="19"/>
  <c r="D14" i="19"/>
  <c r="W2" i="13"/>
  <c r="W3" i="13"/>
  <c r="W5" i="13"/>
  <c r="Z4" i="19"/>
  <c r="X4" i="19"/>
  <c r="T4" i="19"/>
  <c r="R4" i="19"/>
  <c r="N4" i="19"/>
  <c r="M4" i="19"/>
  <c r="S4" i="19" s="1"/>
  <c r="Y4" i="19" s="1"/>
  <c r="L4" i="19"/>
  <c r="G4" i="19"/>
  <c r="A4" i="19" s="1"/>
  <c r="C4" i="19"/>
  <c r="J4" i="19" s="1"/>
  <c r="D24" i="6"/>
  <c r="P4" i="19" l="1"/>
  <c r="O4" i="19" s="1"/>
  <c r="H4" i="19"/>
  <c r="U4" i="19"/>
  <c r="N4" i="6" l="1"/>
  <c r="E16" i="6"/>
  <c r="Z4" i="6"/>
  <c r="T4" i="6"/>
  <c r="M4" i="6"/>
  <c r="S4" i="6" l="1"/>
  <c r="Y4" i="6" s="1"/>
  <c r="L4" i="6"/>
  <c r="C4" i="6"/>
  <c r="J4" i="6" s="1"/>
  <c r="P4" i="6" s="1"/>
  <c r="H4" i="6" l="1"/>
  <c r="R4" i="6"/>
  <c r="X4" i="6" s="1"/>
  <c r="U4" i="6" s="1"/>
  <c r="C21" i="6" l="1"/>
  <c r="O4" i="6"/>
  <c r="D7" i="6" l="1"/>
  <c r="A4" i="6" l="1"/>
  <c r="C13" i="6" s="1"/>
  <c r="C7" i="6" l="1"/>
  <c r="D12" i="19"/>
  <c r="D7" i="19" s="1"/>
  <c r="AA32" i="15"/>
  <c r="AB31" i="15"/>
  <c r="I31" i="15"/>
  <c r="G31" i="15"/>
  <c r="F31" i="15"/>
  <c r="E31" i="15"/>
  <c r="D31" i="15"/>
  <c r="AA31" i="15" s="1"/>
  <c r="I30" i="15"/>
  <c r="G30" i="15"/>
  <c r="F30" i="15"/>
  <c r="E30" i="15"/>
  <c r="D30" i="15"/>
  <c r="AA30" i="15" s="1"/>
  <c r="AB30" i="15" s="1"/>
  <c r="I29" i="15"/>
  <c r="G29" i="15"/>
  <c r="F29" i="15"/>
  <c r="E29" i="15"/>
  <c r="D29" i="15"/>
  <c r="AB28" i="15"/>
  <c r="AA28" i="15"/>
  <c r="I28" i="15"/>
  <c r="G28" i="15"/>
  <c r="F28" i="15"/>
  <c r="E28" i="15"/>
  <c r="D28" i="15"/>
  <c r="AA27" i="15"/>
  <c r="AB27" i="15" s="1"/>
  <c r="I27" i="15"/>
  <c r="G27" i="15"/>
  <c r="F27" i="15"/>
  <c r="E27" i="15"/>
  <c r="D27" i="15"/>
  <c r="I26" i="15"/>
  <c r="AA26" i="15" s="1"/>
  <c r="AB26" i="15" s="1"/>
  <c r="G26" i="15"/>
  <c r="F26" i="15"/>
  <c r="E26" i="15"/>
  <c r="D26" i="15"/>
  <c r="I25" i="15"/>
  <c r="G25" i="15"/>
  <c r="F25" i="15"/>
  <c r="E25" i="15"/>
  <c r="D25" i="15"/>
  <c r="AA25" i="15" s="1"/>
  <c r="AB25" i="15" s="1"/>
  <c r="I24" i="15"/>
  <c r="G24" i="15"/>
  <c r="F24" i="15"/>
  <c r="E24" i="15"/>
  <c r="D24" i="15"/>
  <c r="AA24" i="15" s="1"/>
  <c r="AB24" i="15" s="1"/>
  <c r="AB23" i="15"/>
  <c r="AA23" i="15"/>
  <c r="I23" i="15"/>
  <c r="G23" i="15"/>
  <c r="F23" i="15"/>
  <c r="E23" i="15"/>
  <c r="D23" i="15"/>
  <c r="I22" i="15"/>
  <c r="G22" i="15"/>
  <c r="F22" i="15"/>
  <c r="E22" i="15"/>
  <c r="D22" i="15"/>
  <c r="AA22" i="15" s="1"/>
  <c r="AB22" i="15" s="1"/>
  <c r="I21" i="15"/>
  <c r="G21" i="15"/>
  <c r="F21" i="15"/>
  <c r="E21" i="15"/>
  <c r="D21" i="15"/>
  <c r="AA21" i="15" s="1"/>
  <c r="AB21" i="15" s="1"/>
  <c r="AB20" i="15"/>
  <c r="AA20" i="15"/>
  <c r="I20" i="15"/>
  <c r="G20" i="15"/>
  <c r="F20" i="15"/>
  <c r="E20" i="15"/>
  <c r="D20" i="15"/>
  <c r="AA19" i="15"/>
  <c r="AB19" i="15" s="1"/>
  <c r="I19" i="15"/>
  <c r="G19" i="15"/>
  <c r="F19" i="15"/>
  <c r="E19" i="15"/>
  <c r="D19" i="15"/>
  <c r="I18" i="15"/>
  <c r="G18" i="15"/>
  <c r="F18" i="15"/>
  <c r="E18" i="15"/>
  <c r="D18" i="15"/>
  <c r="I17" i="15"/>
  <c r="G17" i="15"/>
  <c r="F17" i="15"/>
  <c r="E17" i="15"/>
  <c r="D17" i="15"/>
  <c r="AA17" i="15" s="1"/>
  <c r="AB17" i="15" s="1"/>
  <c r="I16" i="15"/>
  <c r="G16" i="15"/>
  <c r="F16" i="15"/>
  <c r="E16" i="15"/>
  <c r="D16" i="15"/>
  <c r="AA16" i="15" s="1"/>
  <c r="AB16" i="15" s="1"/>
  <c r="AB15" i="15"/>
  <c r="AA15" i="15"/>
  <c r="I15" i="15"/>
  <c r="G15" i="15"/>
  <c r="F15" i="15"/>
  <c r="E15" i="15"/>
  <c r="D15" i="15"/>
  <c r="AA14" i="15"/>
  <c r="AB14" i="15" s="1"/>
  <c r="I14" i="15"/>
  <c r="G14" i="15"/>
  <c r="F14" i="15"/>
  <c r="E14" i="15"/>
  <c r="D14" i="15"/>
  <c r="I13" i="15"/>
  <c r="G13" i="15"/>
  <c r="F13" i="15"/>
  <c r="E13" i="15"/>
  <c r="D13" i="15"/>
  <c r="AA13" i="15" s="1"/>
  <c r="AB13" i="15" s="1"/>
  <c r="AB12" i="15"/>
  <c r="AA12" i="15"/>
  <c r="I12" i="15"/>
  <c r="H12" i="15"/>
  <c r="G12" i="15"/>
  <c r="F12" i="15"/>
  <c r="E12" i="15"/>
  <c r="D12" i="15"/>
  <c r="AB11" i="15"/>
  <c r="AA11" i="15"/>
  <c r="I11" i="15"/>
  <c r="H11" i="15"/>
  <c r="G11" i="15"/>
  <c r="F11" i="15"/>
  <c r="E11" i="15"/>
  <c r="D11" i="15"/>
  <c r="AB10" i="15"/>
  <c r="AA10" i="15"/>
  <c r="I10" i="15"/>
  <c r="H10" i="15"/>
  <c r="G10" i="15"/>
  <c r="F10" i="15"/>
  <c r="E10" i="15"/>
  <c r="D10" i="15"/>
  <c r="AB9" i="15"/>
  <c r="AA9" i="15"/>
  <c r="I9" i="15"/>
  <c r="H9" i="15"/>
  <c r="G9" i="15"/>
  <c r="F9" i="15"/>
  <c r="E9" i="15"/>
  <c r="D9" i="15"/>
  <c r="AB8" i="15"/>
  <c r="AA8" i="15"/>
  <c r="I8" i="15"/>
  <c r="H8" i="15"/>
  <c r="G8" i="15"/>
  <c r="F8" i="15"/>
  <c r="E8" i="15"/>
  <c r="D8" i="15"/>
  <c r="AB7" i="15"/>
  <c r="AA7" i="15"/>
  <c r="I7" i="15"/>
  <c r="H7" i="15"/>
  <c r="G7" i="15"/>
  <c r="F7" i="15"/>
  <c r="E7" i="15"/>
  <c r="D7" i="15"/>
  <c r="AB6" i="15"/>
  <c r="AA6" i="15"/>
  <c r="I6" i="15"/>
  <c r="H6" i="15"/>
  <c r="G6" i="15"/>
  <c r="F6" i="15"/>
  <c r="E6" i="15"/>
  <c r="D6" i="15"/>
  <c r="AB5" i="15"/>
  <c r="AA5" i="15"/>
  <c r="I5" i="15"/>
  <c r="H5" i="15"/>
  <c r="G5" i="15"/>
  <c r="F5" i="15"/>
  <c r="E5" i="15"/>
  <c r="D5" i="15"/>
  <c r="AB4" i="15"/>
  <c r="AA4" i="15"/>
  <c r="I4" i="15"/>
  <c r="H4" i="15"/>
  <c r="G4" i="15"/>
  <c r="F4" i="15"/>
  <c r="E4" i="15"/>
  <c r="D4" i="15"/>
  <c r="C4" i="15"/>
  <c r="CJ54" i="13"/>
  <c r="CI54" i="13"/>
  <c r="CH54" i="13"/>
  <c r="BW52" i="13"/>
  <c r="BV52" i="13"/>
  <c r="BU52" i="13"/>
  <c r="BT52" i="13"/>
  <c r="BS52" i="13"/>
  <c r="BR52" i="13"/>
  <c r="BQ52" i="13"/>
  <c r="BP52" i="13"/>
  <c r="BO52" i="13"/>
  <c r="BN52" i="13"/>
  <c r="BM52" i="13"/>
  <c r="BL52" i="13"/>
  <c r="BK52" i="13"/>
  <c r="BJ52" i="13"/>
  <c r="BI52" i="13"/>
  <c r="BH52" i="13"/>
  <c r="BG52" i="13"/>
  <c r="BF52" i="13"/>
  <c r="BE52" i="13"/>
  <c r="BD52" i="13"/>
  <c r="BC52" i="13"/>
  <c r="BB52" i="13"/>
  <c r="BA52" i="13"/>
  <c r="AZ52" i="13"/>
  <c r="AY52" i="13"/>
  <c r="AX52" i="13"/>
  <c r="AW52" i="13"/>
  <c r="AV52" i="13"/>
  <c r="AU52" i="13"/>
  <c r="AT52" i="13"/>
  <c r="AS52" i="13"/>
  <c r="AR52" i="13"/>
  <c r="AQ52" i="13"/>
  <c r="AP52" i="13"/>
  <c r="AO52" i="13"/>
  <c r="AN52" i="13"/>
  <c r="AM52" i="13"/>
  <c r="AL52" i="13"/>
  <c r="AK52" i="13"/>
  <c r="AJ52" i="13"/>
  <c r="AI52" i="13"/>
  <c r="AH52" i="13"/>
  <c r="AG52" i="13"/>
  <c r="AF52" i="13"/>
  <c r="AE52" i="13"/>
  <c r="AD52" i="13"/>
  <c r="AC52" i="13"/>
  <c r="AB52" i="13"/>
  <c r="AA52" i="13"/>
  <c r="Z52" i="13"/>
  <c r="Y52" i="13"/>
  <c r="X52" i="13"/>
  <c r="W52" i="13"/>
  <c r="V52" i="13"/>
  <c r="U52" i="13"/>
  <c r="T52" i="13"/>
  <c r="S52" i="13"/>
  <c r="R52" i="13"/>
  <c r="Q52" i="13"/>
  <c r="P52" i="13"/>
  <c r="O52" i="13"/>
  <c r="N52" i="13"/>
  <c r="M52" i="13"/>
  <c r="L52" i="13"/>
  <c r="J52" i="13"/>
  <c r="I52" i="13"/>
  <c r="G52" i="13"/>
  <c r="F52" i="13"/>
  <c r="D52" i="13"/>
  <c r="C52" i="13"/>
  <c r="BW37" i="13"/>
  <c r="BV37" i="13"/>
  <c r="BU37" i="13"/>
  <c r="BT37" i="13"/>
  <c r="BS37" i="13"/>
  <c r="BR37" i="13"/>
  <c r="BQ37" i="13"/>
  <c r="BP37" i="13"/>
  <c r="BO37" i="13"/>
  <c r="BN37" i="13"/>
  <c r="BM37" i="13"/>
  <c r="BL37" i="13"/>
  <c r="BK37" i="13"/>
  <c r="BJ37" i="13"/>
  <c r="BI37" i="13"/>
  <c r="BH37" i="13"/>
  <c r="BG37" i="13"/>
  <c r="BF37" i="13"/>
  <c r="BE37" i="13"/>
  <c r="BD37" i="13"/>
  <c r="BC37" i="13"/>
  <c r="BB37" i="13"/>
  <c r="BA37" i="13"/>
  <c r="AZ37" i="13"/>
  <c r="AY37" i="13"/>
  <c r="AX37" i="13"/>
  <c r="AW37" i="13"/>
  <c r="AV37" i="13"/>
  <c r="AU37" i="13"/>
  <c r="AT37" i="13"/>
  <c r="AS37" i="13"/>
  <c r="AR37" i="13"/>
  <c r="AQ37" i="13"/>
  <c r="AP37" i="13"/>
  <c r="AO37" i="13"/>
  <c r="AN37" i="13"/>
  <c r="AM37" i="13"/>
  <c r="AL37" i="13"/>
  <c r="AK37" i="13"/>
  <c r="AJ37" i="13"/>
  <c r="AI37" i="13"/>
  <c r="AH37" i="13"/>
  <c r="AG37" i="13"/>
  <c r="AF37" i="13"/>
  <c r="AE37" i="13"/>
  <c r="AD37" i="13"/>
  <c r="AC37" i="13"/>
  <c r="AB37" i="13"/>
  <c r="AA37" i="13"/>
  <c r="Z37" i="13"/>
  <c r="Y37" i="13"/>
  <c r="X37" i="13"/>
  <c r="W37" i="13"/>
  <c r="V37" i="13"/>
  <c r="U37" i="13"/>
  <c r="T37" i="13"/>
  <c r="S37" i="13"/>
  <c r="R37" i="13"/>
  <c r="Q37" i="13"/>
  <c r="P37" i="13"/>
  <c r="O37" i="13"/>
  <c r="N37" i="13"/>
  <c r="M37" i="13"/>
  <c r="L37" i="13"/>
  <c r="K37" i="13"/>
  <c r="J37" i="13"/>
  <c r="I37" i="13"/>
  <c r="H37" i="13"/>
  <c r="G37" i="13"/>
  <c r="F37" i="13"/>
  <c r="E37" i="13"/>
  <c r="D37" i="13"/>
  <c r="C37" i="13"/>
  <c r="B37" i="13"/>
  <c r="BW36" i="13"/>
  <c r="BV36" i="13"/>
  <c r="BU36" i="13"/>
  <c r="BT36" i="13"/>
  <c r="BS36" i="13"/>
  <c r="BR36" i="13"/>
  <c r="BQ36" i="13"/>
  <c r="BP36" i="13"/>
  <c r="BO36" i="13"/>
  <c r="BN36" i="13"/>
  <c r="BM36" i="13"/>
  <c r="BL36" i="13"/>
  <c r="BK36" i="13"/>
  <c r="BJ36" i="13"/>
  <c r="BI36" i="13"/>
  <c r="BH36" i="13"/>
  <c r="BG36" i="13"/>
  <c r="BF36" i="13"/>
  <c r="BE36" i="13"/>
  <c r="BD36" i="13"/>
  <c r="BC36" i="13"/>
  <c r="BB36" i="13"/>
  <c r="BA36" i="13"/>
  <c r="AZ36" i="13"/>
  <c r="AY36" i="13"/>
  <c r="AX36" i="13"/>
  <c r="AW36" i="13"/>
  <c r="AV36" i="13"/>
  <c r="AU36" i="13"/>
  <c r="AT36" i="13"/>
  <c r="AS36" i="13"/>
  <c r="AR36" i="13"/>
  <c r="AQ36" i="13"/>
  <c r="AP36" i="13"/>
  <c r="AO36" i="13"/>
  <c r="AN36" i="13"/>
  <c r="AM36" i="13"/>
  <c r="AL36" i="13"/>
  <c r="AK36" i="13"/>
  <c r="AJ36" i="13"/>
  <c r="AI36" i="13"/>
  <c r="AH36" i="13"/>
  <c r="AG36" i="13"/>
  <c r="AF36" i="13"/>
  <c r="AE36" i="13"/>
  <c r="AD36" i="13"/>
  <c r="AC36" i="13"/>
  <c r="AB36" i="13"/>
  <c r="AA36" i="13"/>
  <c r="Z36" i="13"/>
  <c r="Y36" i="13"/>
  <c r="X36" i="13"/>
  <c r="W36" i="13"/>
  <c r="V36" i="13"/>
  <c r="U36" i="13"/>
  <c r="T36" i="13"/>
  <c r="S36" i="13"/>
  <c r="R36" i="13"/>
  <c r="Q36" i="13"/>
  <c r="P36" i="13"/>
  <c r="O36" i="13"/>
  <c r="N36" i="13"/>
  <c r="M36" i="13"/>
  <c r="L36" i="13"/>
  <c r="K36" i="13"/>
  <c r="J36" i="13"/>
  <c r="I36" i="13"/>
  <c r="H36" i="13"/>
  <c r="G36" i="13"/>
  <c r="F36" i="13"/>
  <c r="E36" i="13"/>
  <c r="D36" i="13"/>
  <c r="C36" i="13"/>
  <c r="B36" i="13"/>
  <c r="BW32" i="13"/>
  <c r="BV32" i="13"/>
  <c r="BU32" i="13"/>
  <c r="BT32" i="13"/>
  <c r="BS32" i="13"/>
  <c r="BR32" i="13"/>
  <c r="BQ32" i="13"/>
  <c r="BP32" i="13"/>
  <c r="BO32" i="13"/>
  <c r="BN32" i="13"/>
  <c r="BM32" i="13"/>
  <c r="BL32" i="13"/>
  <c r="BK32" i="13"/>
  <c r="BJ32" i="13"/>
  <c r="BI32" i="13"/>
  <c r="BH32" i="13"/>
  <c r="BG32" i="13"/>
  <c r="BF32" i="13"/>
  <c r="BE32" i="13"/>
  <c r="BD32" i="13"/>
  <c r="BC32" i="13"/>
  <c r="BB32" i="13"/>
  <c r="BA32" i="13"/>
  <c r="AZ32" i="13"/>
  <c r="AY32" i="13"/>
  <c r="AX32" i="13"/>
  <c r="AW32" i="13"/>
  <c r="AV32" i="13"/>
  <c r="AU32" i="13"/>
  <c r="AT32" i="13"/>
  <c r="AS32" i="13"/>
  <c r="AR32" i="13"/>
  <c r="AQ32" i="13"/>
  <c r="AP32" i="13"/>
  <c r="AO32" i="13"/>
  <c r="AN32" i="13"/>
  <c r="AM32" i="13"/>
  <c r="AL32" i="13"/>
  <c r="AK32" i="13"/>
  <c r="AJ32" i="13"/>
  <c r="AI32" i="13"/>
  <c r="AH32" i="13"/>
  <c r="AG32" i="13"/>
  <c r="AF32" i="13"/>
  <c r="AE32" i="13"/>
  <c r="AD32" i="13"/>
  <c r="AC32" i="13"/>
  <c r="AB32" i="13"/>
  <c r="AA32" i="13"/>
  <c r="Z32" i="13"/>
  <c r="Y32" i="13"/>
  <c r="X32" i="13"/>
  <c r="W32" i="13"/>
  <c r="V32" i="13"/>
  <c r="U32" i="13"/>
  <c r="T32" i="13"/>
  <c r="S32" i="13"/>
  <c r="R32" i="13"/>
  <c r="Q32" i="13"/>
  <c r="P32" i="13"/>
  <c r="O32" i="13"/>
  <c r="N32" i="13"/>
  <c r="M32" i="13"/>
  <c r="L32" i="13"/>
  <c r="K32" i="13"/>
  <c r="J32" i="13"/>
  <c r="I32" i="13"/>
  <c r="H32" i="13"/>
  <c r="G32" i="13"/>
  <c r="F32" i="13"/>
  <c r="E32" i="13"/>
  <c r="D32" i="13"/>
  <c r="C32" i="13"/>
  <c r="B32" i="13"/>
  <c r="BV30" i="13"/>
  <c r="BM30" i="13"/>
  <c r="CG30" i="13" s="1"/>
  <c r="BD30" i="13"/>
  <c r="CF30" i="13" s="1"/>
  <c r="AU30" i="13"/>
  <c r="CE30" i="13" s="1"/>
  <c r="AL30" i="13"/>
  <c r="CD30" i="13" s="1"/>
  <c r="AC30" i="13"/>
  <c r="CC30" i="13" s="1"/>
  <c r="T30" i="13"/>
  <c r="CB30" i="13" s="1"/>
  <c r="K30" i="13"/>
  <c r="CA30" i="13" s="1"/>
  <c r="B30" i="13"/>
  <c r="BZ30" i="13" s="1"/>
  <c r="K14" i="13"/>
  <c r="K52" i="13" s="1"/>
  <c r="H14" i="13"/>
  <c r="H52" i="13" s="1"/>
  <c r="E14" i="13"/>
  <c r="E52" i="13" s="1"/>
  <c r="B14" i="13"/>
  <c r="B52" i="13" s="1"/>
  <c r="Q5" i="13"/>
  <c r="P5" i="13"/>
  <c r="Q4" i="13"/>
  <c r="P4" i="13"/>
  <c r="X3" i="13"/>
  <c r="Q3" i="13"/>
  <c r="P3" i="13"/>
  <c r="X2" i="13"/>
  <c r="L5" i="7"/>
  <c r="G5" i="7"/>
  <c r="L4" i="7"/>
  <c r="G4" i="7"/>
  <c r="O3" i="7"/>
  <c r="O5" i="7" s="1"/>
  <c r="G12" i="6"/>
  <c r="E13" i="6"/>
  <c r="D13" i="6"/>
  <c r="E10" i="6"/>
  <c r="V34" i="13" l="1"/>
  <c r="K39" i="13"/>
  <c r="K46" i="13" s="1"/>
  <c r="K44" i="13"/>
  <c r="K59" i="13" s="1"/>
  <c r="CA59" i="13" s="1"/>
  <c r="AL34" i="13"/>
  <c r="BQ35" i="13"/>
  <c r="BC33" i="13"/>
  <c r="BK33" i="13"/>
  <c r="AT34" i="13"/>
  <c r="G33" i="13"/>
  <c r="BS33" i="13"/>
  <c r="BB34" i="13"/>
  <c r="O33" i="13"/>
  <c r="BJ34" i="13"/>
  <c r="W33" i="13"/>
  <c r="F34" i="13"/>
  <c r="BR34" i="13"/>
  <c r="AE33" i="13"/>
  <c r="N34" i="13"/>
  <c r="AM33" i="13"/>
  <c r="AC35" i="13"/>
  <c r="AU33" i="13"/>
  <c r="AD34" i="13"/>
  <c r="AK35" i="13"/>
  <c r="D21" i="6"/>
  <c r="E21" i="6"/>
  <c r="C10" i="6"/>
  <c r="D10" i="19" s="1"/>
  <c r="AL44" i="13"/>
  <c r="AL59" i="13" s="1"/>
  <c r="CD59" i="13" s="1"/>
  <c r="BD39" i="13"/>
  <c r="BD46" i="13" s="1"/>
  <c r="BV39" i="13"/>
  <c r="BV54" i="13" s="1"/>
  <c r="T43" i="13"/>
  <c r="CB43" i="13" s="1"/>
  <c r="B39" i="13"/>
  <c r="B46" i="13" s="1"/>
  <c r="CA39" i="13"/>
  <c r="K51" i="13"/>
  <c r="CA44" i="13"/>
  <c r="M4" i="7"/>
  <c r="T39" i="13"/>
  <c r="AS35" i="13"/>
  <c r="AC39" i="13"/>
  <c r="BA35" i="13"/>
  <c r="AL39" i="13"/>
  <c r="BI35" i="13"/>
  <c r="AU43" i="13"/>
  <c r="M5" i="7"/>
  <c r="AU39" i="13"/>
  <c r="E35" i="13"/>
  <c r="BW35" i="13"/>
  <c r="BO35" i="13"/>
  <c r="BG35" i="13"/>
  <c r="AY35" i="13"/>
  <c r="AQ35" i="13"/>
  <c r="AI35" i="13"/>
  <c r="AA35" i="13"/>
  <c r="S35" i="13"/>
  <c r="K35" i="13"/>
  <c r="C35" i="13"/>
  <c r="BV35" i="13"/>
  <c r="BN35" i="13"/>
  <c r="BF35" i="13"/>
  <c r="AX35" i="13"/>
  <c r="AP35" i="13"/>
  <c r="AH35" i="13"/>
  <c r="Z35" i="13"/>
  <c r="R35" i="13"/>
  <c r="J35" i="13"/>
  <c r="B35" i="13"/>
  <c r="BU35" i="13"/>
  <c r="BM35" i="13"/>
  <c r="BE35" i="13"/>
  <c r="AW35" i="13"/>
  <c r="AO35" i="13"/>
  <c r="AG35" i="13"/>
  <c r="Y35" i="13"/>
  <c r="Q35" i="13"/>
  <c r="I35" i="13"/>
  <c r="BT35" i="13"/>
  <c r="BL35" i="13"/>
  <c r="BD35" i="13"/>
  <c r="AV35" i="13"/>
  <c r="AN35" i="13"/>
  <c r="AF35" i="13"/>
  <c r="X35" i="13"/>
  <c r="P35" i="13"/>
  <c r="H35" i="13"/>
  <c r="BS35" i="13"/>
  <c r="BK35" i="13"/>
  <c r="BC35" i="13"/>
  <c r="AU35" i="13"/>
  <c r="AM35" i="13"/>
  <c r="AE35" i="13"/>
  <c r="W35" i="13"/>
  <c r="O35" i="13"/>
  <c r="G35" i="13"/>
  <c r="BR35" i="13"/>
  <c r="BJ35" i="13"/>
  <c r="BB35" i="13"/>
  <c r="AT35" i="13"/>
  <c r="AL35" i="13"/>
  <c r="AD35" i="13"/>
  <c r="V35" i="13"/>
  <c r="N35" i="13"/>
  <c r="F35" i="13"/>
  <c r="BP35" i="13"/>
  <c r="BH35" i="13"/>
  <c r="AZ35" i="13"/>
  <c r="AR35" i="13"/>
  <c r="AJ35" i="13"/>
  <c r="AB35" i="13"/>
  <c r="T35" i="13"/>
  <c r="L35" i="13"/>
  <c r="D35" i="13"/>
  <c r="M35" i="13"/>
  <c r="BM39" i="13"/>
  <c r="U35" i="13"/>
  <c r="B43" i="13"/>
  <c r="BV43" i="13"/>
  <c r="BM44" i="13"/>
  <c r="BX51" i="13"/>
  <c r="BX47" i="13"/>
  <c r="BX50" i="13"/>
  <c r="BX48" i="13"/>
  <c r="F33" i="13"/>
  <c r="N33" i="13"/>
  <c r="V33" i="13"/>
  <c r="AD33" i="13"/>
  <c r="AL33" i="13"/>
  <c r="AT33" i="13"/>
  <c r="BB33" i="13"/>
  <c r="BJ33" i="13"/>
  <c r="BR33" i="13"/>
  <c r="E34" i="13"/>
  <c r="M34" i="13"/>
  <c r="U34" i="13"/>
  <c r="AC34" i="13"/>
  <c r="AK34" i="13"/>
  <c r="AS34" i="13"/>
  <c r="BA34" i="13"/>
  <c r="BI34" i="13"/>
  <c r="BQ34" i="13"/>
  <c r="K43" i="13"/>
  <c r="B44" i="13"/>
  <c r="BV44" i="13"/>
  <c r="H33" i="13"/>
  <c r="P33" i="13"/>
  <c r="X33" i="13"/>
  <c r="AF33" i="13"/>
  <c r="AN33" i="13"/>
  <c r="AV33" i="13"/>
  <c r="BD33" i="13"/>
  <c r="BL33" i="13"/>
  <c r="BT33" i="13"/>
  <c r="G34" i="13"/>
  <c r="O34" i="13"/>
  <c r="W34" i="13"/>
  <c r="AE34" i="13"/>
  <c r="AM34" i="13"/>
  <c r="AU34" i="13"/>
  <c r="BC34" i="13"/>
  <c r="BK34" i="13"/>
  <c r="BS34" i="13"/>
  <c r="AC43" i="13"/>
  <c r="T44" i="13"/>
  <c r="I33" i="13"/>
  <c r="Q33" i="13"/>
  <c r="Y33" i="13"/>
  <c r="AG33" i="13"/>
  <c r="AO33" i="13"/>
  <c r="AW33" i="13"/>
  <c r="BE33" i="13"/>
  <c r="BM33" i="13"/>
  <c r="BU33" i="13"/>
  <c r="H34" i="13"/>
  <c r="P34" i="13"/>
  <c r="X34" i="13"/>
  <c r="AF34" i="13"/>
  <c r="AN34" i="13"/>
  <c r="AV34" i="13"/>
  <c r="BD34" i="13"/>
  <c r="BL34" i="13"/>
  <c r="BT34" i="13"/>
  <c r="AL43" i="13"/>
  <c r="AC44" i="13"/>
  <c r="B33" i="13"/>
  <c r="J33" i="13"/>
  <c r="R33" i="13"/>
  <c r="Z33" i="13"/>
  <c r="AH33" i="13"/>
  <c r="AP33" i="13"/>
  <c r="AX33" i="13"/>
  <c r="BF33" i="13"/>
  <c r="BN33" i="13"/>
  <c r="BV33" i="13"/>
  <c r="I34" i="13"/>
  <c r="Q34" i="13"/>
  <c r="Y34" i="13"/>
  <c r="AG34" i="13"/>
  <c r="AO34" i="13"/>
  <c r="AW34" i="13"/>
  <c r="BE34" i="13"/>
  <c r="BM34" i="13"/>
  <c r="BU34" i="13"/>
  <c r="C33" i="13"/>
  <c r="K33" i="13"/>
  <c r="S33" i="13"/>
  <c r="AA33" i="13"/>
  <c r="AI33" i="13"/>
  <c r="AQ33" i="13"/>
  <c r="AY33" i="13"/>
  <c r="BG33" i="13"/>
  <c r="BO33" i="13"/>
  <c r="BW33" i="13"/>
  <c r="B34" i="13"/>
  <c r="J34" i="13"/>
  <c r="R34" i="13"/>
  <c r="Z34" i="13"/>
  <c r="AH34" i="13"/>
  <c r="AP34" i="13"/>
  <c r="AX34" i="13"/>
  <c r="BF34" i="13"/>
  <c r="BN34" i="13"/>
  <c r="BV34" i="13"/>
  <c r="BD43" i="13"/>
  <c r="AU44" i="13"/>
  <c r="D33" i="13"/>
  <c r="L33" i="13"/>
  <c r="T33" i="13"/>
  <c r="AB33" i="13"/>
  <c r="AJ33" i="13"/>
  <c r="AR33" i="13"/>
  <c r="AZ33" i="13"/>
  <c r="BH33" i="13"/>
  <c r="BP33" i="13"/>
  <c r="C34" i="13"/>
  <c r="K34" i="13"/>
  <c r="S34" i="13"/>
  <c r="AA34" i="13"/>
  <c r="AI34" i="13"/>
  <c r="AQ34" i="13"/>
  <c r="AY34" i="13"/>
  <c r="BG34" i="13"/>
  <c r="BO34" i="13"/>
  <c r="BW34" i="13"/>
  <c r="BM43" i="13"/>
  <c r="BD44" i="13"/>
  <c r="BX49" i="13"/>
  <c r="E33" i="13"/>
  <c r="M33" i="13"/>
  <c r="U33" i="13"/>
  <c r="AC33" i="13"/>
  <c r="AK33" i="13"/>
  <c r="AS33" i="13"/>
  <c r="BA33" i="13"/>
  <c r="BI33" i="13"/>
  <c r="BQ33" i="13"/>
  <c r="D34" i="13"/>
  <c r="L34" i="13"/>
  <c r="T34" i="13"/>
  <c r="AB34" i="13"/>
  <c r="AJ34" i="13"/>
  <c r="AR34" i="13"/>
  <c r="AZ34" i="13"/>
  <c r="BH34" i="13"/>
  <c r="BP34" i="13"/>
  <c r="AA18" i="15"/>
  <c r="AB18" i="15" s="1"/>
  <c r="AA29" i="15"/>
  <c r="AB29" i="15" s="1"/>
  <c r="G12" i="19" l="1"/>
  <c r="G20" i="19" s="1"/>
  <c r="H12" i="19"/>
  <c r="H20" i="19" s="1"/>
  <c r="K54" i="13"/>
  <c r="CA54" i="13" s="1"/>
  <c r="CF39" i="13"/>
  <c r="BD54" i="13"/>
  <c r="CF54" i="13" s="1"/>
  <c r="BV46" i="13"/>
  <c r="T50" i="13"/>
  <c r="AU40" i="13"/>
  <c r="AU55" i="13" s="1"/>
  <c r="CE55" i="13" s="1"/>
  <c r="CD44" i="13"/>
  <c r="AL41" i="13"/>
  <c r="AL48" i="13" s="1"/>
  <c r="AL51" i="13"/>
  <c r="AC42" i="13"/>
  <c r="AC49" i="13" s="1"/>
  <c r="T58" i="13"/>
  <c r="CB58" i="13" s="1"/>
  <c r="K41" i="13"/>
  <c r="K56" i="13" s="1"/>
  <c r="CA56" i="13" s="1"/>
  <c r="B41" i="13"/>
  <c r="B48" i="13" s="1"/>
  <c r="BZ39" i="13"/>
  <c r="B54" i="13"/>
  <c r="BZ54" i="13" s="1"/>
  <c r="T41" i="13"/>
  <c r="AC40" i="13"/>
  <c r="T40" i="13"/>
  <c r="K40" i="13"/>
  <c r="AL58" i="13"/>
  <c r="CD58" i="13" s="1"/>
  <c r="AL50" i="13"/>
  <c r="CD43" i="13"/>
  <c r="BM51" i="13"/>
  <c r="CG44" i="13"/>
  <c r="BM59" i="13"/>
  <c r="CG59" i="13" s="1"/>
  <c r="AU42" i="13"/>
  <c r="AU54" i="13"/>
  <c r="CE54" i="13" s="1"/>
  <c r="AU46" i="13"/>
  <c r="CE39" i="13"/>
  <c r="AL54" i="13"/>
  <c r="CD54" i="13" s="1"/>
  <c r="AL46" i="13"/>
  <c r="CD39" i="13"/>
  <c r="T46" i="13"/>
  <c r="CB39" i="13"/>
  <c r="T54" i="13"/>
  <c r="CB54" i="13" s="1"/>
  <c r="BV50" i="13"/>
  <c r="BV58" i="13"/>
  <c r="T42" i="13"/>
  <c r="B42" i="13"/>
  <c r="AC59" i="13"/>
  <c r="CC59" i="13" s="1"/>
  <c r="AC51" i="13"/>
  <c r="CC44" i="13"/>
  <c r="B50" i="13"/>
  <c r="BZ43" i="13"/>
  <c r="B58" i="13"/>
  <c r="BZ58" i="13" s="1"/>
  <c r="BV42" i="13"/>
  <c r="AC54" i="13"/>
  <c r="CC54" i="13" s="1"/>
  <c r="AC46" i="13"/>
  <c r="CC39" i="13"/>
  <c r="AU59" i="13"/>
  <c r="CE59" i="13" s="1"/>
  <c r="CE44" i="13"/>
  <c r="AU51" i="13"/>
  <c r="AU41" i="13"/>
  <c r="BV51" i="13"/>
  <c r="BV59" i="13"/>
  <c r="BD42" i="13"/>
  <c r="BD58" i="13"/>
  <c r="CF58" i="13" s="1"/>
  <c r="BD50" i="13"/>
  <c r="CF43" i="13"/>
  <c r="BM41" i="13"/>
  <c r="BD41" i="13"/>
  <c r="BD40" i="13"/>
  <c r="B51" i="13"/>
  <c r="BZ44" i="13"/>
  <c r="B59" i="13"/>
  <c r="BZ59" i="13" s="1"/>
  <c r="AC41" i="13"/>
  <c r="BD59" i="13"/>
  <c r="CF59" i="13" s="1"/>
  <c r="BD51" i="13"/>
  <c r="CF44" i="13"/>
  <c r="BV40" i="13"/>
  <c r="BM40" i="13"/>
  <c r="CB44" i="13"/>
  <c r="T59" i="13"/>
  <c r="CB59" i="13" s="1"/>
  <c r="T51" i="13"/>
  <c r="K50" i="13"/>
  <c r="CA43" i="13"/>
  <c r="K58" i="13"/>
  <c r="CA58" i="13" s="1"/>
  <c r="AL40" i="13"/>
  <c r="BM46" i="13"/>
  <c r="BM54" i="13"/>
  <c r="CG54" i="13" s="1"/>
  <c r="CG39" i="13"/>
  <c r="AL42" i="13"/>
  <c r="K42" i="13"/>
  <c r="BM58" i="13"/>
  <c r="CG58" i="13" s="1"/>
  <c r="BM50" i="13"/>
  <c r="CG43" i="13"/>
  <c r="BV41" i="13"/>
  <c r="B40" i="13"/>
  <c r="AC50" i="13"/>
  <c r="CC43" i="13"/>
  <c r="AC58" i="13"/>
  <c r="CC58" i="13" s="1"/>
  <c r="BM42" i="13"/>
  <c r="AU58" i="13"/>
  <c r="CE58" i="13" s="1"/>
  <c r="AU50" i="13"/>
  <c r="CE43" i="13"/>
  <c r="E13" i="19" l="1"/>
  <c r="E20" i="19" s="1"/>
  <c r="F13" i="19"/>
  <c r="F20" i="19" s="1"/>
  <c r="B56" i="13"/>
  <c r="BZ56" i="13" s="1"/>
  <c r="CE40" i="13"/>
  <c r="AU47" i="13"/>
  <c r="BZ41" i="13"/>
  <c r="AL56" i="13"/>
  <c r="CD56" i="13" s="1"/>
  <c r="CD41" i="13"/>
  <c r="AC57" i="13"/>
  <c r="CC57" i="13" s="1"/>
  <c r="CC42" i="13"/>
  <c r="CA41" i="13"/>
  <c r="K48" i="13"/>
  <c r="BV56" i="13"/>
  <c r="BV48" i="13"/>
  <c r="BD47" i="13"/>
  <c r="BD55" i="13"/>
  <c r="CF55" i="13" s="1"/>
  <c r="CF40" i="13"/>
  <c r="BV57" i="13"/>
  <c r="BV49" i="13"/>
  <c r="B57" i="13"/>
  <c r="BZ57" i="13" s="1"/>
  <c r="B49" i="13"/>
  <c r="BZ42" i="13"/>
  <c r="BM47" i="13"/>
  <c r="BM55" i="13"/>
  <c r="CG55" i="13" s="1"/>
  <c r="CG40" i="13"/>
  <c r="BD48" i="13"/>
  <c r="BD56" i="13"/>
  <c r="CF56" i="13" s="1"/>
  <c r="CF41" i="13"/>
  <c r="BD57" i="13"/>
  <c r="CF57" i="13" s="1"/>
  <c r="CF42" i="13"/>
  <c r="BD49" i="13"/>
  <c r="T49" i="13"/>
  <c r="T57" i="13"/>
  <c r="CB57" i="13" s="1"/>
  <c r="CB42" i="13"/>
  <c r="AL47" i="13"/>
  <c r="AL55" i="13"/>
  <c r="CD55" i="13" s="1"/>
  <c r="CD40" i="13"/>
  <c r="BV47" i="13"/>
  <c r="BV55" i="13"/>
  <c r="BM48" i="13"/>
  <c r="BM56" i="13"/>
  <c r="CG56" i="13" s="1"/>
  <c r="CG41" i="13"/>
  <c r="K47" i="13"/>
  <c r="K55" i="13"/>
  <c r="CA55" i="13" s="1"/>
  <c r="CA40" i="13"/>
  <c r="BM57" i="13"/>
  <c r="CG57" i="13" s="1"/>
  <c r="CG42" i="13"/>
  <c r="BM49" i="13"/>
  <c r="AU49" i="13"/>
  <c r="AU57" i="13"/>
  <c r="CE57" i="13" s="1"/>
  <c r="CE42" i="13"/>
  <c r="T55" i="13"/>
  <c r="CB55" i="13" s="1"/>
  <c r="T47" i="13"/>
  <c r="CB40" i="13"/>
  <c r="B47" i="13"/>
  <c r="B55" i="13"/>
  <c r="BZ55" i="13" s="1"/>
  <c r="BZ40" i="13"/>
  <c r="AC56" i="13"/>
  <c r="CC56" i="13" s="1"/>
  <c r="CC41" i="13"/>
  <c r="AC48" i="13"/>
  <c r="AU48" i="13"/>
  <c r="AU56" i="13"/>
  <c r="CE56" i="13" s="1"/>
  <c r="CE41" i="13"/>
  <c r="AC47" i="13"/>
  <c r="CC40" i="13"/>
  <c r="AC55" i="13"/>
  <c r="CC55" i="13" s="1"/>
  <c r="CA42" i="13"/>
  <c r="K49" i="13"/>
  <c r="K57" i="13"/>
  <c r="CA57" i="13" s="1"/>
  <c r="T48" i="13"/>
  <c r="CB41" i="13"/>
  <c r="T56" i="13"/>
  <c r="CB56" i="13" s="1"/>
  <c r="CD42" i="13"/>
  <c r="AL49" i="13"/>
  <c r="AL57" i="13"/>
  <c r="CD57" i="13" s="1"/>
  <c r="F16" i="19" l="1"/>
  <c r="E16" i="19"/>
</calcChain>
</file>

<file path=xl/comments1.xml><?xml version="1.0" encoding="utf-8"?>
<comments xmlns="http://schemas.openxmlformats.org/spreadsheetml/2006/main">
  <authors>
    <author>Author</author>
  </authors>
  <commentList>
    <comment ref="D4" authorId="0" shapeId="0">
      <text>
        <r>
          <rPr>
            <b/>
            <sz val="12"/>
            <color indexed="81"/>
            <rFont val="Tahoma"/>
            <family val="2"/>
          </rPr>
          <t>Author:</t>
        </r>
        <r>
          <rPr>
            <sz val="12"/>
            <color indexed="81"/>
            <rFont val="Tahoma"/>
            <family val="2"/>
          </rPr>
          <t xml:space="preserve">
Default Road Distance 100 km</t>
        </r>
      </text>
    </comment>
    <comment ref="V4" authorId="0" shapeId="0">
      <text>
        <r>
          <rPr>
            <b/>
            <sz val="12"/>
            <color indexed="81"/>
            <rFont val="Tahoma"/>
            <family val="2"/>
          </rPr>
          <t>Author:</t>
        </r>
        <r>
          <rPr>
            <sz val="12"/>
            <color indexed="81"/>
            <rFont val="Tahoma"/>
            <family val="2"/>
          </rPr>
          <t xml:space="preserve">
Purposely very high so that this scenario only examines one landbased option</t>
        </r>
      </text>
    </comment>
    <comment ref="D16" authorId="0" shapeId="0">
      <text>
        <r>
          <rPr>
            <b/>
            <sz val="9"/>
            <color indexed="81"/>
            <rFont val="Tahoma"/>
            <family val="2"/>
          </rPr>
          <t xml:space="preserve">Author:
If you wish to eliminate the second mode, put 99.99999 and assign a high cost for the relative Transportation mode (Cell I4) </t>
        </r>
      </text>
    </comment>
    <comment ref="C21" authorId="0" shapeId="0">
      <text>
        <r>
          <rPr>
            <b/>
            <sz val="16"/>
            <color indexed="81"/>
            <rFont val="Tahoma"/>
            <family val="2"/>
          </rPr>
          <t>Author:</t>
        </r>
        <r>
          <rPr>
            <sz val="16"/>
            <color indexed="81"/>
            <rFont val="Tahoma"/>
            <family val="2"/>
          </rPr>
          <t xml:space="preserve">
If these values are negative, it means that you have entered a higher market share to the most expensive modes. The scale parameters need to be positive so that the model predicts accurately (and meaningfully) the new market shares in the next worksheet.</t>
        </r>
      </text>
    </comment>
    <comment ref="C24" authorId="0" shapeId="0">
      <text>
        <r>
          <rPr>
            <b/>
            <sz val="12"/>
            <color indexed="81"/>
            <rFont val="Tahoma"/>
            <family val="2"/>
          </rPr>
          <t>Author:</t>
        </r>
        <r>
          <rPr>
            <sz val="12"/>
            <color indexed="81"/>
            <rFont val="Tahoma"/>
            <family val="2"/>
          </rPr>
          <t xml:space="preserve">
If you wish to eliminate the second mode, put 99.99999 and assign a high cost for the relative Transportation mode (Cell V4) </t>
        </r>
      </text>
    </comment>
  </commentList>
</comments>
</file>

<file path=xl/comments2.xml><?xml version="1.0" encoding="utf-8"?>
<comments xmlns="http://schemas.openxmlformats.org/spreadsheetml/2006/main">
  <authors>
    <author>Author</author>
  </authors>
  <commentList>
    <comment ref="D4" authorId="0" shapeId="0">
      <text>
        <r>
          <rPr>
            <b/>
            <sz val="12"/>
            <color indexed="81"/>
            <rFont val="Tahoma"/>
            <family val="2"/>
          </rPr>
          <t>Author:</t>
        </r>
        <r>
          <rPr>
            <sz val="12"/>
            <color indexed="81"/>
            <rFont val="Tahoma"/>
            <family val="2"/>
          </rPr>
          <t xml:space="preserve">
Default Road Distance 100 km</t>
        </r>
      </text>
    </comment>
    <comment ref="V4" authorId="0" shapeId="0">
      <text>
        <r>
          <rPr>
            <b/>
            <sz val="12"/>
            <color indexed="81"/>
            <rFont val="Tahoma"/>
            <family val="2"/>
          </rPr>
          <t>Author:</t>
        </r>
        <r>
          <rPr>
            <sz val="12"/>
            <color indexed="81"/>
            <rFont val="Tahoma"/>
            <family val="2"/>
          </rPr>
          <t xml:space="preserve">
Purposely very high so that this scenario only examines one landbased option</t>
        </r>
      </text>
    </comment>
    <comment ref="D10" authorId="0" shapeId="0">
      <text>
        <r>
          <rPr>
            <b/>
            <sz val="16"/>
            <color indexed="81"/>
            <rFont val="Tahoma"/>
            <family val="2"/>
          </rPr>
          <t>Author:</t>
        </r>
        <r>
          <rPr>
            <sz val="16"/>
            <color indexed="81"/>
            <rFont val="Tahoma"/>
            <family val="2"/>
          </rPr>
          <t xml:space="preserve">
Note that a Negative λ would indicate a positive correlation between generalized cost and market share. E.g. The most expensive option would become the most prefereable for the shipper. Please ensure you are using positive values for these cells</t>
        </r>
      </text>
    </comment>
    <comment ref="E16" authorId="0" shapeId="0">
      <text>
        <r>
          <rPr>
            <b/>
            <sz val="9"/>
            <color indexed="81"/>
            <rFont val="Tahoma"/>
            <family val="2"/>
          </rPr>
          <t xml:space="preserve">Author:
If you wish to eliminate the second mode, put 99.99999 and assign a high cost for the relative Transportation mode (Cell I4) </t>
        </r>
      </text>
    </comment>
  </commentList>
</comments>
</file>

<file path=xl/comments3.xml><?xml version="1.0" encoding="utf-8"?>
<comments xmlns="http://schemas.openxmlformats.org/spreadsheetml/2006/main">
  <authors>
    <author>Author</author>
  </authors>
  <commentList>
    <comment ref="J3" authorId="0" shapeId="0">
      <text>
        <r>
          <rPr>
            <b/>
            <sz val="9"/>
            <color indexed="81"/>
            <rFont val="Tahoma"/>
            <family val="2"/>
          </rPr>
          <t>Author:</t>
        </r>
        <r>
          <rPr>
            <sz val="9"/>
            <color indexed="81"/>
            <rFont val="Tahoma"/>
            <family val="2"/>
          </rPr>
          <t xml:space="preserve">
Input from Jacob's model or assume average speed
</t>
        </r>
      </text>
    </comment>
    <comment ref="K3" authorId="0" shapeId="0">
      <text>
        <r>
          <rPr>
            <b/>
            <sz val="9"/>
            <color indexed="81"/>
            <rFont val="Tahoma"/>
            <family val="2"/>
          </rPr>
          <t>Author:</t>
        </r>
        <r>
          <rPr>
            <sz val="9"/>
            <color indexed="81"/>
            <rFont val="Tahoma"/>
            <family val="2"/>
          </rPr>
          <t xml:space="preserve">
Can make it a function of distance too</t>
        </r>
      </text>
    </comment>
    <comment ref="M3" authorId="0" shapeId="0">
      <text>
        <r>
          <rPr>
            <b/>
            <sz val="9"/>
            <color indexed="81"/>
            <rFont val="Tahoma"/>
            <family val="2"/>
          </rPr>
          <t>Author:</t>
        </r>
        <r>
          <rPr>
            <sz val="9"/>
            <color indexed="81"/>
            <rFont val="Tahoma"/>
            <family val="2"/>
          </rPr>
          <t xml:space="preserve">
Basic average value from Jacob?
</t>
        </r>
      </text>
    </comment>
  </commentList>
</comments>
</file>

<file path=xl/sharedStrings.xml><?xml version="1.0" encoding="utf-8"?>
<sst xmlns="http://schemas.openxmlformats.org/spreadsheetml/2006/main" count="1257" uniqueCount="304">
  <si>
    <t>DFDS</t>
  </si>
  <si>
    <t>This means INPUT</t>
  </si>
  <si>
    <t>LEGEND</t>
  </si>
  <si>
    <t>This means Result</t>
  </si>
  <si>
    <t>Distance (km)</t>
  </si>
  <si>
    <t>Time Calculation</t>
  </si>
  <si>
    <t>Commodity 1</t>
  </si>
  <si>
    <t>Commodity 2</t>
  </si>
  <si>
    <t>Ship Leg Distance (NM)</t>
  </si>
  <si>
    <t>Time at port Origin</t>
  </si>
  <si>
    <t>Time at Port Destination</t>
  </si>
  <si>
    <t>Transhipment Time</t>
  </si>
  <si>
    <t>Sailing Time</t>
  </si>
  <si>
    <t>Default</t>
  </si>
  <si>
    <t>Change</t>
  </si>
  <si>
    <t xml:space="preserve"> Time (hours)</t>
  </si>
  <si>
    <t>Road Legs</t>
  </si>
  <si>
    <t>Speed (km-hour)</t>
  </si>
  <si>
    <t>Sailing Speed (knots)</t>
  </si>
  <si>
    <t>Road Speed (km/h)</t>
  </si>
  <si>
    <t>Travel Cost</t>
  </si>
  <si>
    <t>Road links</t>
  </si>
  <si>
    <t>1 TEU = 6m</t>
  </si>
  <si>
    <t>Basic Value (DKK/2 TEU*km)</t>
  </si>
  <si>
    <t>Basic Value (Dkk/lm*km)</t>
  </si>
  <si>
    <t>Cost Calculation (€/lm)</t>
  </si>
  <si>
    <t>Value (€/lm)</t>
  </si>
  <si>
    <t>Cost calculation (€/lm)</t>
  </si>
  <si>
    <t>1 € = 7.4464934</t>
  </si>
  <si>
    <t>Route</t>
  </si>
  <si>
    <t>Gothenburg - Ghent</t>
  </si>
  <si>
    <t>Sailing Distance (NM)</t>
  </si>
  <si>
    <t>Ship Type</t>
  </si>
  <si>
    <t>Distance [Nm]</t>
  </si>
  <si>
    <t>ME HFO</t>
  </si>
  <si>
    <t>ME MGO</t>
  </si>
  <si>
    <t>AUX E HFO</t>
  </si>
  <si>
    <t>AUX E MGO</t>
  </si>
  <si>
    <t>Boilers HFO</t>
  </si>
  <si>
    <t>Boilers MGO</t>
  </si>
  <si>
    <t>No of trips</t>
  </si>
  <si>
    <t>No of days</t>
  </si>
  <si>
    <t>Jan-14</t>
  </si>
  <si>
    <t>Feb-14</t>
  </si>
  <si>
    <t>Mar-14</t>
  </si>
  <si>
    <t>Apr-14</t>
  </si>
  <si>
    <t>May-14</t>
  </si>
  <si>
    <t>Jun-14</t>
  </si>
  <si>
    <t>Jul-14</t>
  </si>
  <si>
    <t>Aug-14</t>
  </si>
  <si>
    <t>Sep-14</t>
  </si>
  <si>
    <t>Oct-14</t>
  </si>
  <si>
    <t>Nov-14</t>
  </si>
  <si>
    <t>Dec-14</t>
  </si>
  <si>
    <t>Total 2014</t>
  </si>
  <si>
    <t>Jan-15</t>
  </si>
  <si>
    <t>Feb-15</t>
  </si>
  <si>
    <t>Mar-15</t>
  </si>
  <si>
    <t>Apr-15</t>
  </si>
  <si>
    <t>May-15</t>
  </si>
  <si>
    <t>Jun-15</t>
  </si>
  <si>
    <t>Jul-15</t>
  </si>
  <si>
    <t>Aug-15</t>
  </si>
  <si>
    <t>Sep-15</t>
  </si>
  <si>
    <t>Oct-15</t>
  </si>
  <si>
    <t>Nov-15</t>
  </si>
  <si>
    <t>Dec-15</t>
  </si>
  <si>
    <t>Total 2015</t>
  </si>
  <si>
    <t>SECA 0,1</t>
  </si>
  <si>
    <t>Fuel Consumption per NM ME</t>
  </si>
  <si>
    <t>Fuel Consumption per NM AUX</t>
  </si>
  <si>
    <t>Fuel Consumption at port per TRIp</t>
  </si>
  <si>
    <t>Aux (propulsion over berth)</t>
  </si>
  <si>
    <t>Boilers MGO/Aux MGO</t>
  </si>
  <si>
    <t>TOTAL AUX</t>
  </si>
  <si>
    <t>total aux PER TRIP</t>
  </si>
  <si>
    <t>total boilers per trip</t>
  </si>
  <si>
    <t>USD</t>
  </si>
  <si>
    <t>IFO 380</t>
  </si>
  <si>
    <t>ULSFO</t>
  </si>
  <si>
    <t>MGO</t>
  </si>
  <si>
    <t>Date</t>
  </si>
  <si>
    <t>Low S</t>
  </si>
  <si>
    <t>High S</t>
  </si>
  <si>
    <t>Diff</t>
  </si>
  <si>
    <t xml:space="preserve">from </t>
  </si>
  <si>
    <t>to</t>
  </si>
  <si>
    <t>from 20 to 20</t>
  </si>
  <si>
    <t>March April</t>
  </si>
  <si>
    <t>February March</t>
  </si>
  <si>
    <t>January February</t>
  </si>
  <si>
    <t>December January</t>
  </si>
  <si>
    <t>November December</t>
  </si>
  <si>
    <t>October November</t>
  </si>
  <si>
    <t>September October</t>
  </si>
  <si>
    <t>August September</t>
  </si>
  <si>
    <t>July August</t>
  </si>
  <si>
    <t>June July</t>
  </si>
  <si>
    <t>May June</t>
  </si>
  <si>
    <t>April May</t>
  </si>
  <si>
    <t>1-20 January</t>
  </si>
  <si>
    <t>exchange rate</t>
  </si>
  <si>
    <t>Average</t>
  </si>
  <si>
    <t>bid</t>
  </si>
  <si>
    <t>ask</t>
  </si>
  <si>
    <t>January</t>
  </si>
  <si>
    <t>0.73341</t>
  </si>
  <si>
    <t>0.73353</t>
  </si>
  <si>
    <t>February</t>
  </si>
  <si>
    <t>0.73282</t>
  </si>
  <si>
    <t>0.73297</t>
  </si>
  <si>
    <t>March</t>
  </si>
  <si>
    <t>0.72325</t>
  </si>
  <si>
    <t>0.72337</t>
  </si>
  <si>
    <t>April</t>
  </si>
  <si>
    <t>0.72421</t>
  </si>
  <si>
    <t>0.72436</t>
  </si>
  <si>
    <t>May</t>
  </si>
  <si>
    <t>0.72760</t>
  </si>
  <si>
    <t>0.72775</t>
  </si>
  <si>
    <t>June</t>
  </si>
  <si>
    <t>0.73524</t>
  </si>
  <si>
    <t>0.73540</t>
  </si>
  <si>
    <t>July</t>
  </si>
  <si>
    <t>0.73790</t>
  </si>
  <si>
    <t>0.73804</t>
  </si>
  <si>
    <t>August</t>
  </si>
  <si>
    <t>0.75019</t>
  </si>
  <si>
    <t>0.75035</t>
  </si>
  <si>
    <t>September</t>
  </si>
  <si>
    <t>0.77455</t>
  </si>
  <si>
    <t>0.77467</t>
  </si>
  <si>
    <t>October</t>
  </si>
  <si>
    <t>0.78906</t>
  </si>
  <si>
    <t>0.78921</t>
  </si>
  <si>
    <t>November</t>
  </si>
  <si>
    <t>0.80137</t>
  </si>
  <si>
    <t>0.80157</t>
  </si>
  <si>
    <t>December</t>
  </si>
  <si>
    <t>0.81160</t>
  </si>
  <si>
    <t>0.81182</t>
  </si>
  <si>
    <t>0.85749</t>
  </si>
  <si>
    <t>0.85773</t>
  </si>
  <si>
    <t>0.88065</t>
  </si>
  <si>
    <t>0.88099</t>
  </si>
  <si>
    <t>0.92255</t>
  </si>
  <si>
    <t>0.92287</t>
  </si>
  <si>
    <t>0.92647</t>
  </si>
  <si>
    <t>0.92679</t>
  </si>
  <si>
    <t>0.89526</t>
  </si>
  <si>
    <t>0.89558</t>
  </si>
  <si>
    <t>0.89165</t>
  </si>
  <si>
    <t>0.89199</t>
  </si>
  <si>
    <t>0.90789</t>
  </si>
  <si>
    <t>0.90825</t>
  </si>
  <si>
    <t>0.89888</t>
  </si>
  <si>
    <t>0.89913</t>
  </si>
  <si>
    <t>0.88980</t>
  </si>
  <si>
    <t>0.89014</t>
  </si>
  <si>
    <t>0.89040</t>
  </si>
  <si>
    <t>0.89062</t>
  </si>
  <si>
    <t>0.93035</t>
  </si>
  <si>
    <t>0.93067</t>
  </si>
  <si>
    <t>0.91859</t>
  </si>
  <si>
    <t>0.91887</t>
  </si>
  <si>
    <t>0.92005</t>
  </si>
  <si>
    <t>0.92029</t>
  </si>
  <si>
    <t>0.90075</t>
  </si>
  <si>
    <t>0.90102</t>
  </si>
  <si>
    <t>0.89989</t>
  </si>
  <si>
    <t>0.90014</t>
  </si>
  <si>
    <t>*April</t>
  </si>
  <si>
    <t>0.88212</t>
  </si>
  <si>
    <t>0.88243</t>
  </si>
  <si>
    <t xml:space="preserve">USD Original data </t>
  </si>
  <si>
    <t>EURO calculated data</t>
  </si>
  <si>
    <t>Fuel Consumption per NM AE</t>
  </si>
  <si>
    <t>Fuel Consumption port per Trip (all ports)</t>
  </si>
  <si>
    <t>Total HFO</t>
  </si>
  <si>
    <t>Total MGO</t>
  </si>
  <si>
    <t xml:space="preserve"> CO emission (g/kg fuel)</t>
  </si>
  <si>
    <t xml:space="preserve"> HC emission (g/kg fuel)</t>
  </si>
  <si>
    <t xml:space="preserve"> Particulates (g/kg fuel)</t>
  </si>
  <si>
    <t>BAF</t>
  </si>
  <si>
    <t xml:space="preserve">185 eur </t>
  </si>
  <si>
    <t>Baseline CASE (What happened)</t>
  </si>
  <si>
    <t>Main</t>
  </si>
  <si>
    <t>Aux</t>
  </si>
  <si>
    <t>Total Emissions</t>
  </si>
  <si>
    <t>PM</t>
  </si>
  <si>
    <t>HC</t>
  </si>
  <si>
    <t>CO</t>
  </si>
  <si>
    <t>Total Emissions per Quarter</t>
  </si>
  <si>
    <t>Total Emissions per Trip</t>
  </si>
  <si>
    <t>Total Emissions per Transported Lm</t>
  </si>
  <si>
    <t>Capacity</t>
  </si>
  <si>
    <t>Util capacity</t>
  </si>
  <si>
    <t>Nominal capacity Quarters</t>
  </si>
  <si>
    <t>??</t>
  </si>
  <si>
    <t>Q1</t>
  </si>
  <si>
    <t>Q4</t>
  </si>
  <si>
    <t>Q3</t>
  </si>
  <si>
    <t>Q2</t>
  </si>
  <si>
    <t>Total Fuel</t>
  </si>
  <si>
    <r>
      <t>CO</t>
    </r>
    <r>
      <rPr>
        <vertAlign val="subscript"/>
        <sz val="11"/>
        <color theme="1"/>
        <rFont val="Calibri"/>
        <family val="2"/>
        <scheme val="minor"/>
      </rPr>
      <t>2</t>
    </r>
  </si>
  <si>
    <r>
      <t>SO</t>
    </r>
    <r>
      <rPr>
        <vertAlign val="subscript"/>
        <sz val="11"/>
        <color theme="1"/>
        <rFont val="Calibri"/>
        <family val="2"/>
        <scheme val="minor"/>
      </rPr>
      <t>2</t>
    </r>
  </si>
  <si>
    <r>
      <t>NO</t>
    </r>
    <r>
      <rPr>
        <vertAlign val="subscript"/>
        <sz val="11"/>
        <color theme="1"/>
        <rFont val="Calibri"/>
        <family val="2"/>
        <scheme val="minor"/>
      </rPr>
      <t>x</t>
    </r>
  </si>
  <si>
    <r>
      <t>CO</t>
    </r>
    <r>
      <rPr>
        <vertAlign val="subscript"/>
        <sz val="11"/>
        <color theme="1"/>
        <rFont val="Calibri"/>
        <family val="2"/>
        <scheme val="minor"/>
      </rPr>
      <t>2</t>
    </r>
    <r>
      <rPr>
        <sz val="11"/>
        <color theme="1"/>
        <rFont val="Calibri"/>
        <family val="2"/>
        <scheme val="minor"/>
      </rPr>
      <t xml:space="preserve"> emission (g/kg fuel)</t>
    </r>
  </si>
  <si>
    <r>
      <t xml:space="preserve"> SO</t>
    </r>
    <r>
      <rPr>
        <vertAlign val="subscript"/>
        <sz val="11"/>
        <color theme="1"/>
        <rFont val="Calibri"/>
        <family val="2"/>
        <scheme val="minor"/>
      </rPr>
      <t>2</t>
    </r>
    <r>
      <rPr>
        <sz val="11"/>
        <color theme="1"/>
        <rFont val="Calibri"/>
        <family val="2"/>
        <scheme val="minor"/>
      </rPr>
      <t xml:space="preserve"> emission (g/kg fuel)</t>
    </r>
  </si>
  <si>
    <r>
      <t xml:space="preserve"> NO</t>
    </r>
    <r>
      <rPr>
        <vertAlign val="subscript"/>
        <sz val="11"/>
        <color theme="1"/>
        <rFont val="Calibri"/>
        <family val="2"/>
        <scheme val="minor"/>
      </rPr>
      <t>x</t>
    </r>
    <r>
      <rPr>
        <sz val="11"/>
        <color theme="1"/>
        <rFont val="Calibri"/>
        <family val="2"/>
        <scheme val="minor"/>
      </rPr>
      <t xml:space="preserve"> emission (g/kg fuel)</t>
    </r>
  </si>
  <si>
    <t>WITH SCRUBBERS</t>
  </si>
  <si>
    <t>WITHOUT  SCRUBBERS</t>
  </si>
  <si>
    <t>Increase Fuel consumption</t>
  </si>
  <si>
    <t>Freight Rate (€/lm)</t>
  </si>
  <si>
    <t>Road Distance (km)</t>
  </si>
  <si>
    <t>Speed</t>
  </si>
  <si>
    <t>All Maritime</t>
  </si>
  <si>
    <t>All Road</t>
  </si>
  <si>
    <t>From Calibration of the Model Sheet</t>
  </si>
  <si>
    <t>Cargo value per lm</t>
  </si>
  <si>
    <t>lamda Road/Maritime</t>
  </si>
  <si>
    <t>Lamda 2, Mar/Mar</t>
  </si>
  <si>
    <t>Lamda 2, Road/Road</t>
  </si>
  <si>
    <t>Interest rate: 0.02</t>
  </si>
  <si>
    <t>Interest rate: 0.025</t>
  </si>
  <si>
    <t>Interest rate: 0.03</t>
  </si>
  <si>
    <t>Interest rate: 0.035</t>
  </si>
  <si>
    <t>Maritime Share: 51</t>
  </si>
  <si>
    <t>Maritime Share: 52</t>
  </si>
  <si>
    <t>Maritime Share: 53</t>
  </si>
  <si>
    <t>Maritime Share: 54</t>
  </si>
  <si>
    <t>Maritime Share: 55</t>
  </si>
  <si>
    <t>Maritime Share: 56</t>
  </si>
  <si>
    <t>Maritime Share: 57</t>
  </si>
  <si>
    <t>Maritime Share: 58</t>
  </si>
  <si>
    <t>Maritime Share: 59</t>
  </si>
  <si>
    <t>Maritime Share: 60</t>
  </si>
  <si>
    <t>Maritime Share DFDS/Mar: 60</t>
  </si>
  <si>
    <t>Maritime Share DFDS/Mar: 58</t>
  </si>
  <si>
    <t>Maritime Share DFDS/Mar: 56</t>
  </si>
  <si>
    <t>Maritime Share DFDS/Mar: 54</t>
  </si>
  <si>
    <t>Freight Rate DFDS % of Generalized Cost</t>
  </si>
  <si>
    <t>Maritime Share: 61</t>
  </si>
  <si>
    <t>Extra Distance to Break-even with fully Road Transport</t>
  </si>
  <si>
    <t>Fully Road Transport % more expensive than DFDS - Generalized Cost</t>
  </si>
  <si>
    <t>New DFDS Shares</t>
  </si>
  <si>
    <t>New Other Maritime Shares</t>
  </si>
  <si>
    <t>New Road Shares</t>
  </si>
  <si>
    <t>Confidential Ship data</t>
  </si>
  <si>
    <t>Confidential Data Not Shown in this Version</t>
  </si>
  <si>
    <t>Confidential Data not shown in This version</t>
  </si>
  <si>
    <t>Sample Data</t>
  </si>
  <si>
    <t>new DFDS Freight Rate: 50.2</t>
  </si>
  <si>
    <t>New DFDS Freight Rate 46.17</t>
  </si>
  <si>
    <t>Interest rate: 0.04</t>
  </si>
  <si>
    <t>Interest rate: 0.045</t>
  </si>
  <si>
    <t>New DFDS Freight Rate 47.67</t>
  </si>
  <si>
    <t>New DFDS Freight Rate 49.17</t>
  </si>
  <si>
    <t>New DFDS Freight Rate 50.67</t>
  </si>
  <si>
    <t>New DFDS Freight Rate 52.17</t>
  </si>
  <si>
    <t>Option 1 (DFDS link)</t>
  </si>
  <si>
    <t>Option 2 (Other Maritime)</t>
  </si>
  <si>
    <t>Generalized Cost</t>
  </si>
  <si>
    <t>Depreciation Rate (%)</t>
  </si>
  <si>
    <t>Road Cost (€/lm)</t>
  </si>
  <si>
    <t>Cargo Value (€/lm)</t>
  </si>
  <si>
    <t>Total Time (hr)</t>
  </si>
  <si>
    <r>
      <t>First Split (Maritime - Landbased)  λ</t>
    </r>
    <r>
      <rPr>
        <sz val="8"/>
        <rFont val="Calibri"/>
        <family val="2"/>
        <scheme val="minor"/>
      </rPr>
      <t>1</t>
    </r>
  </si>
  <si>
    <t>Landbased Mode 1</t>
  </si>
  <si>
    <t>Landbased Mode 2</t>
  </si>
  <si>
    <r>
      <t>COMPOSITE COST MARITIME (GC</t>
    </r>
    <r>
      <rPr>
        <sz val="8"/>
        <color theme="1"/>
        <rFont val="Calibri"/>
        <family val="2"/>
        <scheme val="minor"/>
      </rPr>
      <t>M</t>
    </r>
    <r>
      <rPr>
        <sz val="11"/>
        <color theme="1"/>
        <rFont val="Calibri"/>
        <family val="2"/>
        <scheme val="minor"/>
      </rPr>
      <t>)</t>
    </r>
  </si>
  <si>
    <r>
      <t>COMPOSITE COST LAND (GC</t>
    </r>
    <r>
      <rPr>
        <sz val="8"/>
        <color theme="1"/>
        <rFont val="Calibri"/>
        <family val="2"/>
        <scheme val="minor"/>
      </rPr>
      <t>L</t>
    </r>
    <r>
      <rPr>
        <sz val="11"/>
        <color theme="1"/>
        <rFont val="Calibri"/>
        <family val="2"/>
        <scheme val="minor"/>
      </rPr>
      <t>)</t>
    </r>
  </si>
  <si>
    <t>Share of Overall Market</t>
  </si>
  <si>
    <t>Remaining</t>
  </si>
  <si>
    <t>Enter % Share  of all Maritime Modes together</t>
  </si>
  <si>
    <t>Enter %  Share of DFDS 
amongst all Maritime</t>
  </si>
  <si>
    <r>
      <t>(Second Split DFDS - Other Mar)  λ</t>
    </r>
    <r>
      <rPr>
        <sz val="8"/>
        <rFont val="Calibri"/>
        <family val="2"/>
        <scheme val="minor"/>
      </rPr>
      <t>2</t>
    </r>
  </si>
  <si>
    <r>
      <t xml:space="preserve">(Second Split Land - Other Land)  </t>
    </r>
    <r>
      <rPr>
        <b/>
        <sz val="11"/>
        <rFont val="Calibri"/>
        <family val="2"/>
        <scheme val="minor"/>
      </rPr>
      <t>λ</t>
    </r>
    <r>
      <rPr>
        <sz val="8"/>
        <rFont val="Calibri"/>
        <family val="2"/>
        <scheme val="minor"/>
      </rPr>
      <t>2</t>
    </r>
  </si>
  <si>
    <t>Option 1 (Land)</t>
  </si>
  <si>
    <t>Option 2 (Land)</t>
  </si>
  <si>
    <t>Enter %  Share of Land 1 
amongst all Landbased</t>
  </si>
  <si>
    <r>
      <t xml:space="preserve">Instructions on Using this Software
</t>
    </r>
    <r>
      <rPr>
        <b/>
        <sz val="12"/>
        <rFont val="Times New Roman"/>
        <family val="1"/>
      </rPr>
      <t>This file allows the estimation of the scale parameters λ for a hierarchical modal split model. The user is required to enter data in the yellow cells of this Worksheet, and the underlying code will produce estimates of the scale parameters, depending on how many modes are selected. The methodology of this software is described in further detail in the Deliverable Report on Task 2.2. The next worksheets, allow the user to estimate modal shifts, following changes in the generalized cost of transport of one or more of the available options. The file contains information on the fuel prices in the examined time periods, as well as a sample of the environmental module, based on data from DFDS. Due to confidentiality reasons, data on fuel consumption are not provided in this file.
For more information, read the Public report on Task 2.2 ----&gt; 
Should you require to change more parameters, please contact either of the following DTU team members: 
Harilaos Psaraftis</t>
    </r>
    <r>
      <rPr>
        <b/>
        <sz val="12"/>
        <color rgb="FF0070C0"/>
        <rFont val="Times New Roman"/>
        <family val="1"/>
      </rPr>
      <t xml:space="preserve"> hnpsar@dtu.dk</t>
    </r>
    <r>
      <rPr>
        <b/>
        <sz val="12"/>
        <rFont val="Times New Roman"/>
        <family val="1"/>
      </rPr>
      <t xml:space="preserve">  
 Thalis Zis</t>
    </r>
    <r>
      <rPr>
        <b/>
        <sz val="12"/>
        <color rgb="FF0070C0"/>
        <rFont val="Times New Roman"/>
        <family val="1"/>
      </rPr>
      <t xml:space="preserve"> tzis@dtu.dk </t>
    </r>
    <r>
      <rPr>
        <b/>
        <sz val="12"/>
        <rFont val="Times New Roman"/>
        <family val="1"/>
      </rPr>
      <t xml:space="preserve"> </t>
    </r>
  </si>
  <si>
    <r>
      <t>New COMPOSITE COST MARITIME (GC</t>
    </r>
    <r>
      <rPr>
        <sz val="8"/>
        <color theme="1"/>
        <rFont val="Calibri"/>
        <family val="2"/>
        <scheme val="minor"/>
      </rPr>
      <t>M</t>
    </r>
    <r>
      <rPr>
        <sz val="11"/>
        <color theme="1"/>
        <rFont val="Calibri"/>
        <family val="2"/>
        <scheme val="minor"/>
      </rPr>
      <t>)</t>
    </r>
  </si>
  <si>
    <r>
      <t>New COMPOSITE COST LAND (GC</t>
    </r>
    <r>
      <rPr>
        <sz val="8"/>
        <color theme="1"/>
        <rFont val="Calibri"/>
        <family val="2"/>
        <scheme val="minor"/>
      </rPr>
      <t>L</t>
    </r>
    <r>
      <rPr>
        <sz val="11"/>
        <color theme="1"/>
        <rFont val="Calibri"/>
        <family val="2"/>
        <scheme val="minor"/>
      </rPr>
      <t>)</t>
    </r>
  </si>
  <si>
    <t>Option 1 (DFDS link) New Cost</t>
  </si>
  <si>
    <t>Option 2 (Other Maritime) New Cost</t>
  </si>
  <si>
    <t>Landbased Mode 1 New Cost</t>
  </si>
  <si>
    <t>Landbased Mode 2 New Cost</t>
  </si>
  <si>
    <t>Emission Factors</t>
  </si>
  <si>
    <r>
      <rPr>
        <b/>
        <sz val="22"/>
        <color theme="1"/>
        <rFont val="Times New Roman"/>
        <family val="1"/>
      </rPr>
      <t>Instructions on Using this Software</t>
    </r>
    <r>
      <rPr>
        <sz val="11"/>
        <color theme="1"/>
        <rFont val="Times New Roman"/>
        <family val="1"/>
      </rPr>
      <t xml:space="preserve">
This file is based on work conducted under Task 2.2, and allows the estimation of emissions in 2014 and 2015 for a fleet deployed in a service. Data on actual fuel consumption is not provided, but users can provide their own data, to get a basic estimate.
For more information, read the Public report on Task 2.2 ----&gt; 
Should you require to change more parameters, please contact either of the following DTU team members: 
Harilaos Psaraftis </t>
    </r>
    <r>
      <rPr>
        <u/>
        <sz val="11"/>
        <color rgb="FF0070C0"/>
        <rFont val="Times New Roman"/>
        <family val="1"/>
      </rPr>
      <t xml:space="preserve">hnpsar@dtu.dk  </t>
    </r>
    <r>
      <rPr>
        <sz val="11"/>
        <color theme="1"/>
        <rFont val="Times New Roman"/>
        <family val="1"/>
      </rPr>
      <t xml:space="preserve">
 Thalis Zis </t>
    </r>
    <r>
      <rPr>
        <u/>
        <sz val="11"/>
        <color rgb="FF0070C0"/>
        <rFont val="Times New Roman"/>
        <family val="1"/>
      </rPr>
      <t xml:space="preserve">tzis@dtu.dk  </t>
    </r>
  </si>
  <si>
    <t>Ship A</t>
  </si>
  <si>
    <t>Ship B</t>
  </si>
  <si>
    <t>Ship C</t>
  </si>
  <si>
    <t>Ship D</t>
  </si>
  <si>
    <t>NO SERVICE</t>
  </si>
  <si>
    <t xml:space="preserve">Ship D </t>
  </si>
  <si>
    <t>Ship  A</t>
  </si>
  <si>
    <r>
      <rPr>
        <b/>
        <sz val="22"/>
        <color theme="1"/>
        <rFont val="Times New Roman"/>
        <family val="1"/>
      </rPr>
      <t>Instructions on Using this Software</t>
    </r>
    <r>
      <rPr>
        <sz val="11"/>
        <color theme="1"/>
        <rFont val="Times New Roman"/>
        <family val="1"/>
      </rPr>
      <t xml:space="preserve">
This worksheet provides results of Calibration for various combinations of Market shares, cargo values, and depreciation rate. It is essentialy the findings of a sensitivity analysis, and users can notice the variety in the scale parameters for each option.
For more information, read the Public report on Task 2.2 ----&gt; 
Should you require to change more parameters, please contact either of the following DTU team members: 
Harilaos Psaraftis </t>
    </r>
    <r>
      <rPr>
        <u/>
        <sz val="11"/>
        <color rgb="FF0070C0"/>
        <rFont val="Times New Roman"/>
        <family val="1"/>
      </rPr>
      <t xml:space="preserve">hnpsar@dtu.dk  </t>
    </r>
    <r>
      <rPr>
        <sz val="11"/>
        <color theme="1"/>
        <rFont val="Times New Roman"/>
        <family val="1"/>
      </rPr>
      <t xml:space="preserve">
 Thalis Zis </t>
    </r>
    <r>
      <rPr>
        <u/>
        <sz val="11"/>
        <color rgb="FF0070C0"/>
        <rFont val="Times New Roman"/>
        <family val="1"/>
      </rPr>
      <t xml:space="preserve">tzis@dtu.dk  </t>
    </r>
  </si>
  <si>
    <r>
      <rPr>
        <b/>
        <sz val="22"/>
        <color theme="1"/>
        <rFont val="Times New Roman"/>
        <family val="1"/>
      </rPr>
      <t>Instructions on Using this Software</t>
    </r>
    <r>
      <rPr>
        <sz val="11"/>
        <color theme="1"/>
        <rFont val="Times New Roman"/>
        <family val="1"/>
      </rPr>
      <t xml:space="preserve">
This worksheet provides results of Simulation for various combinations of Freight Rates, Market shares, cargo values, and depreciation rate. It is essentialy the findings of a sensitivity analysis, and users can notice the impact of a new freight Rate for DFDS, on the market shares of all  modes
For more information, read the Public report on Task 2.2 ----&gt; 
Should you require to change more parameters, please contact either of the following DTU team members: 
Harilaos Psaraftis </t>
    </r>
    <r>
      <rPr>
        <u/>
        <sz val="11"/>
        <color rgb="FF0070C0"/>
        <rFont val="Times New Roman"/>
        <family val="1"/>
      </rPr>
      <t xml:space="preserve">hnpsar@dtu.dk  </t>
    </r>
    <r>
      <rPr>
        <sz val="11"/>
        <color theme="1"/>
        <rFont val="Times New Roman"/>
        <family val="1"/>
      </rPr>
      <t xml:space="preserve">
 Thalis Zis </t>
    </r>
    <r>
      <rPr>
        <u/>
        <sz val="11"/>
        <color rgb="FF0070C0"/>
        <rFont val="Times New Roman"/>
        <family val="1"/>
      </rPr>
      <t xml:space="preserve">tzis@dtu.dk  </t>
    </r>
  </si>
  <si>
    <t>Link To Reports</t>
  </si>
  <si>
    <t>New Market Shares Following Changes</t>
  </si>
  <si>
    <t>New DFDS Share of Full Market</t>
  </si>
  <si>
    <t xml:space="preserve">   </t>
  </si>
  <si>
    <t>Change in Each Mode (Δ%)</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</si>
</sst>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_ * #,##0.00_ ;_ * \-#,##0.00_ ;_ * &quot;-&quot;??_ ;_ @_ "/>
    <numFmt numFmtId="165" formatCode="dd\ mmm\ yy"/>
    <numFmt numFmtId="166" formatCode="0.0000"/>
    <numFmt numFmtId="167" formatCode="0.000"/>
    <numFmt numFmtId="168" formatCode="0.000000"/>
    <numFmt numFmtId="169" formatCode="0.0"/>
  </numFmts>
  <fonts count="43" x14ac:knownFonts="1">
    <font>
      <sz val="11"/>
      <color theme="1"/>
      <name val="Calibri"/>
      <family val="2"/>
      <scheme val="minor"/>
    </font>
    <font>
      <sz val="11"/>
      <color rgb="FF006100"/>
      <name val="Calibri"/>
      <family val="2"/>
      <scheme val="minor"/>
    </font>
    <font>
      <b/>
      <sz val="11"/>
      <color theme="1"/>
      <name val="Calibri"/>
      <family val="2"/>
      <scheme val="minor"/>
    </font>
    <font>
      <sz val="11"/>
      <color theme="1"/>
      <name val="Calibri"/>
      <family val="2"/>
      <scheme val="minor"/>
    </font>
    <font>
      <sz val="11"/>
      <color theme="0"/>
      <name val="Calibri"/>
      <family val="2"/>
      <scheme val="minor"/>
    </font>
    <font>
      <sz val="20"/>
      <color theme="0"/>
      <name val="Calibri"/>
      <family val="2"/>
      <scheme val="minor"/>
    </font>
    <font>
      <b/>
      <sz val="11"/>
      <color theme="0"/>
      <name val="Calibri"/>
      <family val="2"/>
      <scheme val="minor"/>
    </font>
    <font>
      <sz val="9"/>
      <color indexed="81"/>
      <name val="Tahoma"/>
      <family val="2"/>
    </font>
    <font>
      <b/>
      <sz val="9"/>
      <color indexed="81"/>
      <name val="Tahoma"/>
      <family val="2"/>
    </font>
    <font>
      <sz val="11"/>
      <color rgb="FF3F3F76"/>
      <name val="Calibri"/>
      <family val="2"/>
      <scheme val="minor"/>
    </font>
    <font>
      <b/>
      <sz val="12"/>
      <name val="Calibri"/>
      <family val="2"/>
      <scheme val="minor"/>
    </font>
    <font>
      <sz val="12"/>
      <name val="Calibri"/>
      <family val="2"/>
      <scheme val="minor"/>
    </font>
    <font>
      <sz val="12"/>
      <color theme="1"/>
      <name val="Calibri"/>
      <family val="2"/>
      <scheme val="minor"/>
    </font>
    <font>
      <b/>
      <sz val="12"/>
      <color indexed="8"/>
      <name val="Calibri"/>
      <family val="2"/>
      <scheme val="minor"/>
    </font>
    <font>
      <b/>
      <i/>
      <sz val="11"/>
      <color theme="1"/>
      <name val="Calibri"/>
      <family val="2"/>
      <scheme val="minor"/>
    </font>
    <font>
      <i/>
      <sz val="11"/>
      <color theme="1"/>
      <name val="Calibri"/>
      <family val="2"/>
      <scheme val="minor"/>
    </font>
    <font>
      <sz val="10"/>
      <color theme="1"/>
      <name val="Arial"/>
      <family val="2"/>
    </font>
    <font>
      <b/>
      <sz val="10"/>
      <color theme="1"/>
      <name val="Arial"/>
      <family val="2"/>
    </font>
    <font>
      <vertAlign val="subscript"/>
      <sz val="11"/>
      <color theme="1"/>
      <name val="Calibri"/>
      <family val="2"/>
      <scheme val="minor"/>
    </font>
    <font>
      <sz val="28"/>
      <name val="Times New Roman"/>
      <family val="1"/>
    </font>
    <font>
      <sz val="20"/>
      <color theme="1"/>
      <name val="Times New Roman"/>
      <family val="1"/>
    </font>
    <font>
      <sz val="16"/>
      <color theme="0"/>
      <name val="Times New Roman"/>
      <family val="1"/>
    </font>
    <font>
      <b/>
      <sz val="22"/>
      <color theme="1"/>
      <name val="Times New Roman"/>
      <family val="1"/>
    </font>
    <font>
      <b/>
      <sz val="12"/>
      <color indexed="81"/>
      <name val="Tahoma"/>
      <family val="2"/>
    </font>
    <font>
      <sz val="12"/>
      <color indexed="81"/>
      <name val="Tahoma"/>
      <family val="2"/>
    </font>
    <font>
      <b/>
      <sz val="16"/>
      <color theme="0"/>
      <name val="Calibri"/>
      <family val="2"/>
      <scheme val="minor"/>
    </font>
    <font>
      <sz val="16"/>
      <color theme="1"/>
      <name val="Times New Roman"/>
      <family val="1"/>
    </font>
    <font>
      <b/>
      <sz val="16"/>
      <color theme="0"/>
      <name val="Times New Roman"/>
      <family val="1"/>
    </font>
    <font>
      <b/>
      <sz val="12"/>
      <color theme="1"/>
      <name val="Times New Roman"/>
      <family val="1"/>
    </font>
    <font>
      <b/>
      <sz val="22"/>
      <name val="Times New Roman"/>
      <family val="1"/>
    </font>
    <font>
      <b/>
      <sz val="12"/>
      <name val="Times New Roman"/>
      <family val="1"/>
    </font>
    <font>
      <b/>
      <sz val="12"/>
      <color rgb="FF0070C0"/>
      <name val="Times New Roman"/>
      <family val="1"/>
    </font>
    <font>
      <b/>
      <sz val="16"/>
      <color theme="1"/>
      <name val="Calibri"/>
      <family val="2"/>
      <scheme val="minor"/>
    </font>
    <font>
      <sz val="8"/>
      <name val="Calibri"/>
      <family val="2"/>
      <scheme val="minor"/>
    </font>
    <font>
      <sz val="8"/>
      <color theme="1"/>
      <name val="Calibri"/>
      <family val="2"/>
      <scheme val="minor"/>
    </font>
    <font>
      <b/>
      <sz val="11"/>
      <name val="Calibri"/>
      <family val="2"/>
      <scheme val="minor"/>
    </font>
    <font>
      <sz val="11"/>
      <color theme="1"/>
      <name val="Times New Roman"/>
      <family val="1"/>
    </font>
    <font>
      <u/>
      <sz val="11"/>
      <color rgb="FF0070C0"/>
      <name val="Times New Roman"/>
      <family val="1"/>
    </font>
    <font>
      <u/>
      <sz val="11"/>
      <color theme="10"/>
      <name val="Calibri"/>
      <family val="2"/>
      <scheme val="minor"/>
    </font>
    <font>
      <b/>
      <u/>
      <sz val="12"/>
      <color theme="10"/>
      <name val="Times New Roman"/>
      <family val="1"/>
    </font>
    <font>
      <b/>
      <sz val="16"/>
      <color indexed="81"/>
      <name val="Tahoma"/>
      <family val="2"/>
    </font>
    <font>
      <sz val="16"/>
      <color indexed="81"/>
      <name val="Tahoma"/>
      <family val="2"/>
    </font>
    <font>
      <u/>
      <sz val="14"/>
      <color theme="10"/>
      <name val="Tahoma"/>
      <family val="2"/>
    </font>
  </fonts>
  <fills count="26">
    <fill>
      <patternFill patternType="none"/>
    </fill>
    <fill>
      <patternFill patternType="gray125"/>
    </fill>
    <fill>
      <patternFill patternType="solid">
        <fgColor rgb="FFC6EFCE"/>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7"/>
      </patternFill>
    </fill>
    <fill>
      <patternFill patternType="solid">
        <fgColor rgb="FFFF0000"/>
        <bgColor indexed="64"/>
      </patternFill>
    </fill>
    <fill>
      <patternFill patternType="solid">
        <fgColor rgb="FFA5A5A5"/>
      </patternFill>
    </fill>
    <fill>
      <patternFill patternType="solid">
        <fgColor rgb="FFFFCC99"/>
      </patternFill>
    </fill>
    <fill>
      <patternFill patternType="solid">
        <fgColor rgb="FFFFFF00"/>
        <bgColor indexed="64"/>
      </patternFill>
    </fill>
    <fill>
      <patternFill patternType="solid">
        <fgColor theme="7" tint="0.59999389629810485"/>
        <bgColor indexed="65"/>
      </patternFill>
    </fill>
    <fill>
      <patternFill patternType="solid">
        <fgColor theme="9" tint="-0.249977111117893"/>
        <bgColor indexed="64"/>
      </patternFill>
    </fill>
    <fill>
      <patternFill patternType="solid">
        <fgColor rgb="FF61F97A"/>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rgb="FFECECEC"/>
        <bgColor indexed="64"/>
      </patternFill>
    </fill>
    <fill>
      <patternFill patternType="solid">
        <fgColor rgb="FFCCC0DA"/>
        <bgColor indexed="64"/>
      </patternFill>
    </fill>
    <fill>
      <patternFill patternType="solid">
        <fgColor theme="3" tint="0.79998168889431442"/>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8" tint="0.79998168889431442"/>
        <bgColor indexed="65"/>
      </patternFill>
    </fill>
    <fill>
      <patternFill patternType="solid">
        <fgColor theme="0" tint="-0.499984740745262"/>
        <bgColor indexed="64"/>
      </patternFill>
    </fill>
    <fill>
      <patternFill patternType="solid">
        <fgColor theme="0" tint="-0.249977111117893"/>
        <bgColor indexed="64"/>
      </patternFill>
    </fill>
    <fill>
      <patternFill patternType="solid">
        <fgColor rgb="FF8064A2"/>
        <bgColor indexed="64"/>
      </patternFill>
    </fill>
  </fills>
  <borders count="48">
    <border>
      <left/>
      <right/>
      <top/>
      <bottom/>
      <diagonal/>
    </border>
    <border>
      <left/>
      <right/>
      <top/>
      <bottom style="medium">
        <color indexed="6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double">
        <color rgb="FF3F3F3F"/>
      </left>
      <right style="double">
        <color rgb="FF3F3F3F"/>
      </right>
      <top style="double">
        <color rgb="FF3F3F3F"/>
      </top>
      <bottom style="double">
        <color rgb="FF3F3F3F"/>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style="medium">
        <color rgb="FF0000CC"/>
      </left>
      <right/>
      <top style="thin">
        <color rgb="FF0000CC"/>
      </top>
      <bottom style="thin">
        <color rgb="FF0000CC"/>
      </bottom>
      <diagonal/>
    </border>
    <border>
      <left/>
      <right style="medium">
        <color rgb="FF0000CC"/>
      </right>
      <top style="thin">
        <color rgb="FF0000CC"/>
      </top>
      <bottom style="thin">
        <color rgb="FF0000CC"/>
      </bottom>
      <diagonal/>
    </border>
    <border>
      <left style="medium">
        <color rgb="FF0000CC"/>
      </left>
      <right style="thin">
        <color auto="1"/>
      </right>
      <top style="thin">
        <color rgb="FF0000CC"/>
      </top>
      <bottom style="thin">
        <color rgb="FF0000CC"/>
      </bottom>
      <diagonal/>
    </border>
    <border>
      <left style="thin">
        <color auto="1"/>
      </left>
      <right style="medium">
        <color rgb="FF0000CC"/>
      </right>
      <top style="thin">
        <color rgb="FF0000CC"/>
      </top>
      <bottom style="thin">
        <color rgb="FF0000CC"/>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medium">
        <color indexed="64"/>
      </left>
      <right style="thin">
        <color indexed="64"/>
      </right>
      <top/>
      <bottom/>
      <diagonal/>
    </border>
    <border>
      <left style="thin">
        <color indexed="64"/>
      </left>
      <right/>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bottom style="thin">
        <color indexed="64"/>
      </bottom>
      <diagonal/>
    </border>
    <border>
      <left/>
      <right/>
      <top style="double">
        <color rgb="FF3F3F3F"/>
      </top>
      <bottom style="double">
        <color rgb="FF3F3F3F"/>
      </bottom>
      <diagonal/>
    </border>
    <border>
      <left style="medium">
        <color indexed="64"/>
      </left>
      <right style="medium">
        <color indexed="64"/>
      </right>
      <top style="medium">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s>
  <cellStyleXfs count="13">
    <xf numFmtId="0" fontId="0" fillId="0" borderId="0"/>
    <xf numFmtId="0" fontId="1" fillId="2" borderId="0" applyNumberFormat="0" applyBorder="0" applyAlignment="0" applyProtection="0"/>
    <xf numFmtId="0" fontId="3" fillId="3" borderId="3" applyNumberFormat="0" applyFont="0" applyAlignment="0" applyProtection="0"/>
    <xf numFmtId="0" fontId="4" fillId="4" borderId="0" applyNumberFormat="0" applyBorder="0" applyAlignment="0" applyProtection="0"/>
    <xf numFmtId="0" fontId="3" fillId="5" borderId="0" applyNumberFormat="0" applyBorder="0" applyAlignment="0" applyProtection="0"/>
    <xf numFmtId="0" fontId="4" fillId="6" borderId="0" applyNumberFormat="0" applyBorder="0" applyAlignment="0" applyProtection="0"/>
    <xf numFmtId="0" fontId="6" fillId="8" borderId="11" applyNumberFormat="0" applyAlignment="0" applyProtection="0"/>
    <xf numFmtId="0" fontId="9" fillId="9" borderId="2" applyNumberFormat="0" applyAlignment="0" applyProtection="0"/>
    <xf numFmtId="164" fontId="3" fillId="0" borderId="0" applyFont="0" applyFill="0" applyBorder="0" applyAlignment="0" applyProtection="0"/>
    <xf numFmtId="9" fontId="3" fillId="0" borderId="0" applyFont="0" applyFill="0" applyBorder="0" applyAlignment="0" applyProtection="0"/>
    <xf numFmtId="0" fontId="3" fillId="11" borderId="0" applyNumberFormat="0" applyBorder="0" applyAlignment="0" applyProtection="0"/>
    <xf numFmtId="0" fontId="3" fillId="22" borderId="0" applyNumberFormat="0" applyBorder="0" applyAlignment="0" applyProtection="0"/>
    <xf numFmtId="0" fontId="38" fillId="0" borderId="0" applyNumberFormat="0" applyFill="0" applyBorder="0" applyAlignment="0" applyProtection="0"/>
  </cellStyleXfs>
  <cellXfs count="229">
    <xf numFmtId="0" fontId="0" fillId="0" borderId="0" xfId="0"/>
    <xf numFmtId="0" fontId="2" fillId="0" borderId="0" xfId="0" applyFont="1"/>
    <xf numFmtId="0" fontId="0" fillId="0" borderId="0" xfId="0"/>
    <xf numFmtId="0" fontId="0" fillId="3" borderId="3" xfId="2" applyFont="1"/>
    <xf numFmtId="0" fontId="0" fillId="0" borderId="6" xfId="0" applyBorder="1"/>
    <xf numFmtId="0" fontId="0" fillId="0" borderId="0" xfId="0" applyBorder="1"/>
    <xf numFmtId="0" fontId="0" fillId="0" borderId="8" xfId="0" applyBorder="1"/>
    <xf numFmtId="0" fontId="0" fillId="0" borderId="1" xfId="0" applyBorder="1"/>
    <xf numFmtId="0" fontId="0" fillId="0" borderId="10" xfId="0" applyBorder="1"/>
    <xf numFmtId="0" fontId="5" fillId="7" borderId="0" xfId="0" applyFont="1" applyFill="1" applyAlignment="1">
      <alignment horizontal="center" vertical="center"/>
    </xf>
    <xf numFmtId="0" fontId="0" fillId="0" borderId="0" xfId="0" applyAlignment="1">
      <alignment vertical="center"/>
    </xf>
    <xf numFmtId="0" fontId="0" fillId="0" borderId="0" xfId="0" applyAlignment="1">
      <alignment horizontal="center" vertical="center"/>
    </xf>
    <xf numFmtId="0" fontId="0" fillId="0" borderId="0" xfId="0" applyBorder="1" applyAlignment="1">
      <alignment horizontal="center" vertical="center"/>
    </xf>
    <xf numFmtId="0" fontId="0" fillId="3" borderId="3" xfId="2" applyFont="1" applyAlignment="1">
      <alignment horizontal="center" vertical="center"/>
    </xf>
    <xf numFmtId="0" fontId="0" fillId="0" borderId="0" xfId="0"/>
    <xf numFmtId="0" fontId="9" fillId="9" borderId="2" xfId="7" applyAlignment="1">
      <alignment horizontal="center" vertical="center"/>
    </xf>
    <xf numFmtId="0" fontId="0" fillId="0" borderId="0" xfId="0"/>
    <xf numFmtId="0" fontId="10" fillId="12" borderId="16" xfId="0" applyFont="1" applyFill="1" applyBorder="1"/>
    <xf numFmtId="0" fontId="11" fillId="12" borderId="17" xfId="0" applyFont="1" applyFill="1" applyBorder="1"/>
    <xf numFmtId="0" fontId="11" fillId="0" borderId="0" xfId="0" applyFont="1" applyFill="1" applyBorder="1"/>
    <xf numFmtId="0" fontId="11" fillId="12" borderId="0" xfId="0" applyFont="1" applyFill="1" applyBorder="1"/>
    <xf numFmtId="0" fontId="12" fillId="0" borderId="16" xfId="0" applyFont="1" applyFill="1" applyBorder="1"/>
    <xf numFmtId="0" fontId="11" fillId="0" borderId="17" xfId="0" applyFont="1" applyFill="1" applyBorder="1"/>
    <xf numFmtId="0" fontId="11" fillId="0" borderId="19" xfId="0" applyFont="1" applyFill="1" applyBorder="1"/>
    <xf numFmtId="1" fontId="11" fillId="13" borderId="20" xfId="0" applyNumberFormat="1" applyFont="1" applyFill="1" applyBorder="1"/>
    <xf numFmtId="0" fontId="11" fillId="0" borderId="19" xfId="0" applyFont="1" applyBorder="1"/>
    <xf numFmtId="1" fontId="11" fillId="13" borderId="18" xfId="0" applyNumberFormat="1" applyFont="1" applyFill="1" applyBorder="1"/>
    <xf numFmtId="1" fontId="11" fillId="13" borderId="22" xfId="0" applyNumberFormat="1" applyFont="1" applyFill="1" applyBorder="1"/>
    <xf numFmtId="1" fontId="11" fillId="13" borderId="23" xfId="0" applyNumberFormat="1" applyFont="1" applyFill="1" applyBorder="1"/>
    <xf numFmtId="49" fontId="13" fillId="13" borderId="19" xfId="0" applyNumberFormat="1" applyFont="1" applyFill="1" applyBorder="1" applyAlignment="1">
      <alignment horizontal="center"/>
    </xf>
    <xf numFmtId="49" fontId="10" fillId="13" borderId="19" xfId="0" applyNumberFormat="1" applyFont="1" applyFill="1" applyBorder="1" applyAlignment="1">
      <alignment horizontal="center"/>
    </xf>
    <xf numFmtId="0" fontId="10" fillId="13" borderId="24" xfId="0" applyFont="1" applyFill="1" applyBorder="1" applyAlignment="1">
      <alignment horizontal="center"/>
    </xf>
    <xf numFmtId="0" fontId="10" fillId="13" borderId="18" xfId="0" applyFont="1" applyFill="1" applyBorder="1" applyAlignment="1">
      <alignment horizontal="center"/>
    </xf>
    <xf numFmtId="17" fontId="13" fillId="13" borderId="19" xfId="0" applyNumberFormat="1" applyFont="1" applyFill="1" applyBorder="1" applyAlignment="1">
      <alignment horizontal="center"/>
    </xf>
    <xf numFmtId="0" fontId="3" fillId="11" borderId="0" xfId="10" applyBorder="1"/>
    <xf numFmtId="0" fontId="3" fillId="11" borderId="17" xfId="10" applyBorder="1"/>
    <xf numFmtId="0" fontId="3" fillId="11" borderId="19" xfId="10" applyBorder="1"/>
    <xf numFmtId="0" fontId="3" fillId="11" borderId="21" xfId="10" applyBorder="1"/>
    <xf numFmtId="0" fontId="3" fillId="11" borderId="25" xfId="10" applyBorder="1"/>
    <xf numFmtId="1" fontId="3" fillId="11" borderId="23" xfId="10" applyNumberFormat="1" applyBorder="1"/>
    <xf numFmtId="0" fontId="3" fillId="11" borderId="23" xfId="10" applyBorder="1"/>
    <xf numFmtId="0" fontId="0" fillId="11" borderId="0" xfId="10" applyFont="1" applyBorder="1"/>
    <xf numFmtId="0" fontId="3" fillId="11" borderId="16" xfId="10" applyBorder="1"/>
    <xf numFmtId="1" fontId="3" fillId="11" borderId="20" xfId="10" applyNumberFormat="1" applyBorder="1"/>
    <xf numFmtId="1" fontId="3" fillId="11" borderId="18" xfId="10" applyNumberFormat="1" applyBorder="1"/>
    <xf numFmtId="0" fontId="0" fillId="11" borderId="16" xfId="10" applyFont="1" applyBorder="1"/>
    <xf numFmtId="0" fontId="3" fillId="11" borderId="3" xfId="10" applyBorder="1"/>
    <xf numFmtId="1" fontId="3" fillId="11" borderId="3" xfId="10" applyNumberFormat="1" applyBorder="1"/>
    <xf numFmtId="1" fontId="3" fillId="11" borderId="0" xfId="10" applyNumberFormat="1" applyBorder="1"/>
    <xf numFmtId="165" fontId="14" fillId="7" borderId="19" xfId="0" applyNumberFormat="1" applyFont="1" applyFill="1" applyBorder="1" applyAlignment="1">
      <alignment horizontal="right"/>
    </xf>
    <xf numFmtId="164" fontId="14" fillId="15" borderId="20" xfId="8" applyFont="1" applyFill="1" applyBorder="1" applyAlignment="1">
      <alignment horizontal="right"/>
    </xf>
    <xf numFmtId="0" fontId="15" fillId="0" borderId="0" xfId="0" applyFont="1"/>
    <xf numFmtId="165" fontId="14" fillId="0" borderId="19" xfId="0" applyNumberFormat="1" applyFont="1" applyBorder="1" applyAlignment="1">
      <alignment horizontal="center"/>
    </xf>
    <xf numFmtId="164" fontId="14" fillId="0" borderId="19" xfId="8" applyFont="1" applyBorder="1" applyAlignment="1">
      <alignment horizontal="center"/>
    </xf>
    <xf numFmtId="164" fontId="14" fillId="0" borderId="24" xfId="8" applyFont="1" applyBorder="1" applyAlignment="1">
      <alignment horizontal="center"/>
    </xf>
    <xf numFmtId="164" fontId="14" fillId="0" borderId="29" xfId="8" applyFont="1" applyBorder="1" applyAlignment="1">
      <alignment horizontal="center"/>
    </xf>
    <xf numFmtId="164" fontId="14" fillId="0" borderId="30" xfId="8" applyFont="1" applyBorder="1" applyAlignment="1">
      <alignment horizontal="center"/>
    </xf>
    <xf numFmtId="164" fontId="14" fillId="0" borderId="20" xfId="8" applyFont="1" applyBorder="1" applyAlignment="1">
      <alignment horizontal="center"/>
    </xf>
    <xf numFmtId="0" fontId="0" fillId="0" borderId="5" xfId="0" applyBorder="1"/>
    <xf numFmtId="0" fontId="16" fillId="0" borderId="31" xfId="0" applyFont="1" applyBorder="1" applyAlignment="1">
      <alignment vertical="center" wrapText="1"/>
    </xf>
    <xf numFmtId="0" fontId="16" fillId="0" borderId="31" xfId="0" applyFont="1" applyBorder="1" applyAlignment="1">
      <alignment vertical="center"/>
    </xf>
    <xf numFmtId="0" fontId="16" fillId="0" borderId="33" xfId="0" applyFont="1" applyBorder="1" applyAlignment="1">
      <alignment vertical="center" wrapText="1"/>
    </xf>
    <xf numFmtId="0" fontId="4" fillId="6" borderId="0" xfId="5"/>
    <xf numFmtId="0" fontId="0" fillId="0" borderId="0" xfId="0"/>
    <xf numFmtId="0" fontId="0" fillId="0" borderId="0" xfId="0"/>
    <xf numFmtId="17" fontId="10" fillId="13" borderId="19" xfId="0" applyNumberFormat="1" applyFont="1" applyFill="1" applyBorder="1" applyAlignment="1">
      <alignment horizontal="center"/>
    </xf>
    <xf numFmtId="0" fontId="0" fillId="7" borderId="0" xfId="0" applyFill="1"/>
    <xf numFmtId="0" fontId="0" fillId="18" borderId="0" xfId="0" applyFill="1"/>
    <xf numFmtId="0" fontId="0" fillId="15" borderId="0" xfId="0" applyFill="1"/>
    <xf numFmtId="0" fontId="0" fillId="19" borderId="0" xfId="0" applyFill="1"/>
    <xf numFmtId="0" fontId="0" fillId="20" borderId="0" xfId="0" applyFill="1"/>
    <xf numFmtId="0" fontId="0" fillId="21" borderId="0" xfId="0" applyFill="1"/>
    <xf numFmtId="164" fontId="14" fillId="10" borderId="0" xfId="8" applyFont="1" applyFill="1" applyBorder="1" applyAlignment="1">
      <alignment horizontal="center"/>
    </xf>
    <xf numFmtId="164" fontId="14" fillId="0" borderId="0" xfId="8" applyFont="1" applyBorder="1" applyAlignment="1">
      <alignment horizontal="center"/>
    </xf>
    <xf numFmtId="0" fontId="12" fillId="17" borderId="37" xfId="0" applyFont="1" applyFill="1" applyBorder="1"/>
    <xf numFmtId="0" fontId="0" fillId="0" borderId="38" xfId="0" applyBorder="1"/>
    <xf numFmtId="0" fontId="0" fillId="0" borderId="0" xfId="0"/>
    <xf numFmtId="0" fontId="0" fillId="0" borderId="0" xfId="0" applyAlignment="1">
      <alignment horizontal="center"/>
    </xf>
    <xf numFmtId="0" fontId="0" fillId="0" borderId="0" xfId="0"/>
    <xf numFmtId="17" fontId="13" fillId="13" borderId="18" xfId="0" applyNumberFormat="1" applyFont="1" applyFill="1" applyBorder="1" applyAlignment="1">
      <alignment horizontal="center"/>
    </xf>
    <xf numFmtId="0" fontId="0" fillId="0" borderId="26" xfId="0" applyBorder="1"/>
    <xf numFmtId="0" fontId="0" fillId="0" borderId="39" xfId="0" applyBorder="1"/>
    <xf numFmtId="0" fontId="0" fillId="11" borderId="26" xfId="10" applyFont="1" applyBorder="1"/>
    <xf numFmtId="0" fontId="12" fillId="0" borderId="26" xfId="0" applyFont="1" applyFill="1" applyBorder="1"/>
    <xf numFmtId="0" fontId="0" fillId="0" borderId="40" xfId="0" applyBorder="1"/>
    <xf numFmtId="0" fontId="0" fillId="0" borderId="37" xfId="0" applyBorder="1"/>
    <xf numFmtId="0" fontId="0" fillId="0" borderId="41" xfId="0" applyBorder="1"/>
    <xf numFmtId="0" fontId="0" fillId="0" borderId="0" xfId="0"/>
    <xf numFmtId="0" fontId="0" fillId="0" borderId="0" xfId="0"/>
    <xf numFmtId="0" fontId="0" fillId="0" borderId="0" xfId="0"/>
    <xf numFmtId="0" fontId="0" fillId="0" borderId="0" xfId="0"/>
    <xf numFmtId="0" fontId="4" fillId="4" borderId="0" xfId="3" applyAlignment="1">
      <alignment horizontal="center" vertical="center"/>
    </xf>
    <xf numFmtId="0" fontId="27" fillId="8" borderId="44" xfId="6" applyFont="1" applyBorder="1" applyAlignment="1"/>
    <xf numFmtId="0" fontId="4" fillId="6" borderId="0" xfId="5" applyBorder="1" applyAlignment="1">
      <alignment horizontal="center" vertical="center"/>
    </xf>
    <xf numFmtId="0" fontId="21" fillId="4" borderId="0" xfId="3" applyFont="1" applyAlignment="1">
      <alignment horizontal="center" vertical="center"/>
    </xf>
    <xf numFmtId="0" fontId="28" fillId="0" borderId="0" xfId="0" applyFont="1" applyAlignment="1">
      <alignment horizontal="center" vertical="center"/>
    </xf>
    <xf numFmtId="0" fontId="2" fillId="3" borderId="45" xfId="2" applyFont="1" applyBorder="1" applyAlignment="1">
      <alignment horizontal="center" vertical="center"/>
    </xf>
    <xf numFmtId="0" fontId="3" fillId="5" borderId="0" xfId="4" applyAlignment="1">
      <alignment horizontal="center" vertical="center"/>
    </xf>
    <xf numFmtId="167" fontId="25" fillId="25" borderId="45" xfId="9" applyNumberFormat="1" applyFont="1" applyFill="1" applyBorder="1" applyAlignment="1">
      <alignment horizontal="center" vertical="center"/>
    </xf>
    <xf numFmtId="167" fontId="25" fillId="25" borderId="13" xfId="9" applyNumberFormat="1" applyFont="1" applyFill="1" applyBorder="1" applyAlignment="1">
      <alignment horizontal="center" vertical="center"/>
    </xf>
    <xf numFmtId="166" fontId="25" fillId="25" borderId="14" xfId="9" applyNumberFormat="1" applyFont="1" applyFill="1" applyBorder="1" applyAlignment="1">
      <alignment horizontal="center" vertical="center"/>
    </xf>
    <xf numFmtId="169" fontId="32" fillId="3" borderId="45" xfId="2" applyNumberFormat="1" applyFont="1" applyBorder="1" applyAlignment="1">
      <alignment horizontal="center" vertical="center"/>
    </xf>
    <xf numFmtId="169" fontId="2" fillId="5" borderId="45" xfId="4" applyNumberFormat="1" applyFont="1" applyBorder="1" applyAlignment="1">
      <alignment horizontal="center" vertical="center"/>
    </xf>
    <xf numFmtId="0" fontId="35" fillId="23" borderId="0" xfId="1" applyFont="1" applyFill="1" applyAlignment="1">
      <alignment horizontal="center" vertical="center"/>
    </xf>
    <xf numFmtId="0" fontId="35" fillId="24" borderId="0" xfId="4" applyFont="1" applyFill="1" applyAlignment="1">
      <alignment vertical="center"/>
    </xf>
    <xf numFmtId="167" fontId="35" fillId="24" borderId="0" xfId="4" applyNumberFormat="1" applyFont="1" applyFill="1" applyAlignment="1">
      <alignment horizontal="center" vertical="center"/>
    </xf>
    <xf numFmtId="0" fontId="0" fillId="24" borderId="0" xfId="0" applyFill="1" applyAlignment="1">
      <alignment horizontal="center" vertical="center"/>
    </xf>
    <xf numFmtId="49" fontId="13" fillId="13" borderId="46" xfId="0" applyNumberFormat="1" applyFont="1" applyFill="1" applyBorder="1" applyAlignment="1">
      <alignment horizontal="center"/>
    </xf>
    <xf numFmtId="49" fontId="13" fillId="13" borderId="47" xfId="0" applyNumberFormat="1" applyFont="1" applyFill="1" applyBorder="1" applyAlignment="1">
      <alignment horizontal="center"/>
    </xf>
    <xf numFmtId="49" fontId="10" fillId="13" borderId="47" xfId="0" applyNumberFormat="1" applyFont="1" applyFill="1" applyBorder="1" applyAlignment="1">
      <alignment horizontal="center"/>
    </xf>
    <xf numFmtId="0" fontId="11" fillId="3" borderId="3" xfId="2" applyFont="1"/>
    <xf numFmtId="3" fontId="0" fillId="3" borderId="3" xfId="2" applyNumberFormat="1" applyFont="1"/>
    <xf numFmtId="0" fontId="39" fillId="17" borderId="45" xfId="12" applyFont="1" applyFill="1" applyBorder="1" applyAlignment="1">
      <alignment vertical="center"/>
    </xf>
    <xf numFmtId="0" fontId="4" fillId="0" borderId="0" xfId="0" applyFont="1"/>
    <xf numFmtId="0" fontId="4" fillId="4" borderId="1" xfId="3" applyBorder="1" applyAlignment="1">
      <alignment horizontal="center" vertical="center"/>
    </xf>
    <xf numFmtId="0" fontId="0" fillId="24" borderId="1" xfId="0" applyFill="1" applyBorder="1" applyAlignment="1">
      <alignment horizontal="center" vertical="center"/>
    </xf>
    <xf numFmtId="167" fontId="0" fillId="0" borderId="0" xfId="0" applyNumberFormat="1"/>
    <xf numFmtId="167" fontId="25" fillId="25" borderId="6" xfId="9" applyNumberFormat="1" applyFont="1" applyFill="1" applyBorder="1" applyAlignment="1">
      <alignment horizontal="center" vertical="center"/>
    </xf>
    <xf numFmtId="167" fontId="32" fillId="5" borderId="45" xfId="4" applyNumberFormat="1" applyFont="1" applyBorder="1" applyAlignment="1">
      <alignment horizontal="center" vertical="center"/>
    </xf>
    <xf numFmtId="0" fontId="0" fillId="0" borderId="0" xfId="0"/>
    <xf numFmtId="0" fontId="21" fillId="4" borderId="0" xfId="3" applyFont="1" applyAlignment="1">
      <alignment horizontal="center" vertical="center"/>
    </xf>
    <xf numFmtId="0" fontId="26" fillId="22" borderId="0" xfId="11" applyFont="1" applyAlignment="1">
      <alignment horizontal="center" vertical="center"/>
    </xf>
    <xf numFmtId="0" fontId="22" fillId="0" borderId="0" xfId="0" applyFont="1" applyAlignment="1">
      <alignment horizontal="center"/>
    </xf>
    <xf numFmtId="0" fontId="27" fillId="8" borderId="44" xfId="6" applyFont="1" applyBorder="1" applyAlignment="1">
      <alignment horizontal="center" vertical="center"/>
    </xf>
    <xf numFmtId="166" fontId="32" fillId="3" borderId="14" xfId="2" applyNumberFormat="1" applyFont="1" applyBorder="1" applyAlignment="1">
      <alignment horizontal="center" vertical="center"/>
    </xf>
    <xf numFmtId="166" fontId="32" fillId="3" borderId="15" xfId="2" applyNumberFormat="1" applyFont="1" applyBorder="1" applyAlignment="1">
      <alignment horizontal="center" vertical="center"/>
    </xf>
    <xf numFmtId="0" fontId="32" fillId="3" borderId="14" xfId="2" applyFont="1" applyBorder="1" applyAlignment="1">
      <alignment horizontal="center" vertical="center"/>
    </xf>
    <xf numFmtId="0" fontId="32" fillId="3" borderId="15" xfId="2" applyFont="1" applyBorder="1" applyAlignment="1">
      <alignment horizontal="center" vertical="center"/>
    </xf>
    <xf numFmtId="168" fontId="25" fillId="25" borderId="14" xfId="9" applyNumberFormat="1" applyFont="1" applyFill="1" applyBorder="1" applyAlignment="1">
      <alignment horizontal="center" vertical="center"/>
    </xf>
    <xf numFmtId="168" fontId="25" fillId="25" borderId="15" xfId="9" applyNumberFormat="1" applyFont="1" applyFill="1" applyBorder="1" applyAlignment="1">
      <alignment horizontal="center" vertical="center"/>
    </xf>
    <xf numFmtId="10" fontId="32" fillId="3" borderId="14" xfId="9" applyNumberFormat="1" applyFont="1" applyFill="1" applyBorder="1" applyAlignment="1">
      <alignment horizontal="center" vertical="center"/>
    </xf>
    <xf numFmtId="10" fontId="32" fillId="3" borderId="15" xfId="9" applyNumberFormat="1" applyFont="1" applyFill="1" applyBorder="1" applyAlignment="1">
      <alignment horizontal="center" vertical="center"/>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6" xfId="0" applyFont="1" applyBorder="1" applyAlignment="1">
      <alignment horizontal="center"/>
    </xf>
    <xf numFmtId="0" fontId="2" fillId="0" borderId="10" xfId="0" applyFont="1" applyBorder="1" applyAlignment="1">
      <alignment horizontal="center"/>
    </xf>
    <xf numFmtId="0" fontId="2" fillId="0" borderId="14" xfId="0" applyFont="1" applyBorder="1" applyAlignment="1">
      <alignment horizontal="center" vertical="center"/>
    </xf>
    <xf numFmtId="0" fontId="2" fillId="0" borderId="15" xfId="0" applyFont="1" applyBorder="1" applyAlignment="1">
      <alignment horizontal="center" vertical="center"/>
    </xf>
    <xf numFmtId="0" fontId="4" fillId="4" borderId="7" xfId="3" applyBorder="1" applyAlignment="1">
      <alignment horizontal="center" vertical="center"/>
    </xf>
    <xf numFmtId="0" fontId="4" fillId="4" borderId="9" xfId="3" applyBorder="1" applyAlignment="1">
      <alignment horizontal="center" vertical="center"/>
    </xf>
    <xf numFmtId="0" fontId="4" fillId="4" borderId="0" xfId="3" applyAlignment="1">
      <alignment horizontal="center" vertical="center"/>
    </xf>
    <xf numFmtId="0" fontId="4" fillId="4" borderId="1" xfId="3" applyBorder="1" applyAlignment="1">
      <alignment horizontal="center" vertical="center"/>
    </xf>
    <xf numFmtId="0" fontId="0" fillId="24" borderId="0" xfId="0" applyFill="1" applyAlignment="1">
      <alignment horizontal="center" vertical="center"/>
    </xf>
    <xf numFmtId="0" fontId="0" fillId="24" borderId="1" xfId="0" applyFill="1" applyBorder="1" applyAlignment="1">
      <alignment horizontal="center" vertical="center"/>
    </xf>
    <xf numFmtId="0" fontId="32" fillId="24" borderId="14" xfId="0" applyFont="1" applyFill="1" applyBorder="1" applyAlignment="1">
      <alignment horizontal="center" vertical="center"/>
    </xf>
    <xf numFmtId="0" fontId="32" fillId="24" borderId="15" xfId="0" applyFont="1" applyFill="1" applyBorder="1" applyAlignment="1">
      <alignment horizontal="center" vertical="center"/>
    </xf>
    <xf numFmtId="0" fontId="3" fillId="5" borderId="0" xfId="4" applyAlignment="1">
      <alignment horizontal="center" vertical="center"/>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5" xfId="0" applyFont="1" applyBorder="1" applyAlignment="1">
      <alignment horizontal="center" vertical="center" wrapText="1"/>
    </xf>
    <xf numFmtId="0" fontId="2" fillId="0" borderId="1" xfId="0" applyFont="1" applyBorder="1" applyAlignment="1">
      <alignment horizontal="center" vertical="center" wrapText="1"/>
    </xf>
    <xf numFmtId="167" fontId="32" fillId="3" borderId="14" xfId="2" applyNumberFormat="1" applyFont="1" applyBorder="1" applyAlignment="1">
      <alignment horizontal="center" vertical="center"/>
    </xf>
    <xf numFmtId="167" fontId="32" fillId="3" borderId="15" xfId="2" applyNumberFormat="1" applyFont="1" applyBorder="1" applyAlignment="1">
      <alignment horizontal="center" vertical="center"/>
    </xf>
    <xf numFmtId="167" fontId="2" fillId="5" borderId="14" xfId="4" applyNumberFormat="1" applyFont="1" applyBorder="1" applyAlignment="1">
      <alignment horizontal="center" vertical="center"/>
    </xf>
    <xf numFmtId="167" fontId="2" fillId="5" borderId="15" xfId="4" applyNumberFormat="1" applyFont="1" applyBorder="1" applyAlignment="1">
      <alignment horizontal="center" vertical="center"/>
    </xf>
    <xf numFmtId="0" fontId="29" fillId="17" borderId="4" xfId="0" applyFont="1" applyFill="1" applyBorder="1" applyAlignment="1">
      <alignment horizontal="center" vertical="top" wrapText="1"/>
    </xf>
    <xf numFmtId="0" fontId="29" fillId="17" borderId="5" xfId="0" applyFont="1" applyFill="1" applyBorder="1" applyAlignment="1">
      <alignment horizontal="center" vertical="top" wrapText="1"/>
    </xf>
    <xf numFmtId="0" fontId="29" fillId="17" borderId="6" xfId="0" applyFont="1" applyFill="1" applyBorder="1" applyAlignment="1">
      <alignment horizontal="center" vertical="top" wrapText="1"/>
    </xf>
    <xf numFmtId="0" fontId="29" fillId="17" borderId="7" xfId="0" applyFont="1" applyFill="1" applyBorder="1" applyAlignment="1">
      <alignment horizontal="center" vertical="top" wrapText="1"/>
    </xf>
    <xf numFmtId="0" fontId="29" fillId="17" borderId="0" xfId="0" applyFont="1" applyFill="1" applyBorder="1" applyAlignment="1">
      <alignment horizontal="center" vertical="top" wrapText="1"/>
    </xf>
    <xf numFmtId="0" fontId="29" fillId="17" borderId="8" xfId="0" applyFont="1" applyFill="1" applyBorder="1" applyAlignment="1">
      <alignment horizontal="center" vertical="top" wrapText="1"/>
    </xf>
    <xf numFmtId="0" fontId="29" fillId="17" borderId="9" xfId="0" applyFont="1" applyFill="1" applyBorder="1" applyAlignment="1">
      <alignment horizontal="center" vertical="top" wrapText="1"/>
    </xf>
    <xf numFmtId="0" fontId="29" fillId="17" borderId="1" xfId="0" applyFont="1" applyFill="1" applyBorder="1" applyAlignment="1">
      <alignment horizontal="center" vertical="top" wrapText="1"/>
    </xf>
    <xf numFmtId="0" fontId="29" fillId="17" borderId="10" xfId="0" applyFont="1" applyFill="1" applyBorder="1" applyAlignment="1">
      <alignment horizontal="center" vertical="top" wrapText="1"/>
    </xf>
    <xf numFmtId="166" fontId="25" fillId="25" borderId="14" xfId="9" applyNumberFormat="1" applyFont="1" applyFill="1" applyBorder="1" applyAlignment="1">
      <alignment horizontal="center" vertical="center"/>
    </xf>
    <xf numFmtId="166" fontId="25" fillId="25" borderId="15" xfId="9" applyNumberFormat="1" applyFont="1" applyFill="1" applyBorder="1" applyAlignment="1">
      <alignment horizontal="center" vertical="center"/>
    </xf>
    <xf numFmtId="0" fontId="4" fillId="4" borderId="0" xfId="3" applyBorder="1" applyAlignment="1">
      <alignment horizontal="center" vertical="center"/>
    </xf>
    <xf numFmtId="0" fontId="2" fillId="0" borderId="4" xfId="0" applyFont="1" applyBorder="1" applyAlignment="1">
      <alignment horizontal="center" vertical="center"/>
    </xf>
    <xf numFmtId="0" fontId="2" fillId="0" borderId="6" xfId="0" applyFont="1" applyBorder="1" applyAlignment="1">
      <alignment horizontal="center" vertical="center"/>
    </xf>
    <xf numFmtId="0" fontId="2" fillId="0" borderId="9" xfId="0" applyFont="1" applyBorder="1" applyAlignment="1">
      <alignment horizontal="center" vertical="center"/>
    </xf>
    <xf numFmtId="0" fontId="2" fillId="0" borderId="1" xfId="0" applyFont="1" applyBorder="1" applyAlignment="1">
      <alignment horizontal="center" vertical="center"/>
    </xf>
    <xf numFmtId="0" fontId="2" fillId="0" borderId="10" xfId="0" applyFont="1" applyBorder="1" applyAlignment="1">
      <alignment horizontal="center" vertical="center"/>
    </xf>
    <xf numFmtId="167" fontId="25" fillId="25" borderId="14" xfId="9" applyNumberFormat="1" applyFont="1" applyFill="1" applyBorder="1" applyAlignment="1">
      <alignment horizontal="center" vertical="center"/>
    </xf>
    <xf numFmtId="167" fontId="25" fillId="25" borderId="15" xfId="9" applyNumberFormat="1" applyFont="1" applyFill="1" applyBorder="1" applyAlignment="1">
      <alignment horizontal="center" vertical="center"/>
    </xf>
    <xf numFmtId="0" fontId="2" fillId="0" borderId="4" xfId="0" applyFont="1" applyBorder="1" applyAlignment="1">
      <alignment horizontal="center"/>
    </xf>
    <xf numFmtId="0" fontId="2" fillId="0" borderId="5" xfId="0" applyFont="1" applyBorder="1" applyAlignment="1">
      <alignment horizontal="center"/>
    </xf>
    <xf numFmtId="0" fontId="2" fillId="0" borderId="9" xfId="0" applyFont="1" applyBorder="1" applyAlignment="1">
      <alignment horizontal="center"/>
    </xf>
    <xf numFmtId="0" fontId="2" fillId="0" borderId="1" xfId="0" applyFont="1" applyBorder="1" applyAlignment="1">
      <alignment horizontal="center"/>
    </xf>
    <xf numFmtId="0" fontId="0" fillId="0" borderId="0" xfId="0" applyAlignment="1">
      <alignment horizontal="center"/>
    </xf>
    <xf numFmtId="0" fontId="0" fillId="0" borderId="1" xfId="0" applyBorder="1" applyAlignment="1">
      <alignment horizontal="center"/>
    </xf>
    <xf numFmtId="0" fontId="0" fillId="0" borderId="10" xfId="0" applyBorder="1" applyAlignment="1">
      <alignment horizontal="center"/>
    </xf>
    <xf numFmtId="0" fontId="20" fillId="0" borderId="38" xfId="0" applyFont="1" applyBorder="1" applyAlignment="1">
      <alignment horizontal="center" vertical="center"/>
    </xf>
    <xf numFmtId="0" fontId="20" fillId="0" borderId="0" xfId="0" applyFont="1" applyAlignment="1">
      <alignment horizontal="center" vertical="center"/>
    </xf>
    <xf numFmtId="0" fontId="0" fillId="0" borderId="5" xfId="0" applyBorder="1" applyAlignment="1">
      <alignment horizontal="center"/>
    </xf>
    <xf numFmtId="0" fontId="0" fillId="0" borderId="6" xfId="0" applyBorder="1" applyAlignment="1">
      <alignment horizontal="center"/>
    </xf>
    <xf numFmtId="0" fontId="0" fillId="0" borderId="0" xfId="0" applyBorder="1" applyAlignment="1">
      <alignment horizontal="center"/>
    </xf>
    <xf numFmtId="0" fontId="0" fillId="0" borderId="8" xfId="0" applyBorder="1" applyAlignment="1">
      <alignment horizontal="center"/>
    </xf>
    <xf numFmtId="0" fontId="0" fillId="0" borderId="38" xfId="0" applyBorder="1" applyAlignment="1">
      <alignment horizontal="center"/>
    </xf>
    <xf numFmtId="0" fontId="0" fillId="0" borderId="42" xfId="0" applyBorder="1" applyAlignment="1">
      <alignment horizontal="center"/>
    </xf>
    <xf numFmtId="0" fontId="1" fillId="2" borderId="4" xfId="1" applyBorder="1" applyAlignment="1">
      <alignment horizontal="center" vertical="center"/>
    </xf>
    <xf numFmtId="0" fontId="1" fillId="2" borderId="6" xfId="1" applyBorder="1" applyAlignment="1">
      <alignment horizontal="center" vertical="center"/>
    </xf>
    <xf numFmtId="0" fontId="1" fillId="2" borderId="7" xfId="1" applyBorder="1" applyAlignment="1">
      <alignment horizontal="center" vertical="center"/>
    </xf>
    <xf numFmtId="0" fontId="1" fillId="2" borderId="8" xfId="1" applyBorder="1" applyAlignment="1">
      <alignment horizontal="center" vertical="center"/>
    </xf>
    <xf numFmtId="0" fontId="1" fillId="2" borderId="9" xfId="1" applyBorder="1" applyAlignment="1">
      <alignment horizontal="center" vertical="center"/>
    </xf>
    <xf numFmtId="0" fontId="1" fillId="2" borderId="10" xfId="1" applyBorder="1" applyAlignment="1">
      <alignment horizontal="center" vertical="center"/>
    </xf>
    <xf numFmtId="0" fontId="36" fillId="11" borderId="4" xfId="10" applyFont="1" applyBorder="1" applyAlignment="1">
      <alignment horizontal="center" wrapText="1"/>
    </xf>
    <xf numFmtId="0" fontId="36" fillId="11" borderId="5" xfId="10" applyFont="1" applyBorder="1" applyAlignment="1">
      <alignment horizontal="center" wrapText="1"/>
    </xf>
    <xf numFmtId="0" fontId="36" fillId="11" borderId="6" xfId="10" applyFont="1" applyBorder="1" applyAlignment="1">
      <alignment horizontal="center" wrapText="1"/>
    </xf>
    <xf numFmtId="0" fontId="36" fillId="11" borderId="7" xfId="10" applyFont="1" applyBorder="1" applyAlignment="1">
      <alignment horizontal="center" wrapText="1"/>
    </xf>
    <xf numFmtId="0" fontId="36" fillId="11" borderId="0" xfId="10" applyFont="1" applyBorder="1" applyAlignment="1">
      <alignment horizontal="center" wrapText="1"/>
    </xf>
    <xf numFmtId="0" fontId="36" fillId="11" borderId="8" xfId="10" applyFont="1" applyBorder="1" applyAlignment="1">
      <alignment horizontal="center" wrapText="1"/>
    </xf>
    <xf numFmtId="0" fontId="36" fillId="11" borderId="9" xfId="10" applyFont="1" applyBorder="1" applyAlignment="1">
      <alignment horizontal="center" wrapText="1"/>
    </xf>
    <xf numFmtId="0" fontId="36" fillId="11" borderId="1" xfId="10" applyFont="1" applyBorder="1" applyAlignment="1">
      <alignment horizontal="center" wrapText="1"/>
    </xf>
    <xf numFmtId="0" fontId="36" fillId="11" borderId="10" xfId="10" applyFont="1" applyBorder="1" applyAlignment="1">
      <alignment horizontal="center" wrapText="1"/>
    </xf>
    <xf numFmtId="0" fontId="10" fillId="13" borderId="23" xfId="0" applyFont="1" applyFill="1" applyBorder="1" applyAlignment="1">
      <alignment horizontal="center" vertical="center"/>
    </xf>
    <xf numFmtId="0" fontId="10" fillId="13" borderId="26" xfId="0" applyFont="1" applyFill="1" applyBorder="1" applyAlignment="1">
      <alignment horizontal="center" vertical="center"/>
    </xf>
    <xf numFmtId="0" fontId="19" fillId="0" borderId="22" xfId="0" applyFont="1" applyFill="1" applyBorder="1" applyAlignment="1">
      <alignment horizontal="center" vertical="center"/>
    </xf>
    <xf numFmtId="0" fontId="19" fillId="0" borderId="0" xfId="0" applyFont="1" applyFill="1" applyBorder="1" applyAlignment="1">
      <alignment horizontal="center" vertical="center"/>
    </xf>
    <xf numFmtId="0" fontId="19" fillId="0" borderId="43" xfId="0" applyFont="1" applyFill="1" applyBorder="1" applyAlignment="1">
      <alignment horizontal="center" vertical="center"/>
    </xf>
    <xf numFmtId="0" fontId="16" fillId="0" borderId="32" xfId="0" applyFont="1" applyBorder="1" applyAlignment="1">
      <alignment vertical="center" wrapText="1"/>
    </xf>
    <xf numFmtId="0" fontId="16" fillId="0" borderId="33" xfId="0" applyFont="1" applyBorder="1" applyAlignment="1">
      <alignment vertical="center" wrapText="1"/>
    </xf>
    <xf numFmtId="0" fontId="16" fillId="0" borderId="34" xfId="0" applyFont="1" applyBorder="1" applyAlignment="1">
      <alignment vertical="center" wrapText="1"/>
    </xf>
    <xf numFmtId="0" fontId="16" fillId="0" borderId="35" xfId="0" applyFont="1" applyBorder="1" applyAlignment="1">
      <alignment vertical="center" wrapText="1"/>
    </xf>
    <xf numFmtId="0" fontId="17" fillId="16" borderId="34" xfId="0" applyFont="1" applyFill="1" applyBorder="1" applyAlignment="1">
      <alignment vertical="center" wrapText="1"/>
    </xf>
    <xf numFmtId="0" fontId="17" fillId="16" borderId="36" xfId="0" applyFont="1" applyFill="1" applyBorder="1" applyAlignment="1">
      <alignment vertical="center" wrapText="1"/>
    </xf>
    <xf numFmtId="0" fontId="17" fillId="16" borderId="35" xfId="0" applyFont="1" applyFill="1" applyBorder="1" applyAlignment="1">
      <alignment vertical="center" wrapText="1"/>
    </xf>
    <xf numFmtId="164" fontId="14" fillId="14" borderId="19" xfId="8" applyFont="1" applyFill="1" applyBorder="1" applyAlignment="1">
      <alignment horizontal="center"/>
    </xf>
    <xf numFmtId="164" fontId="14" fillId="14" borderId="24" xfId="8" applyFont="1" applyFill="1" applyBorder="1" applyAlignment="1">
      <alignment horizontal="center"/>
    </xf>
    <xf numFmtId="164" fontId="14" fillId="10" borderId="27" xfId="8" applyFont="1" applyFill="1" applyBorder="1" applyAlignment="1">
      <alignment horizontal="center"/>
    </xf>
    <xf numFmtId="164" fontId="14" fillId="10" borderId="28" xfId="8" applyFont="1" applyFill="1" applyBorder="1" applyAlignment="1">
      <alignment horizontal="center"/>
    </xf>
    <xf numFmtId="0" fontId="0" fillId="0" borderId="12" xfId="0" applyBorder="1" applyAlignment="1">
      <alignment horizontal="center" vertical="center"/>
    </xf>
    <xf numFmtId="0" fontId="0" fillId="0" borderId="13" xfId="0" applyBorder="1" applyAlignment="1">
      <alignment horizontal="center" vertical="center"/>
    </xf>
    <xf numFmtId="0" fontId="0" fillId="0" borderId="1" xfId="0" applyBorder="1" applyAlignment="1">
      <alignment horizontal="center" vertical="center"/>
    </xf>
    <xf numFmtId="0" fontId="0" fillId="0" borderId="7" xfId="0" applyBorder="1" applyAlignment="1">
      <alignment horizontal="center" vertical="center"/>
    </xf>
    <xf numFmtId="0" fontId="0" fillId="0" borderId="0" xfId="0" applyBorder="1" applyAlignment="1">
      <alignment horizontal="center" vertical="center"/>
    </xf>
    <xf numFmtId="0" fontId="39" fillId="17" borderId="14" xfId="12" applyFont="1" applyFill="1" applyBorder="1" applyAlignment="1">
      <alignment horizontal="center" vertical="center"/>
    </xf>
    <xf numFmtId="0" fontId="39" fillId="17" borderId="15" xfId="12" applyFont="1" applyFill="1" applyBorder="1" applyAlignment="1">
      <alignment horizontal="center" vertical="center"/>
    </xf>
    <xf numFmtId="0" fontId="42" fillId="17" borderId="14" xfId="12" applyFont="1" applyFill="1" applyBorder="1" applyAlignment="1">
      <alignment horizontal="center" vertical="center"/>
    </xf>
    <xf numFmtId="0" fontId="42" fillId="17" borderId="15" xfId="12" applyFont="1" applyFill="1" applyBorder="1" applyAlignment="1">
      <alignment horizontal="center" vertical="center"/>
    </xf>
  </cellXfs>
  <cellStyles count="13">
    <cellStyle name="20% - Accent1" xfId="4" builtinId="30"/>
    <cellStyle name="20% - Accent5" xfId="11" builtinId="46"/>
    <cellStyle name="40% - Accent4" xfId="10" builtinId="43"/>
    <cellStyle name="Accent1" xfId="3" builtinId="29"/>
    <cellStyle name="Accent4" xfId="5" builtinId="41"/>
    <cellStyle name="Check Cell" xfId="6" builtinId="23"/>
    <cellStyle name="Comma" xfId="8" builtinId="3"/>
    <cellStyle name="Good" xfId="1" builtinId="26"/>
    <cellStyle name="Hyperlink" xfId="12" builtinId="8"/>
    <cellStyle name="Input" xfId="7" builtinId="20"/>
    <cellStyle name="Normal" xfId="0" builtinId="0"/>
    <cellStyle name="Note" xfId="2" builtinId="10"/>
    <cellStyle name="Percent" xfId="9" builtinId="5"/>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a:latin typeface="Times New Roman" panose="02020603050405020304" pitchFamily="18" charset="0"/>
                <a:cs typeface="Times New Roman" panose="02020603050405020304" pitchFamily="18" charset="0"/>
              </a:defRPr>
            </a:pPr>
            <a:r>
              <a:rPr lang="en-US">
                <a:latin typeface="Times New Roman" panose="02020603050405020304" pitchFamily="18" charset="0"/>
                <a:cs typeface="Times New Roman" panose="02020603050405020304" pitchFamily="18" charset="0"/>
              </a:rPr>
              <a:t>CO</a:t>
            </a:r>
            <a:r>
              <a:rPr lang="en-US" sz="1200">
                <a:latin typeface="Times New Roman" panose="02020603050405020304" pitchFamily="18" charset="0"/>
                <a:cs typeface="Times New Roman" panose="02020603050405020304" pitchFamily="18" charset="0"/>
              </a:rPr>
              <a:t>2</a:t>
            </a:r>
            <a:r>
              <a:rPr lang="en-US">
                <a:latin typeface="Times New Roman" panose="02020603050405020304" pitchFamily="18" charset="0"/>
                <a:cs typeface="Times New Roman" panose="02020603050405020304" pitchFamily="18" charset="0"/>
              </a:rPr>
              <a:t> emissions per Lane-meter</a:t>
            </a:r>
          </a:p>
        </c:rich>
      </c:tx>
      <c:overlay val="0"/>
    </c:title>
    <c:autoTitleDeleted val="0"/>
    <c:plotArea>
      <c:layout/>
      <c:barChart>
        <c:barDir val="col"/>
        <c:grouping val="clustered"/>
        <c:varyColors val="0"/>
        <c:ser>
          <c:idx val="0"/>
          <c:order val="0"/>
          <c:tx>
            <c:v>2014</c:v>
          </c:tx>
          <c:invertIfNegative val="0"/>
          <c:cat>
            <c:strRef>
              <c:f>'Basic Environmental Calculation'!$BZ$53:$CC$53</c:f>
              <c:strCache>
                <c:ptCount val="4"/>
                <c:pt idx="0">
                  <c:v>Q1</c:v>
                </c:pt>
                <c:pt idx="1">
                  <c:v>Q2</c:v>
                </c:pt>
                <c:pt idx="2">
                  <c:v>Q3</c:v>
                </c:pt>
                <c:pt idx="3">
                  <c:v>Q4</c:v>
                </c:pt>
              </c:strCache>
            </c:strRef>
          </c:cat>
          <c:val>
            <c:numRef>
              <c:f>'Basic Environmental Calculation'!$BZ$54:$CC$54</c:f>
              <c:numCache>
                <c:formatCode>General</c:formatCode>
                <c:ptCount val="4"/>
                <c:pt idx="0">
                  <c:v>6.4066030668922204E-3</c:v>
                </c:pt>
                <c:pt idx="1">
                  <c:v>0</c:v>
                </c:pt>
                <c:pt idx="2">
                  <c:v>0</c:v>
                </c:pt>
                <c:pt idx="3">
                  <c:v>0</c:v>
                </c:pt>
              </c:numCache>
            </c:numRef>
          </c:val>
          <c:extLst>
            <c:ext xmlns:c16="http://schemas.microsoft.com/office/drawing/2014/chart" uri="{C3380CC4-5D6E-409C-BE32-E72D297353CC}">
              <c16:uniqueId val="{00000000-D64C-4988-8A59-D7BC0AF8BEDE}"/>
            </c:ext>
          </c:extLst>
        </c:ser>
        <c:ser>
          <c:idx val="1"/>
          <c:order val="1"/>
          <c:tx>
            <c:v>2015</c:v>
          </c:tx>
          <c:invertIfNegative val="0"/>
          <c:cat>
            <c:strRef>
              <c:f>'Basic Environmental Calculation'!$BZ$53:$CC$53</c:f>
              <c:strCache>
                <c:ptCount val="4"/>
                <c:pt idx="0">
                  <c:v>Q1</c:v>
                </c:pt>
                <c:pt idx="1">
                  <c:v>Q2</c:v>
                </c:pt>
                <c:pt idx="2">
                  <c:v>Q3</c:v>
                </c:pt>
                <c:pt idx="3">
                  <c:v>Q4</c:v>
                </c:pt>
              </c:strCache>
            </c:strRef>
          </c:cat>
          <c:val>
            <c:numRef>
              <c:f>'Basic Environmental Calculation'!$CD$54:$CG$54</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1-D64C-4988-8A59-D7BC0AF8BEDE}"/>
            </c:ext>
          </c:extLst>
        </c:ser>
        <c:dLbls>
          <c:showLegendKey val="0"/>
          <c:showVal val="0"/>
          <c:showCatName val="0"/>
          <c:showSerName val="0"/>
          <c:showPercent val="0"/>
          <c:showBubbleSize val="0"/>
        </c:dLbls>
        <c:gapWidth val="150"/>
        <c:axId val="218493440"/>
        <c:axId val="236465536"/>
      </c:barChart>
      <c:catAx>
        <c:axId val="218493440"/>
        <c:scaling>
          <c:orientation val="minMax"/>
        </c:scaling>
        <c:delete val="0"/>
        <c:axPos val="b"/>
        <c:numFmt formatCode="General" sourceLinked="0"/>
        <c:majorTickMark val="out"/>
        <c:minorTickMark val="none"/>
        <c:tickLblPos val="nextTo"/>
        <c:txPr>
          <a:bodyPr/>
          <a:lstStyle/>
          <a:p>
            <a:pPr>
              <a:defRPr>
                <a:latin typeface="Times New Roman" panose="02020603050405020304" pitchFamily="18" charset="0"/>
                <a:cs typeface="Times New Roman" panose="02020603050405020304" pitchFamily="18" charset="0"/>
              </a:defRPr>
            </a:pPr>
            <a:endParaRPr lang="el-GR"/>
          </a:p>
        </c:txPr>
        <c:crossAx val="236465536"/>
        <c:crosses val="autoZero"/>
        <c:auto val="0"/>
        <c:lblAlgn val="ctr"/>
        <c:lblOffset val="100"/>
        <c:tickLblSkip val="1"/>
        <c:tickMarkSkip val="10"/>
        <c:noMultiLvlLbl val="0"/>
      </c:catAx>
      <c:valAx>
        <c:axId val="236465536"/>
        <c:scaling>
          <c:orientation val="minMax"/>
          <c:min val="0"/>
        </c:scaling>
        <c:delete val="0"/>
        <c:axPos val="l"/>
        <c:majorGridlines/>
        <c:numFmt formatCode="General" sourceLinked="1"/>
        <c:majorTickMark val="out"/>
        <c:minorTickMark val="none"/>
        <c:tickLblPos val="nextTo"/>
        <c:txPr>
          <a:bodyPr/>
          <a:lstStyle/>
          <a:p>
            <a:pPr>
              <a:defRPr sz="1200">
                <a:latin typeface="Times New Roman" panose="02020603050405020304" pitchFamily="18" charset="0"/>
                <a:cs typeface="Times New Roman" panose="02020603050405020304" pitchFamily="18" charset="0"/>
              </a:defRPr>
            </a:pPr>
            <a:endParaRPr lang="el-GR"/>
          </a:p>
        </c:txPr>
        <c:crossAx val="218493440"/>
        <c:crosses val="autoZero"/>
        <c:crossBetween val="between"/>
      </c:valAx>
    </c:plotArea>
    <c:legend>
      <c:legendPos val="r"/>
      <c:overlay val="0"/>
      <c:txPr>
        <a:bodyPr/>
        <a:lstStyle/>
        <a:p>
          <a:pPr>
            <a:defRPr>
              <a:latin typeface="Times New Roman" panose="02020603050405020304" pitchFamily="18" charset="0"/>
              <a:cs typeface="Times New Roman" panose="02020603050405020304" pitchFamily="18" charset="0"/>
            </a:defRPr>
          </a:pPr>
          <a:endParaRPr lang="el-GR"/>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a:latin typeface="Times New Roman" panose="02020603050405020304" pitchFamily="18" charset="0"/>
                <a:cs typeface="Times New Roman" panose="02020603050405020304" pitchFamily="18" charset="0"/>
              </a:defRPr>
            </a:pPr>
            <a:r>
              <a:rPr lang="en-US">
                <a:latin typeface="Times New Roman" panose="02020603050405020304" pitchFamily="18" charset="0"/>
                <a:cs typeface="Times New Roman" panose="02020603050405020304" pitchFamily="18" charset="0"/>
              </a:rPr>
              <a:t>CO2 emissions per Quarter</a:t>
            </a:r>
          </a:p>
        </c:rich>
      </c:tx>
      <c:overlay val="0"/>
    </c:title>
    <c:autoTitleDeleted val="0"/>
    <c:plotArea>
      <c:layout/>
      <c:barChart>
        <c:barDir val="col"/>
        <c:grouping val="clustered"/>
        <c:varyColors val="0"/>
        <c:ser>
          <c:idx val="0"/>
          <c:order val="0"/>
          <c:tx>
            <c:v>2014</c:v>
          </c:tx>
          <c:invertIfNegative val="0"/>
          <c:cat>
            <c:strRef>
              <c:f>'Basic Environmental Calculation'!$BZ$53:$CC$53</c:f>
              <c:strCache>
                <c:ptCount val="4"/>
                <c:pt idx="0">
                  <c:v>Q1</c:v>
                </c:pt>
                <c:pt idx="1">
                  <c:v>Q2</c:v>
                </c:pt>
                <c:pt idx="2">
                  <c:v>Q3</c:v>
                </c:pt>
                <c:pt idx="3">
                  <c:v>Q4</c:v>
                </c:pt>
              </c:strCache>
            </c:strRef>
          </c:cat>
          <c:val>
            <c:numRef>
              <c:f>'Basic Environmental Calculation'!$BZ$39:$CC$39</c:f>
              <c:numCache>
                <c:formatCode>General</c:formatCode>
                <c:ptCount val="4"/>
                <c:pt idx="0">
                  <c:v>3426.7939999999999</c:v>
                </c:pt>
                <c:pt idx="1">
                  <c:v>0</c:v>
                </c:pt>
                <c:pt idx="2">
                  <c:v>0</c:v>
                </c:pt>
                <c:pt idx="3">
                  <c:v>0</c:v>
                </c:pt>
              </c:numCache>
            </c:numRef>
          </c:val>
          <c:extLst>
            <c:ext xmlns:c16="http://schemas.microsoft.com/office/drawing/2014/chart" uri="{C3380CC4-5D6E-409C-BE32-E72D297353CC}">
              <c16:uniqueId val="{00000000-CE4F-46BA-AD17-83A9A99463E0}"/>
            </c:ext>
          </c:extLst>
        </c:ser>
        <c:ser>
          <c:idx val="1"/>
          <c:order val="1"/>
          <c:tx>
            <c:v>2015</c:v>
          </c:tx>
          <c:invertIfNegative val="0"/>
          <c:cat>
            <c:strRef>
              <c:f>'Basic Environmental Calculation'!$BZ$53:$CC$53</c:f>
              <c:strCache>
                <c:ptCount val="4"/>
                <c:pt idx="0">
                  <c:v>Q1</c:v>
                </c:pt>
                <c:pt idx="1">
                  <c:v>Q2</c:v>
                </c:pt>
                <c:pt idx="2">
                  <c:v>Q3</c:v>
                </c:pt>
                <c:pt idx="3">
                  <c:v>Q4</c:v>
                </c:pt>
              </c:strCache>
            </c:strRef>
          </c:cat>
          <c:val>
            <c:numRef>
              <c:f>'Basic Environmental Calculation'!$CD$39:$CG$39</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1-CE4F-46BA-AD17-83A9A99463E0}"/>
            </c:ext>
          </c:extLst>
        </c:ser>
        <c:dLbls>
          <c:showLegendKey val="0"/>
          <c:showVal val="0"/>
          <c:showCatName val="0"/>
          <c:showSerName val="0"/>
          <c:showPercent val="0"/>
          <c:showBubbleSize val="0"/>
        </c:dLbls>
        <c:gapWidth val="150"/>
        <c:axId val="218494464"/>
        <c:axId val="236467264"/>
      </c:barChart>
      <c:catAx>
        <c:axId val="218494464"/>
        <c:scaling>
          <c:orientation val="minMax"/>
        </c:scaling>
        <c:delete val="0"/>
        <c:axPos val="b"/>
        <c:numFmt formatCode="General" sourceLinked="0"/>
        <c:majorTickMark val="out"/>
        <c:minorTickMark val="none"/>
        <c:tickLblPos val="nextTo"/>
        <c:txPr>
          <a:bodyPr/>
          <a:lstStyle/>
          <a:p>
            <a:pPr>
              <a:defRPr>
                <a:latin typeface="Times New Roman" panose="02020603050405020304" pitchFamily="18" charset="0"/>
                <a:cs typeface="Times New Roman" panose="02020603050405020304" pitchFamily="18" charset="0"/>
              </a:defRPr>
            </a:pPr>
            <a:endParaRPr lang="el-GR"/>
          </a:p>
        </c:txPr>
        <c:crossAx val="236467264"/>
        <c:crosses val="autoZero"/>
        <c:auto val="0"/>
        <c:lblAlgn val="ctr"/>
        <c:lblOffset val="100"/>
        <c:tickLblSkip val="1"/>
        <c:tickMarkSkip val="10"/>
        <c:noMultiLvlLbl val="0"/>
      </c:catAx>
      <c:valAx>
        <c:axId val="236467264"/>
        <c:scaling>
          <c:orientation val="minMax"/>
          <c:min val="0"/>
        </c:scaling>
        <c:delete val="0"/>
        <c:axPos val="l"/>
        <c:majorGridlines/>
        <c:numFmt formatCode="General" sourceLinked="1"/>
        <c:majorTickMark val="out"/>
        <c:minorTickMark val="none"/>
        <c:tickLblPos val="nextTo"/>
        <c:txPr>
          <a:bodyPr/>
          <a:lstStyle/>
          <a:p>
            <a:pPr>
              <a:defRPr>
                <a:latin typeface="Times New Roman" panose="02020603050405020304" pitchFamily="18" charset="0"/>
                <a:cs typeface="Times New Roman" panose="02020603050405020304" pitchFamily="18" charset="0"/>
              </a:defRPr>
            </a:pPr>
            <a:endParaRPr lang="el-GR"/>
          </a:p>
        </c:txPr>
        <c:crossAx val="218494464"/>
        <c:crosses val="autoZero"/>
        <c:crossBetween val="between"/>
      </c:valAx>
    </c:plotArea>
    <c:legend>
      <c:legendPos val="r"/>
      <c:overlay val="0"/>
      <c:txPr>
        <a:bodyPr/>
        <a:lstStyle/>
        <a:p>
          <a:pPr>
            <a:defRPr>
              <a:latin typeface="Times New Roman" panose="02020603050405020304" pitchFamily="18" charset="0"/>
              <a:cs typeface="Times New Roman" panose="02020603050405020304" pitchFamily="18" charset="0"/>
            </a:defRPr>
          </a:pPr>
          <a:endParaRPr lang="el-GR"/>
        </a:p>
      </c:txPr>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a:lstStyle/>
          <a:p>
            <a:pPr>
              <a:defRPr>
                <a:latin typeface="Times New Roman" panose="02020603050405020304" pitchFamily="18" charset="0"/>
                <a:cs typeface="Times New Roman" panose="02020603050405020304" pitchFamily="18" charset="0"/>
              </a:defRPr>
            </a:pPr>
            <a:r>
              <a:rPr lang="en-US">
                <a:latin typeface="Times New Roman" panose="02020603050405020304" pitchFamily="18" charset="0"/>
                <a:cs typeface="Times New Roman" panose="02020603050405020304" pitchFamily="18" charset="0"/>
              </a:rPr>
              <a:t>Fuel Consumption per Quarter (tonnes)</a:t>
            </a:r>
          </a:p>
        </c:rich>
      </c:tx>
      <c:overlay val="0"/>
    </c:title>
    <c:autoTitleDeleted val="0"/>
    <c:plotArea>
      <c:layout/>
      <c:barChart>
        <c:barDir val="col"/>
        <c:grouping val="clustered"/>
        <c:varyColors val="0"/>
        <c:ser>
          <c:idx val="0"/>
          <c:order val="0"/>
          <c:tx>
            <c:v>2014</c:v>
          </c:tx>
          <c:invertIfNegative val="0"/>
          <c:cat>
            <c:strRef>
              <c:f>'Basic Environmental Calculation'!$BZ$53:$CC$53</c:f>
              <c:strCache>
                <c:ptCount val="4"/>
                <c:pt idx="0">
                  <c:v>Q1</c:v>
                </c:pt>
                <c:pt idx="1">
                  <c:v>Q2</c:v>
                </c:pt>
                <c:pt idx="2">
                  <c:v>Q3</c:v>
                </c:pt>
                <c:pt idx="3">
                  <c:v>Q4</c:v>
                </c:pt>
              </c:strCache>
            </c:strRef>
          </c:cat>
          <c:val>
            <c:numRef>
              <c:f>'Basic Environmental Calculation'!$BZ$30:$CC$30</c:f>
              <c:numCache>
                <c:formatCode>General</c:formatCode>
                <c:ptCount val="4"/>
                <c:pt idx="0">
                  <c:v>1099</c:v>
                </c:pt>
                <c:pt idx="1">
                  <c:v>0</c:v>
                </c:pt>
                <c:pt idx="2">
                  <c:v>0</c:v>
                </c:pt>
                <c:pt idx="3">
                  <c:v>0</c:v>
                </c:pt>
              </c:numCache>
            </c:numRef>
          </c:val>
          <c:extLst>
            <c:ext xmlns:c16="http://schemas.microsoft.com/office/drawing/2014/chart" uri="{C3380CC4-5D6E-409C-BE32-E72D297353CC}">
              <c16:uniqueId val="{00000000-CE5D-407A-99B2-1AB72CB3557A}"/>
            </c:ext>
          </c:extLst>
        </c:ser>
        <c:ser>
          <c:idx val="1"/>
          <c:order val="1"/>
          <c:tx>
            <c:v>2015</c:v>
          </c:tx>
          <c:invertIfNegative val="0"/>
          <c:cat>
            <c:strRef>
              <c:f>'Basic Environmental Calculation'!$BZ$53:$CC$53</c:f>
              <c:strCache>
                <c:ptCount val="4"/>
                <c:pt idx="0">
                  <c:v>Q1</c:v>
                </c:pt>
                <c:pt idx="1">
                  <c:v>Q2</c:v>
                </c:pt>
                <c:pt idx="2">
                  <c:v>Q3</c:v>
                </c:pt>
                <c:pt idx="3">
                  <c:v>Q4</c:v>
                </c:pt>
              </c:strCache>
            </c:strRef>
          </c:cat>
          <c:val>
            <c:numRef>
              <c:f>'Basic Environmental Calculation'!$CD$30:$CG$30</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1-CE5D-407A-99B2-1AB72CB3557A}"/>
            </c:ext>
          </c:extLst>
        </c:ser>
        <c:dLbls>
          <c:showLegendKey val="0"/>
          <c:showVal val="0"/>
          <c:showCatName val="0"/>
          <c:showSerName val="0"/>
          <c:showPercent val="0"/>
          <c:showBubbleSize val="0"/>
        </c:dLbls>
        <c:gapWidth val="150"/>
        <c:axId val="218494976"/>
        <c:axId val="236468992"/>
      </c:barChart>
      <c:catAx>
        <c:axId val="218494976"/>
        <c:scaling>
          <c:orientation val="minMax"/>
        </c:scaling>
        <c:delete val="0"/>
        <c:axPos val="b"/>
        <c:numFmt formatCode="General" sourceLinked="0"/>
        <c:majorTickMark val="out"/>
        <c:minorTickMark val="none"/>
        <c:tickLblPos val="nextTo"/>
        <c:txPr>
          <a:bodyPr/>
          <a:lstStyle/>
          <a:p>
            <a:pPr>
              <a:defRPr>
                <a:latin typeface="Times New Roman" panose="02020603050405020304" pitchFamily="18" charset="0"/>
                <a:cs typeface="Times New Roman" panose="02020603050405020304" pitchFamily="18" charset="0"/>
              </a:defRPr>
            </a:pPr>
            <a:endParaRPr lang="el-GR"/>
          </a:p>
        </c:txPr>
        <c:crossAx val="236468992"/>
        <c:crosses val="autoZero"/>
        <c:auto val="0"/>
        <c:lblAlgn val="ctr"/>
        <c:lblOffset val="100"/>
        <c:tickLblSkip val="1"/>
        <c:tickMarkSkip val="10"/>
        <c:noMultiLvlLbl val="0"/>
      </c:catAx>
      <c:valAx>
        <c:axId val="236468992"/>
        <c:scaling>
          <c:orientation val="minMax"/>
          <c:min val="0"/>
        </c:scaling>
        <c:delete val="0"/>
        <c:axPos val="l"/>
        <c:majorGridlines/>
        <c:numFmt formatCode="General" sourceLinked="1"/>
        <c:majorTickMark val="out"/>
        <c:minorTickMark val="none"/>
        <c:tickLblPos val="nextTo"/>
        <c:txPr>
          <a:bodyPr/>
          <a:lstStyle/>
          <a:p>
            <a:pPr>
              <a:defRPr>
                <a:latin typeface="Times New Roman" panose="02020603050405020304" pitchFamily="18" charset="0"/>
                <a:cs typeface="Times New Roman" panose="02020603050405020304" pitchFamily="18" charset="0"/>
              </a:defRPr>
            </a:pPr>
            <a:endParaRPr lang="el-GR"/>
          </a:p>
        </c:txPr>
        <c:crossAx val="218494976"/>
        <c:crosses val="autoZero"/>
        <c:crossBetween val="between"/>
      </c:valAx>
    </c:plotArea>
    <c:legend>
      <c:legendPos val="r"/>
      <c:overlay val="0"/>
      <c:txPr>
        <a:bodyPr/>
        <a:lstStyle/>
        <a:p>
          <a:pPr>
            <a:defRPr>
              <a:latin typeface="Times New Roman" panose="02020603050405020304" pitchFamily="18" charset="0"/>
              <a:cs typeface="Times New Roman" panose="02020603050405020304" pitchFamily="18" charset="0"/>
            </a:defRPr>
          </a:pPr>
          <a:endParaRPr lang="el-GR"/>
        </a:p>
      </c:txPr>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a:pPr>
            <a:r>
              <a:rPr lang="en-US"/>
              <a:t>SO</a:t>
            </a:r>
            <a:r>
              <a:rPr lang="en-US" baseline="-25000"/>
              <a:t>2</a:t>
            </a:r>
            <a:r>
              <a:rPr lang="en-US"/>
              <a:t> emissions per Quarter</a:t>
            </a:r>
          </a:p>
        </c:rich>
      </c:tx>
      <c:overlay val="0"/>
    </c:title>
    <c:autoTitleDeleted val="0"/>
    <c:plotArea>
      <c:layout/>
      <c:barChart>
        <c:barDir val="col"/>
        <c:grouping val="clustered"/>
        <c:varyColors val="0"/>
        <c:ser>
          <c:idx val="0"/>
          <c:order val="0"/>
          <c:tx>
            <c:v>2014</c:v>
          </c:tx>
          <c:invertIfNegative val="0"/>
          <c:cat>
            <c:strRef>
              <c:f>'Basic Environmental Calculation'!$BZ$53:$CC$53</c:f>
              <c:strCache>
                <c:ptCount val="4"/>
                <c:pt idx="0">
                  <c:v>Q1</c:v>
                </c:pt>
                <c:pt idx="1">
                  <c:v>Q2</c:v>
                </c:pt>
                <c:pt idx="2">
                  <c:v>Q3</c:v>
                </c:pt>
                <c:pt idx="3">
                  <c:v>Q4</c:v>
                </c:pt>
              </c:strCache>
            </c:strRef>
          </c:cat>
          <c:val>
            <c:numRef>
              <c:f>'Basic Environmental Calculation'!$BZ$40:$CC$40</c:f>
              <c:numCache>
                <c:formatCode>General</c:formatCode>
                <c:ptCount val="4"/>
                <c:pt idx="0">
                  <c:v>1.0549000000000008</c:v>
                </c:pt>
                <c:pt idx="1">
                  <c:v>0</c:v>
                </c:pt>
                <c:pt idx="2">
                  <c:v>0</c:v>
                </c:pt>
                <c:pt idx="3">
                  <c:v>0</c:v>
                </c:pt>
              </c:numCache>
            </c:numRef>
          </c:val>
          <c:extLst>
            <c:ext xmlns:c16="http://schemas.microsoft.com/office/drawing/2014/chart" uri="{C3380CC4-5D6E-409C-BE32-E72D297353CC}">
              <c16:uniqueId val="{00000000-7BE5-4072-9DA2-2E5E50EBCE7D}"/>
            </c:ext>
          </c:extLst>
        </c:ser>
        <c:ser>
          <c:idx val="1"/>
          <c:order val="1"/>
          <c:tx>
            <c:v>2015</c:v>
          </c:tx>
          <c:invertIfNegative val="0"/>
          <c:cat>
            <c:strRef>
              <c:f>'Basic Environmental Calculation'!$BZ$53:$CC$53</c:f>
              <c:strCache>
                <c:ptCount val="4"/>
                <c:pt idx="0">
                  <c:v>Q1</c:v>
                </c:pt>
                <c:pt idx="1">
                  <c:v>Q2</c:v>
                </c:pt>
                <c:pt idx="2">
                  <c:v>Q3</c:v>
                </c:pt>
                <c:pt idx="3">
                  <c:v>Q4</c:v>
                </c:pt>
              </c:strCache>
            </c:strRef>
          </c:cat>
          <c:val>
            <c:numRef>
              <c:f>'Basic Environmental Calculation'!$CD$40:$CG$40</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1-7BE5-4072-9DA2-2E5E50EBCE7D}"/>
            </c:ext>
          </c:extLst>
        </c:ser>
        <c:dLbls>
          <c:showLegendKey val="0"/>
          <c:showVal val="0"/>
          <c:showCatName val="0"/>
          <c:showSerName val="0"/>
          <c:showPercent val="0"/>
          <c:showBubbleSize val="0"/>
        </c:dLbls>
        <c:gapWidth val="150"/>
        <c:axId val="218495488"/>
        <c:axId val="237232704"/>
      </c:barChart>
      <c:catAx>
        <c:axId val="218495488"/>
        <c:scaling>
          <c:orientation val="minMax"/>
        </c:scaling>
        <c:delete val="0"/>
        <c:axPos val="b"/>
        <c:numFmt formatCode="General" sourceLinked="0"/>
        <c:majorTickMark val="out"/>
        <c:minorTickMark val="none"/>
        <c:tickLblPos val="nextTo"/>
        <c:crossAx val="237232704"/>
        <c:crosses val="autoZero"/>
        <c:auto val="0"/>
        <c:lblAlgn val="ctr"/>
        <c:lblOffset val="100"/>
        <c:tickLblSkip val="1"/>
        <c:tickMarkSkip val="10"/>
        <c:noMultiLvlLbl val="0"/>
      </c:catAx>
      <c:valAx>
        <c:axId val="237232704"/>
        <c:scaling>
          <c:orientation val="minMax"/>
          <c:min val="0"/>
        </c:scaling>
        <c:delete val="0"/>
        <c:axPos val="l"/>
        <c:majorGridlines/>
        <c:numFmt formatCode="General" sourceLinked="1"/>
        <c:majorTickMark val="out"/>
        <c:minorTickMark val="none"/>
        <c:tickLblPos val="nextTo"/>
        <c:crossAx val="2184954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a:latin typeface="Times New Roman" panose="02020603050405020304" pitchFamily="18" charset="0"/>
                <a:cs typeface="Times New Roman" panose="02020603050405020304" pitchFamily="18" charset="0"/>
              </a:defRPr>
            </a:pPr>
            <a:r>
              <a:rPr lang="en-US">
                <a:latin typeface="Times New Roman" panose="02020603050405020304" pitchFamily="18" charset="0"/>
                <a:cs typeface="Times New Roman" panose="02020603050405020304" pitchFamily="18" charset="0"/>
              </a:rPr>
              <a:t>SO</a:t>
            </a:r>
            <a:r>
              <a:rPr lang="en-US" baseline="-25000">
                <a:latin typeface="Times New Roman" panose="02020603050405020304" pitchFamily="18" charset="0"/>
                <a:cs typeface="Times New Roman" panose="02020603050405020304" pitchFamily="18" charset="0"/>
              </a:rPr>
              <a:t>2</a:t>
            </a:r>
            <a:r>
              <a:rPr lang="en-US">
                <a:latin typeface="Times New Roman" panose="02020603050405020304" pitchFamily="18" charset="0"/>
                <a:cs typeface="Times New Roman" panose="02020603050405020304" pitchFamily="18" charset="0"/>
              </a:rPr>
              <a:t> emissions per Lane-meter</a:t>
            </a:r>
          </a:p>
        </c:rich>
      </c:tx>
      <c:overlay val="0"/>
    </c:title>
    <c:autoTitleDeleted val="0"/>
    <c:plotArea>
      <c:layout/>
      <c:barChart>
        <c:barDir val="col"/>
        <c:grouping val="clustered"/>
        <c:varyColors val="0"/>
        <c:ser>
          <c:idx val="0"/>
          <c:order val="0"/>
          <c:tx>
            <c:v>2014</c:v>
          </c:tx>
          <c:invertIfNegative val="0"/>
          <c:cat>
            <c:strRef>
              <c:f>'Basic Environmental Calculation'!$BZ$53:$CC$53</c:f>
              <c:strCache>
                <c:ptCount val="4"/>
                <c:pt idx="0">
                  <c:v>Q1</c:v>
                </c:pt>
                <c:pt idx="1">
                  <c:v>Q2</c:v>
                </c:pt>
                <c:pt idx="2">
                  <c:v>Q3</c:v>
                </c:pt>
                <c:pt idx="3">
                  <c:v>Q4</c:v>
                </c:pt>
              </c:strCache>
            </c:strRef>
          </c:cat>
          <c:val>
            <c:numRef>
              <c:f>'Basic Environmental Calculation'!$BZ$55:$CC$55</c:f>
              <c:numCache>
                <c:formatCode>General</c:formatCode>
                <c:ptCount val="4"/>
                <c:pt idx="0">
                  <c:v>1.9722007145059228E-6</c:v>
                </c:pt>
                <c:pt idx="1">
                  <c:v>0</c:v>
                </c:pt>
                <c:pt idx="2">
                  <c:v>0</c:v>
                </c:pt>
                <c:pt idx="3">
                  <c:v>0</c:v>
                </c:pt>
              </c:numCache>
            </c:numRef>
          </c:val>
          <c:extLst>
            <c:ext xmlns:c16="http://schemas.microsoft.com/office/drawing/2014/chart" uri="{C3380CC4-5D6E-409C-BE32-E72D297353CC}">
              <c16:uniqueId val="{00000000-6F5B-461A-BF22-2DE2532B14F6}"/>
            </c:ext>
          </c:extLst>
        </c:ser>
        <c:ser>
          <c:idx val="1"/>
          <c:order val="1"/>
          <c:tx>
            <c:v>2015</c:v>
          </c:tx>
          <c:invertIfNegative val="0"/>
          <c:cat>
            <c:strRef>
              <c:f>'Basic Environmental Calculation'!$BZ$53:$CC$53</c:f>
              <c:strCache>
                <c:ptCount val="4"/>
                <c:pt idx="0">
                  <c:v>Q1</c:v>
                </c:pt>
                <c:pt idx="1">
                  <c:v>Q2</c:v>
                </c:pt>
                <c:pt idx="2">
                  <c:v>Q3</c:v>
                </c:pt>
                <c:pt idx="3">
                  <c:v>Q4</c:v>
                </c:pt>
              </c:strCache>
            </c:strRef>
          </c:cat>
          <c:val>
            <c:numRef>
              <c:f>'Basic Environmental Calculation'!$CD$55:$CG$55</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1-6F5B-461A-BF22-2DE2532B14F6}"/>
            </c:ext>
          </c:extLst>
        </c:ser>
        <c:dLbls>
          <c:showLegendKey val="0"/>
          <c:showVal val="0"/>
          <c:showCatName val="0"/>
          <c:showSerName val="0"/>
          <c:showPercent val="0"/>
          <c:showBubbleSize val="0"/>
        </c:dLbls>
        <c:gapWidth val="150"/>
        <c:axId val="218496512"/>
        <c:axId val="237234432"/>
      </c:barChart>
      <c:catAx>
        <c:axId val="218496512"/>
        <c:scaling>
          <c:orientation val="minMax"/>
        </c:scaling>
        <c:delete val="0"/>
        <c:axPos val="b"/>
        <c:numFmt formatCode="General" sourceLinked="0"/>
        <c:majorTickMark val="out"/>
        <c:minorTickMark val="none"/>
        <c:tickLblPos val="nextTo"/>
        <c:txPr>
          <a:bodyPr/>
          <a:lstStyle/>
          <a:p>
            <a:pPr>
              <a:defRPr>
                <a:latin typeface="Times New Roman" panose="02020603050405020304" pitchFamily="18" charset="0"/>
                <a:cs typeface="Times New Roman" panose="02020603050405020304" pitchFamily="18" charset="0"/>
              </a:defRPr>
            </a:pPr>
            <a:endParaRPr lang="el-GR"/>
          </a:p>
        </c:txPr>
        <c:crossAx val="237234432"/>
        <c:crosses val="autoZero"/>
        <c:auto val="0"/>
        <c:lblAlgn val="ctr"/>
        <c:lblOffset val="100"/>
        <c:tickLblSkip val="1"/>
        <c:tickMarkSkip val="10"/>
        <c:noMultiLvlLbl val="0"/>
      </c:catAx>
      <c:valAx>
        <c:axId val="237234432"/>
        <c:scaling>
          <c:orientation val="minMax"/>
          <c:min val="0"/>
        </c:scaling>
        <c:delete val="0"/>
        <c:axPos val="l"/>
        <c:majorGridlines/>
        <c:numFmt formatCode="General" sourceLinked="1"/>
        <c:majorTickMark val="out"/>
        <c:minorTickMark val="none"/>
        <c:tickLblPos val="nextTo"/>
        <c:txPr>
          <a:bodyPr/>
          <a:lstStyle/>
          <a:p>
            <a:pPr>
              <a:defRPr sz="1200">
                <a:latin typeface="Times New Roman" panose="02020603050405020304" pitchFamily="18" charset="0"/>
                <a:cs typeface="Times New Roman" panose="02020603050405020304" pitchFamily="18" charset="0"/>
              </a:defRPr>
            </a:pPr>
            <a:endParaRPr lang="el-GR"/>
          </a:p>
        </c:txPr>
        <c:crossAx val="218496512"/>
        <c:crosses val="autoZero"/>
        <c:crossBetween val="between"/>
      </c:valAx>
    </c:plotArea>
    <c:legend>
      <c:legendPos val="r"/>
      <c:overlay val="0"/>
      <c:txPr>
        <a:bodyPr/>
        <a:lstStyle/>
        <a:p>
          <a:pPr>
            <a:defRPr>
              <a:latin typeface="Times New Roman" panose="02020603050405020304" pitchFamily="18" charset="0"/>
              <a:cs typeface="Times New Roman" panose="02020603050405020304" pitchFamily="18" charset="0"/>
            </a:defRPr>
          </a:pPr>
          <a:endParaRPr lang="el-GR"/>
        </a:p>
      </c:txPr>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18</xdr:col>
      <xdr:colOff>251113</xdr:colOff>
      <xdr:row>36</xdr:row>
      <xdr:rowOff>202191</xdr:rowOff>
    </xdr:from>
    <xdr:to>
      <xdr:col>25</xdr:col>
      <xdr:colOff>555914</xdr:colOff>
      <xdr:row>49</xdr:row>
      <xdr:rowOff>8660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287481</xdr:colOff>
      <xdr:row>20</xdr:row>
      <xdr:rowOff>68407</xdr:rowOff>
    </xdr:from>
    <xdr:to>
      <xdr:col>25</xdr:col>
      <xdr:colOff>588818</xdr:colOff>
      <xdr:row>35</xdr:row>
      <xdr:rowOff>58882</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24</xdr:col>
      <xdr:colOff>577561</xdr:colOff>
      <xdr:row>3</xdr:row>
      <xdr:rowOff>58016</xdr:rowOff>
    </xdr:from>
    <xdr:to>
      <xdr:col>32</xdr:col>
      <xdr:colOff>276225</xdr:colOff>
      <xdr:row>17</xdr:row>
      <xdr:rowOff>157596</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26</xdr:col>
      <xdr:colOff>253712</xdr:colOff>
      <xdr:row>20</xdr:row>
      <xdr:rowOff>107372</xdr:rowOff>
    </xdr:from>
    <xdr:to>
      <xdr:col>33</xdr:col>
      <xdr:colOff>555048</xdr:colOff>
      <xdr:row>35</xdr:row>
      <xdr:rowOff>97847</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26</xdr:col>
      <xdr:colOff>299605</xdr:colOff>
      <xdr:row>37</xdr:row>
      <xdr:rowOff>18184</xdr:rowOff>
    </xdr:from>
    <xdr:to>
      <xdr:col>34</xdr:col>
      <xdr:colOff>223404</xdr:colOff>
      <xdr:row>49</xdr:row>
      <xdr:rowOff>122959</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885825</xdr:colOff>
      <xdr:row>6</xdr:row>
      <xdr:rowOff>161925</xdr:rowOff>
    </xdr:from>
    <xdr:to>
      <xdr:col>11</xdr:col>
      <xdr:colOff>1000125</xdr:colOff>
      <xdr:row>19</xdr:row>
      <xdr:rowOff>28575</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34675" y="1323975"/>
          <a:ext cx="6886575" cy="2343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hyperlink" Target="http://www.roroseca.transport.dtu.dk/dissemination" TargetMode="External"/></Relationships>
</file>

<file path=xl/worksheets/_rels/sheet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2" Type="http://schemas.openxmlformats.org/officeDocument/2006/relationships/hyperlink" Target="http://www.roroseca.transport.dtu.dk/dissemination" TargetMode="External"/><Relationship Id="rId1" Type="http://schemas.openxmlformats.org/officeDocument/2006/relationships/hyperlink" Target="http://www.roroseca.transport.dtu.dk/dissemination" TargetMode="External"/></Relationships>
</file>

<file path=xl/worksheets/_rels/sheet8.xml.rels><?xml version="1.0" encoding="UTF-8" standalone="yes"?>
<Relationships xmlns="http://schemas.openxmlformats.org/package/2006/relationships"><Relationship Id="rId1" Type="http://schemas.openxmlformats.org/officeDocument/2006/relationships/hyperlink" Target="http://www.roroseca.transport.dtu.dk/dissemination"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theme="9" tint="-0.249977111117893"/>
  </sheetPr>
  <dimension ref="A1:AI1044"/>
  <sheetViews>
    <sheetView tabSelected="1" zoomScale="70" zoomScaleNormal="70" workbookViewId="0">
      <selection activeCell="G45" sqref="G45"/>
    </sheetView>
  </sheetViews>
  <sheetFormatPr defaultRowHeight="15" x14ac:dyDescent="0.25"/>
  <cols>
    <col min="1" max="1" width="33.42578125" customWidth="1"/>
    <col min="2" max="2" width="25.5703125" style="78" customWidth="1"/>
    <col min="3" max="3" width="47.7109375" customWidth="1"/>
    <col min="4" max="4" width="36.7109375" customWidth="1"/>
    <col min="5" max="5" width="27.140625" customWidth="1"/>
    <col min="6" max="6" width="29" style="90" customWidth="1"/>
    <col min="7" max="7" width="24.28515625" style="90" customWidth="1"/>
    <col min="8" max="8" width="31.85546875" customWidth="1"/>
    <col min="9" max="9" width="19.140625" style="78" customWidth="1"/>
    <col min="10" max="10" width="19.140625" style="90" customWidth="1"/>
    <col min="11" max="11" width="23" style="90" customWidth="1"/>
    <col min="12" max="12" width="22.85546875" customWidth="1"/>
    <col min="13" max="13" width="28.7109375" customWidth="1"/>
    <col min="14" max="14" width="19.7109375" customWidth="1"/>
    <col min="15" max="15" width="20.140625" customWidth="1"/>
    <col min="16" max="16" width="17.85546875" customWidth="1"/>
    <col min="17" max="17" width="17.85546875" style="78" customWidth="1"/>
    <col min="18" max="19" width="17.85546875" style="90" customWidth="1"/>
    <col min="20" max="20" width="15.42578125" customWidth="1"/>
    <col min="21" max="21" width="34" customWidth="1"/>
    <col min="22" max="22" width="16.42578125" bestFit="1" customWidth="1"/>
    <col min="23" max="23" width="9.140625" style="78"/>
    <col min="26" max="26" width="14.85546875" bestFit="1" customWidth="1"/>
    <col min="27" max="32" width="9.28515625" bestFit="1" customWidth="1"/>
    <col min="33" max="34" width="12" bestFit="1" customWidth="1"/>
    <col min="35" max="35" width="15.28515625" customWidth="1"/>
  </cols>
  <sheetData>
    <row r="1" spans="1:27" s="2" customFormat="1" ht="27.75" thickBot="1" x14ac:dyDescent="0.4">
      <c r="A1" s="122"/>
      <c r="B1" s="122"/>
      <c r="C1" s="122"/>
      <c r="D1" s="122"/>
      <c r="E1" s="122"/>
      <c r="F1" s="122"/>
      <c r="G1" s="122"/>
      <c r="H1" s="122"/>
      <c r="I1" s="122"/>
      <c r="J1" s="122"/>
      <c r="K1" s="122"/>
      <c r="L1" s="122"/>
      <c r="M1" s="122"/>
      <c r="N1" s="122"/>
      <c r="O1" s="122"/>
      <c r="P1" s="122"/>
      <c r="Q1" s="122"/>
      <c r="R1" s="122"/>
      <c r="S1" s="122"/>
      <c r="T1" s="122"/>
      <c r="U1" s="122"/>
      <c r="V1" s="122"/>
      <c r="W1" s="122"/>
      <c r="X1" s="122"/>
      <c r="Y1" s="122"/>
      <c r="Z1" s="122"/>
    </row>
    <row r="2" spans="1:27" ht="21.75" customHeight="1" thickTop="1" thickBot="1" x14ac:dyDescent="0.35">
      <c r="A2" s="120" t="s">
        <v>260</v>
      </c>
      <c r="B2" s="120"/>
      <c r="C2" s="120"/>
      <c r="D2" s="120"/>
      <c r="E2" s="120"/>
      <c r="F2" s="94"/>
      <c r="G2" s="94"/>
      <c r="H2" s="121" t="s">
        <v>261</v>
      </c>
      <c r="I2" s="121"/>
      <c r="J2" s="121"/>
      <c r="K2" s="121"/>
      <c r="L2" s="121"/>
      <c r="M2" s="121"/>
      <c r="N2" s="121"/>
      <c r="O2" s="123" t="s">
        <v>268</v>
      </c>
      <c r="P2" s="123"/>
      <c r="Q2" s="123"/>
      <c r="R2" s="123"/>
      <c r="S2" s="92" t="s">
        <v>215</v>
      </c>
      <c r="T2" s="96">
        <v>70</v>
      </c>
      <c r="U2" s="123" t="s">
        <v>269</v>
      </c>
      <c r="V2" s="123"/>
      <c r="W2" s="123"/>
      <c r="X2" s="123"/>
      <c r="Y2" s="92" t="s">
        <v>215</v>
      </c>
      <c r="Z2" s="96">
        <v>70</v>
      </c>
      <c r="AA2" s="90"/>
    </row>
    <row r="3" spans="1:27" ht="17.25" customHeight="1" thickTop="1" thickBot="1" x14ac:dyDescent="0.3">
      <c r="A3" s="95" t="s">
        <v>262</v>
      </c>
      <c r="B3" s="95" t="s">
        <v>213</v>
      </c>
      <c r="C3" s="95" t="s">
        <v>264</v>
      </c>
      <c r="D3" s="95" t="s">
        <v>214</v>
      </c>
      <c r="E3" s="95" t="s">
        <v>265</v>
      </c>
      <c r="F3" s="95" t="s">
        <v>263</v>
      </c>
      <c r="G3" s="95" t="s">
        <v>266</v>
      </c>
      <c r="H3" s="95" t="s">
        <v>262</v>
      </c>
      <c r="I3" s="95" t="s">
        <v>213</v>
      </c>
      <c r="J3" s="95" t="s">
        <v>264</v>
      </c>
      <c r="K3" s="95" t="s">
        <v>214</v>
      </c>
      <c r="L3" s="95" t="s">
        <v>265</v>
      </c>
      <c r="M3" s="95" t="s">
        <v>263</v>
      </c>
      <c r="N3" s="95" t="s">
        <v>266</v>
      </c>
      <c r="O3" s="95" t="s">
        <v>262</v>
      </c>
      <c r="P3" s="95" t="s">
        <v>264</v>
      </c>
      <c r="Q3" s="95" t="s">
        <v>214</v>
      </c>
      <c r="R3" s="95" t="s">
        <v>265</v>
      </c>
      <c r="S3" s="95" t="s">
        <v>263</v>
      </c>
      <c r="T3" s="95" t="s">
        <v>266</v>
      </c>
      <c r="U3" s="95" t="s">
        <v>262</v>
      </c>
      <c r="V3" s="95" t="s">
        <v>264</v>
      </c>
      <c r="W3" s="95" t="s">
        <v>214</v>
      </c>
      <c r="X3" s="95" t="s">
        <v>265</v>
      </c>
      <c r="Y3" s="95" t="s">
        <v>263</v>
      </c>
      <c r="Z3" s="95" t="s">
        <v>266</v>
      </c>
    </row>
    <row r="4" spans="1:27" ht="15" customHeight="1" x14ac:dyDescent="0.25">
      <c r="A4" s="128">
        <f>B4+D4*$C$4+G4*E4*F4/(365*24)</f>
        <v>78.143037779320565</v>
      </c>
      <c r="B4" s="124">
        <f>50.1716785354+1.37</f>
        <v>51.541678535399996</v>
      </c>
      <c r="C4" s="124">
        <f>0.4/12</f>
        <v>3.3333333333333333E-2</v>
      </c>
      <c r="D4" s="126">
        <v>200</v>
      </c>
      <c r="E4" s="126">
        <v>100000</v>
      </c>
      <c r="F4" s="130">
        <v>4.4999999999999998E-2</v>
      </c>
      <c r="G4" s="128">
        <f>DFDS!H4+DFDS!I4+DFDS!F4/DFDS!D2+D4/T2</f>
        <v>38.806201550387591</v>
      </c>
      <c r="H4" s="128">
        <f>I4+K4*$J$4+N4*L4*M4/(365*24)</f>
        <v>72.836757990867568</v>
      </c>
      <c r="I4" s="126">
        <v>40</v>
      </c>
      <c r="J4" s="124">
        <f>C4</f>
        <v>3.3333333333333333E-2</v>
      </c>
      <c r="K4" s="126">
        <v>700</v>
      </c>
      <c r="L4" s="126">
        <f>E4</f>
        <v>100000</v>
      </c>
      <c r="M4" s="130">
        <f>F4</f>
        <v>4.4999999999999998E-2</v>
      </c>
      <c r="N4" s="126">
        <f>K4/T2+8.5</f>
        <v>18.5</v>
      </c>
      <c r="O4" s="128">
        <f>Q4*P4+T4*R4*S4/(365*24)</f>
        <v>65.075016307893023</v>
      </c>
      <c r="P4" s="124">
        <f>J4</f>
        <v>3.3333333333333333E-2</v>
      </c>
      <c r="Q4" s="126">
        <v>1600</v>
      </c>
      <c r="R4" s="126">
        <f>L4</f>
        <v>100000</v>
      </c>
      <c r="S4" s="130">
        <f>M4</f>
        <v>4.4999999999999998E-2</v>
      </c>
      <c r="T4" s="128">
        <f>Q4/T2</f>
        <v>22.857142857142858</v>
      </c>
      <c r="U4" s="128">
        <f>W4*V4+Z4*X4*Y4/(365*24)</f>
        <v>18000013.209393345</v>
      </c>
      <c r="V4" s="124">
        <v>10000</v>
      </c>
      <c r="W4" s="126">
        <v>1800</v>
      </c>
      <c r="X4" s="126">
        <f>R4</f>
        <v>100000</v>
      </c>
      <c r="Y4" s="130">
        <f>S4</f>
        <v>4.4999999999999998E-2</v>
      </c>
      <c r="Z4" s="128">
        <f>W4/Z2</f>
        <v>25.714285714285715</v>
      </c>
    </row>
    <row r="5" spans="1:27" ht="15" customHeight="1" thickBot="1" x14ac:dyDescent="0.3">
      <c r="A5" s="129"/>
      <c r="B5" s="125"/>
      <c r="C5" s="125"/>
      <c r="D5" s="127"/>
      <c r="E5" s="127"/>
      <c r="F5" s="131"/>
      <c r="G5" s="129"/>
      <c r="H5" s="129"/>
      <c r="I5" s="127"/>
      <c r="J5" s="127"/>
      <c r="K5" s="127"/>
      <c r="L5" s="127"/>
      <c r="M5" s="131"/>
      <c r="N5" s="127"/>
      <c r="O5" s="129"/>
      <c r="P5" s="127"/>
      <c r="Q5" s="127"/>
      <c r="R5" s="127"/>
      <c r="S5" s="131"/>
      <c r="T5" s="129"/>
      <c r="U5" s="129"/>
      <c r="V5" s="127"/>
      <c r="W5" s="127"/>
      <c r="X5" s="127"/>
      <c r="Y5" s="131"/>
      <c r="Z5" s="129"/>
    </row>
    <row r="6" spans="1:27" ht="16.5" thickBot="1" x14ac:dyDescent="0.3">
      <c r="C6" s="95" t="s">
        <v>270</v>
      </c>
      <c r="D6" s="95" t="s">
        <v>271</v>
      </c>
      <c r="I6" s="90"/>
      <c r="L6" s="90"/>
      <c r="M6" s="90"/>
      <c r="N6" s="90"/>
      <c r="P6" s="78"/>
      <c r="T6" s="78"/>
      <c r="U6" s="1"/>
      <c r="V6" s="78"/>
      <c r="Y6" s="78"/>
      <c r="Z6" s="78"/>
    </row>
    <row r="7" spans="1:27" ht="21.75" thickBot="1" x14ac:dyDescent="0.3">
      <c r="C7" s="98">
        <f>(-1/'Calibration of the Model'!C13)*LN((EXP(-'Calibration of the Model'!C13*'Calibration of the Model'!A4)+EXP(-'Calibration of the Model'!C13*'Calibration of the Model'!H4)))</f>
        <v>47.912028390620968</v>
      </c>
      <c r="D7" s="98">
        <f>(-1/C21)*LN((EXP(-C21*O4)+EXP(-C21*U4)))</f>
        <v>65.065244710193596</v>
      </c>
      <c r="O7" s="78"/>
      <c r="T7" s="78"/>
      <c r="U7" s="78"/>
      <c r="V7" s="78"/>
      <c r="Y7" s="78"/>
      <c r="Z7" s="78"/>
    </row>
    <row r="8" spans="1:27" ht="15" customHeight="1" thickBot="1" x14ac:dyDescent="0.3">
      <c r="B8" s="90"/>
      <c r="C8" s="132" t="s">
        <v>267</v>
      </c>
      <c r="H8" s="1"/>
      <c r="O8" s="78"/>
      <c r="P8" s="78"/>
      <c r="T8" s="78"/>
      <c r="U8" s="78"/>
      <c r="V8" s="78"/>
      <c r="Y8" s="78"/>
      <c r="Z8" s="78"/>
    </row>
    <row r="9" spans="1:27" ht="15" customHeight="1" thickBot="1" x14ac:dyDescent="0.3">
      <c r="B9" s="90"/>
      <c r="C9" s="133"/>
      <c r="F9" s="132" t="s">
        <v>274</v>
      </c>
      <c r="G9" s="132"/>
      <c r="H9" s="90"/>
      <c r="O9" s="78"/>
      <c r="P9" s="1"/>
      <c r="T9" s="78"/>
      <c r="U9" s="78"/>
      <c r="V9" s="78"/>
      <c r="Y9" s="78"/>
      <c r="Z9" s="78"/>
    </row>
    <row r="10" spans="1:27" ht="24" customHeight="1" thickBot="1" x14ac:dyDescent="0.3">
      <c r="C10" s="100">
        <f>-(LN((D13+E13)/G12))/(C7-D7)</f>
        <v>2.7059505927916606E-2</v>
      </c>
      <c r="D10" s="91" t="s">
        <v>260</v>
      </c>
      <c r="E10" s="97" t="str">
        <f>H2</f>
        <v>Option 2 (Other Maritime)</v>
      </c>
      <c r="F10" s="140" t="s">
        <v>216</v>
      </c>
      <c r="G10" s="142" t="s">
        <v>217</v>
      </c>
      <c r="H10" s="90"/>
      <c r="O10" s="78"/>
      <c r="P10" s="1"/>
      <c r="T10" s="78"/>
      <c r="U10" s="78"/>
      <c r="V10" s="78"/>
      <c r="Y10" s="78"/>
      <c r="Z10" s="78"/>
    </row>
    <row r="11" spans="1:27" s="2" customFormat="1" ht="15" customHeight="1" thickBot="1" x14ac:dyDescent="0.3">
      <c r="C11" s="134" t="s">
        <v>276</v>
      </c>
      <c r="D11" s="138" t="s">
        <v>272</v>
      </c>
      <c r="E11" s="146" t="s">
        <v>272</v>
      </c>
      <c r="F11" s="141"/>
      <c r="G11" s="143"/>
      <c r="H11" s="90"/>
      <c r="K11" s="90"/>
      <c r="N11"/>
      <c r="O11" s="78"/>
      <c r="P11" s="78"/>
      <c r="Q11" s="78"/>
      <c r="R11" s="90"/>
      <c r="S11" s="90"/>
      <c r="T11" s="78"/>
      <c r="U11" s="78"/>
      <c r="V11" s="78"/>
      <c r="W11" s="78"/>
      <c r="Y11" s="78"/>
      <c r="Z11" s="78"/>
    </row>
    <row r="12" spans="1:27" ht="15" customHeight="1" thickBot="1" x14ac:dyDescent="0.3">
      <c r="C12" s="135"/>
      <c r="D12" s="139"/>
      <c r="E12" s="146"/>
      <c r="F12" s="126">
        <v>61.4</v>
      </c>
      <c r="G12" s="144">
        <f>100-F12</f>
        <v>38.6</v>
      </c>
      <c r="O12" s="78"/>
      <c r="P12" s="78"/>
      <c r="T12" s="78"/>
      <c r="U12" s="78"/>
      <c r="V12" s="78"/>
      <c r="Y12" s="78"/>
      <c r="Z12" s="78"/>
    </row>
    <row r="13" spans="1:27" ht="15" customHeight="1" thickBot="1" x14ac:dyDescent="0.3">
      <c r="C13" s="99">
        <f>-(LN('Calibration of the Model'!E16/'Calibration of the Model'!D16))/('Calibration of the Model'!H4-'Calibration of the Model'!A4)</f>
        <v>2.5215265213067956E-2</v>
      </c>
      <c r="D13" s="99">
        <f>D16*F12/100</f>
        <v>28.649239999999995</v>
      </c>
      <c r="E13" s="118">
        <f>E16*F12/100</f>
        <v>32.75076</v>
      </c>
      <c r="F13" s="127"/>
      <c r="G13" s="145"/>
      <c r="O13" s="78"/>
      <c r="P13" s="78"/>
      <c r="T13" s="78"/>
      <c r="U13" s="78"/>
      <c r="V13" s="78"/>
      <c r="Y13" s="78"/>
      <c r="Z13" s="78"/>
    </row>
    <row r="14" spans="1:27" ht="21.75" customHeight="1" x14ac:dyDescent="0.25">
      <c r="A14" s="9" t="s">
        <v>2</v>
      </c>
      <c r="D14" s="147" t="s">
        <v>275</v>
      </c>
      <c r="E14" s="147" t="s">
        <v>273</v>
      </c>
      <c r="O14" s="78"/>
      <c r="P14" s="78"/>
      <c r="T14" s="78"/>
      <c r="U14" s="78"/>
      <c r="V14" s="78"/>
      <c r="Y14" s="78"/>
      <c r="Z14" s="78"/>
    </row>
    <row r="15" spans="1:27" s="87" customFormat="1" ht="15.75" customHeight="1" thickBot="1" x14ac:dyDescent="0.3">
      <c r="A15" s="13" t="s">
        <v>1</v>
      </c>
      <c r="D15" s="148"/>
      <c r="E15" s="148"/>
      <c r="F15" s="90"/>
      <c r="G15" s="90"/>
      <c r="I15" s="90"/>
      <c r="J15" s="90"/>
      <c r="K15" s="90"/>
      <c r="R15" s="90"/>
      <c r="S15" s="90"/>
    </row>
    <row r="16" spans="1:27" ht="21.75" thickBot="1" x14ac:dyDescent="0.3">
      <c r="A16" s="93" t="s">
        <v>3</v>
      </c>
      <c r="D16" s="101">
        <v>46.66</v>
      </c>
      <c r="E16" s="102">
        <f>100-D16</f>
        <v>53.34</v>
      </c>
      <c r="H16" s="90"/>
      <c r="O16" s="78"/>
      <c r="P16" s="78"/>
      <c r="T16" s="78"/>
      <c r="U16" s="78"/>
      <c r="V16" s="78"/>
      <c r="Y16" s="78"/>
      <c r="Z16" s="78"/>
    </row>
    <row r="17" spans="1:35" ht="15" customHeight="1" x14ac:dyDescent="0.25">
      <c r="B17" s="90"/>
      <c r="C17" s="90"/>
      <c r="D17" s="90"/>
      <c r="E17" s="90"/>
      <c r="H17" s="90"/>
      <c r="I17" s="90"/>
      <c r="O17" s="78"/>
      <c r="P17" s="78"/>
      <c r="T17" s="78"/>
      <c r="U17" s="78"/>
      <c r="V17" s="78"/>
      <c r="Y17" s="78"/>
      <c r="Z17" s="78"/>
    </row>
    <row r="18" spans="1:35" ht="15" customHeight="1" thickBot="1" x14ac:dyDescent="0.3">
      <c r="D18" s="103" t="s">
        <v>278</v>
      </c>
      <c r="E18" s="104" t="s">
        <v>279</v>
      </c>
      <c r="H18" s="90"/>
      <c r="I18" s="90"/>
      <c r="O18" s="78"/>
      <c r="P18" s="78"/>
      <c r="T18" s="78"/>
      <c r="U18" s="78"/>
      <c r="V18" s="78"/>
      <c r="Y18" s="78"/>
      <c r="Z18" s="78"/>
    </row>
    <row r="19" spans="1:35" x14ac:dyDescent="0.25">
      <c r="C19" s="136" t="s">
        <v>277</v>
      </c>
      <c r="D19" s="103" t="s">
        <v>272</v>
      </c>
      <c r="E19" s="104" t="s">
        <v>272</v>
      </c>
      <c r="H19" s="90"/>
      <c r="I19" s="90"/>
      <c r="O19" s="78"/>
      <c r="P19" s="78"/>
      <c r="T19" s="78"/>
      <c r="U19" s="78"/>
      <c r="V19" s="78"/>
      <c r="Y19" s="78"/>
      <c r="Z19" s="78"/>
    </row>
    <row r="20" spans="1:35" ht="20.25" customHeight="1" thickBot="1" x14ac:dyDescent="0.3">
      <c r="C20" s="137"/>
      <c r="D20" s="103"/>
      <c r="E20" s="104"/>
      <c r="H20" s="90"/>
      <c r="I20" s="90"/>
      <c r="O20" s="78"/>
      <c r="P20" s="78"/>
      <c r="T20" s="78"/>
      <c r="U20" s="78"/>
      <c r="V20" s="78"/>
      <c r="Y20" s="78"/>
      <c r="Z20" s="78"/>
    </row>
    <row r="21" spans="1:35" ht="21.75" thickBot="1" x14ac:dyDescent="0.3">
      <c r="C21" s="99">
        <f>-(LN('Calibration of the Model'!D24/'Calibration of the Model'!C24))/('Calibration of the Model'!U4-'Calibration of the Model'!O4)</f>
        <v>1.0233741008006881E-6</v>
      </c>
      <c r="D21" s="99">
        <f>C24*G12/100</f>
        <v>38.599999614000005</v>
      </c>
      <c r="E21" s="105">
        <f>D24*G12/100</f>
        <v>3.8599999902544369E-7</v>
      </c>
      <c r="H21" s="90"/>
      <c r="I21" s="90"/>
      <c r="O21" s="78"/>
      <c r="P21" s="78"/>
      <c r="T21" s="78"/>
      <c r="U21" s="78"/>
      <c r="V21" s="78"/>
      <c r="Y21" s="78"/>
      <c r="Z21" s="78"/>
    </row>
    <row r="22" spans="1:35" ht="15" customHeight="1" x14ac:dyDescent="0.25">
      <c r="A22" s="90"/>
      <c r="C22" s="149" t="s">
        <v>280</v>
      </c>
      <c r="D22" s="149" t="s">
        <v>273</v>
      </c>
      <c r="E22" s="90"/>
      <c r="H22" s="90"/>
      <c r="I22" s="90"/>
      <c r="O22" s="78"/>
      <c r="P22" s="78"/>
      <c r="T22" s="78"/>
      <c r="U22" s="78"/>
      <c r="V22" s="78"/>
      <c r="Y22" s="78"/>
      <c r="Z22" s="78"/>
    </row>
    <row r="23" spans="1:35" ht="15.75" thickBot="1" x14ac:dyDescent="0.3">
      <c r="A23" s="90"/>
      <c r="C23" s="150"/>
      <c r="D23" s="150"/>
      <c r="E23" s="90"/>
      <c r="H23" s="90"/>
      <c r="I23" s="90"/>
    </row>
    <row r="24" spans="1:35" ht="21" customHeight="1" x14ac:dyDescent="0.25">
      <c r="C24" s="151">
        <v>99.999999000000003</v>
      </c>
      <c r="D24" s="153">
        <f>100-C24</f>
        <v>9.9999999747524271E-7</v>
      </c>
    </row>
    <row r="25" spans="1:35" ht="15.75" thickBot="1" x14ac:dyDescent="0.3">
      <c r="C25" s="152"/>
      <c r="D25" s="154"/>
    </row>
    <row r="26" spans="1:35" x14ac:dyDescent="0.25">
      <c r="B26" s="90"/>
      <c r="C26" s="90"/>
      <c r="H26" s="90"/>
      <c r="I26" s="90"/>
    </row>
    <row r="27" spans="1:35" ht="15.75" thickBot="1" x14ac:dyDescent="0.3">
      <c r="O27" s="78"/>
      <c r="P27" s="78"/>
      <c r="T27" s="78"/>
      <c r="U27" s="78"/>
      <c r="V27" s="78"/>
      <c r="Y27" s="78"/>
      <c r="Z27" s="78"/>
      <c r="AI27" s="119"/>
    </row>
    <row r="28" spans="1:35" ht="15" customHeight="1" x14ac:dyDescent="0.25">
      <c r="C28" s="155" t="s">
        <v>281</v>
      </c>
      <c r="D28" s="156"/>
      <c r="E28" s="156"/>
      <c r="F28" s="157"/>
      <c r="O28" s="78"/>
      <c r="P28" s="78"/>
      <c r="T28" s="78"/>
      <c r="U28" s="78"/>
      <c r="V28" s="78"/>
      <c r="Y28" s="78"/>
      <c r="Z28" s="78"/>
      <c r="AI28" s="119"/>
    </row>
    <row r="29" spans="1:35" ht="15" customHeight="1" x14ac:dyDescent="0.25">
      <c r="C29" s="158"/>
      <c r="D29" s="159"/>
      <c r="E29" s="159"/>
      <c r="F29" s="160"/>
      <c r="O29" s="78"/>
      <c r="P29" s="78"/>
      <c r="T29" s="78"/>
      <c r="U29" s="78"/>
      <c r="V29" s="78"/>
      <c r="Y29" s="78"/>
      <c r="Z29" s="78"/>
      <c r="AI29" s="119"/>
    </row>
    <row r="30" spans="1:35" ht="15" customHeight="1" x14ac:dyDescent="0.25">
      <c r="C30" s="158"/>
      <c r="D30" s="159"/>
      <c r="E30" s="159"/>
      <c r="F30" s="160"/>
      <c r="O30" s="78"/>
      <c r="P30" s="78"/>
      <c r="T30" s="78"/>
      <c r="U30" s="78"/>
      <c r="V30" s="78"/>
      <c r="Y30" s="78"/>
      <c r="Z30" s="78"/>
      <c r="AI30" s="119"/>
    </row>
    <row r="31" spans="1:35" ht="15" customHeight="1" x14ac:dyDescent="0.25">
      <c r="C31" s="158"/>
      <c r="D31" s="159"/>
      <c r="E31" s="159"/>
      <c r="F31" s="160"/>
      <c r="O31" s="78"/>
      <c r="P31" s="78"/>
      <c r="T31" s="78"/>
      <c r="U31" s="78"/>
      <c r="V31" s="78"/>
      <c r="Y31" s="78"/>
      <c r="Z31" s="78"/>
      <c r="AI31" s="119"/>
    </row>
    <row r="32" spans="1:35" ht="15" customHeight="1" x14ac:dyDescent="0.25">
      <c r="C32" s="158"/>
      <c r="D32" s="159"/>
      <c r="E32" s="159"/>
      <c r="F32" s="160"/>
      <c r="O32" s="78"/>
      <c r="P32" s="78"/>
      <c r="T32" s="78"/>
      <c r="U32" s="78"/>
      <c r="V32" s="78"/>
      <c r="Y32" s="78"/>
      <c r="Z32" s="78"/>
    </row>
    <row r="33" spans="1:35" ht="15" customHeight="1" x14ac:dyDescent="0.25">
      <c r="C33" s="158"/>
      <c r="D33" s="159"/>
      <c r="E33" s="159"/>
      <c r="F33" s="160"/>
      <c r="O33" s="78"/>
      <c r="P33" s="78"/>
      <c r="T33" s="78"/>
      <c r="U33" s="78"/>
      <c r="V33" s="78"/>
      <c r="Y33" s="78"/>
      <c r="Z33" s="78"/>
      <c r="AI33" s="119"/>
    </row>
    <row r="34" spans="1:35" ht="15" customHeight="1" x14ac:dyDescent="0.25">
      <c r="C34" s="158"/>
      <c r="D34" s="159"/>
      <c r="E34" s="159"/>
      <c r="F34" s="160"/>
      <c r="O34" s="78"/>
      <c r="P34" s="78"/>
      <c r="T34" s="78"/>
      <c r="U34" s="78"/>
      <c r="V34" s="78"/>
      <c r="Y34" s="78"/>
      <c r="Z34" s="78"/>
      <c r="AI34" s="119"/>
    </row>
    <row r="35" spans="1:35" ht="15" customHeight="1" x14ac:dyDescent="0.25">
      <c r="C35" s="158"/>
      <c r="D35" s="159"/>
      <c r="E35" s="159"/>
      <c r="F35" s="160"/>
      <c r="N35" s="2"/>
      <c r="O35" s="78"/>
      <c r="P35" s="78"/>
      <c r="T35" s="78"/>
      <c r="U35" s="78"/>
      <c r="V35" s="78"/>
      <c r="Y35" s="78"/>
      <c r="Z35" s="78"/>
      <c r="AI35" s="119"/>
    </row>
    <row r="36" spans="1:35" ht="15" customHeight="1" x14ac:dyDescent="0.25">
      <c r="C36" s="158"/>
      <c r="D36" s="159"/>
      <c r="E36" s="159"/>
      <c r="F36" s="160"/>
      <c r="N36" s="2"/>
      <c r="O36" s="78"/>
      <c r="P36" s="78"/>
      <c r="T36" s="78"/>
      <c r="U36" s="78"/>
      <c r="V36" s="78"/>
      <c r="Y36" s="78"/>
      <c r="Z36" s="78"/>
      <c r="AI36" s="119"/>
    </row>
    <row r="37" spans="1:35" ht="15.75" customHeight="1" x14ac:dyDescent="0.25">
      <c r="C37" s="158"/>
      <c r="D37" s="159"/>
      <c r="E37" s="159"/>
      <c r="F37" s="160"/>
      <c r="N37" s="2"/>
      <c r="O37" s="78"/>
      <c r="P37" s="78"/>
      <c r="T37" s="78"/>
      <c r="U37" s="78"/>
      <c r="V37" s="78"/>
      <c r="Y37" s="78"/>
      <c r="Z37" s="78"/>
      <c r="AI37" s="119"/>
    </row>
    <row r="38" spans="1:35" ht="15" customHeight="1" x14ac:dyDescent="0.25">
      <c r="C38" s="158"/>
      <c r="D38" s="159"/>
      <c r="E38" s="159"/>
      <c r="F38" s="160"/>
      <c r="N38" s="2"/>
      <c r="O38" s="78"/>
      <c r="P38" s="78"/>
      <c r="T38" s="78"/>
      <c r="U38" s="78"/>
      <c r="V38" s="78"/>
      <c r="Y38" s="78"/>
      <c r="Z38" s="78"/>
    </row>
    <row r="39" spans="1:35" ht="15.75" customHeight="1" thickBot="1" x14ac:dyDescent="0.3">
      <c r="C39" s="158"/>
      <c r="D39" s="159"/>
      <c r="E39" s="159"/>
      <c r="F39" s="160"/>
      <c r="N39" s="2"/>
      <c r="O39" s="78"/>
      <c r="P39" s="78"/>
      <c r="T39" s="78"/>
      <c r="U39" s="78"/>
      <c r="V39" s="78"/>
      <c r="Y39" s="78"/>
      <c r="Z39" s="78"/>
    </row>
    <row r="40" spans="1:35" ht="15" customHeight="1" x14ac:dyDescent="0.25">
      <c r="C40" s="158"/>
      <c r="D40" s="159"/>
      <c r="E40" s="159"/>
      <c r="F40" s="160"/>
      <c r="G40" s="227" t="s">
        <v>299</v>
      </c>
      <c r="N40" s="2"/>
      <c r="O40" s="78"/>
      <c r="P40" s="78"/>
      <c r="T40" s="78"/>
      <c r="U40" s="78"/>
      <c r="V40" s="78"/>
      <c r="Y40" s="78"/>
      <c r="Z40" s="78"/>
    </row>
    <row r="41" spans="1:35" ht="15.75" customHeight="1" thickBot="1" x14ac:dyDescent="0.3">
      <c r="C41" s="158"/>
      <c r="D41" s="159"/>
      <c r="E41" s="159"/>
      <c r="F41" s="160"/>
      <c r="G41" s="228"/>
      <c r="N41" s="2"/>
      <c r="O41" s="78"/>
      <c r="P41" s="78"/>
      <c r="T41" s="78"/>
      <c r="U41" s="78"/>
      <c r="V41" s="78"/>
      <c r="Y41" s="78"/>
      <c r="Z41" s="78"/>
    </row>
    <row r="42" spans="1:35" ht="15" customHeight="1" x14ac:dyDescent="0.25">
      <c r="C42" s="158"/>
      <c r="D42" s="159"/>
      <c r="E42" s="159"/>
      <c r="F42" s="160"/>
      <c r="N42" s="2"/>
      <c r="O42" s="78"/>
      <c r="P42" s="78"/>
      <c r="T42" s="78"/>
      <c r="U42" s="78"/>
      <c r="V42" s="78"/>
      <c r="Y42" s="78"/>
      <c r="Z42" s="78"/>
    </row>
    <row r="43" spans="1:35" ht="15" customHeight="1" x14ac:dyDescent="0.25">
      <c r="C43" s="158"/>
      <c r="D43" s="159"/>
      <c r="E43" s="159"/>
      <c r="F43" s="160"/>
      <c r="N43" s="2"/>
      <c r="O43" s="78"/>
      <c r="P43" s="78"/>
      <c r="T43" s="78"/>
      <c r="U43" s="78"/>
      <c r="V43" s="78"/>
      <c r="Y43" s="78"/>
      <c r="Z43" s="78"/>
    </row>
    <row r="44" spans="1:35" ht="14.25" customHeight="1" x14ac:dyDescent="0.25">
      <c r="C44" s="158"/>
      <c r="D44" s="159"/>
      <c r="E44" s="159"/>
      <c r="F44" s="160"/>
      <c r="N44" s="2"/>
      <c r="O44" s="78"/>
      <c r="P44" s="78"/>
      <c r="T44" s="78"/>
      <c r="U44" s="78"/>
      <c r="V44" s="78"/>
      <c r="Y44" s="78"/>
      <c r="Z44" s="78"/>
    </row>
    <row r="45" spans="1:35" ht="15" customHeight="1" thickBot="1" x14ac:dyDescent="0.3">
      <c r="C45" s="161"/>
      <c r="D45" s="162"/>
      <c r="E45" s="162"/>
      <c r="F45" s="163"/>
      <c r="N45" s="2"/>
      <c r="O45" s="78"/>
      <c r="P45" s="78"/>
      <c r="T45" s="78"/>
      <c r="U45" s="78"/>
      <c r="V45" s="78"/>
      <c r="Y45" s="78"/>
      <c r="Z45" s="78"/>
    </row>
    <row r="46" spans="1:35" ht="15" customHeight="1" x14ac:dyDescent="0.25">
      <c r="A46" s="90"/>
    </row>
    <row r="47" spans="1:35" ht="15" customHeight="1" x14ac:dyDescent="0.25">
      <c r="A47" s="90"/>
      <c r="B47" s="90"/>
      <c r="C47" s="90"/>
      <c r="D47" s="90"/>
      <c r="E47" s="90"/>
    </row>
    <row r="48" spans="1:35" ht="15" customHeight="1" x14ac:dyDescent="0.25">
      <c r="A48" s="90"/>
      <c r="B48" s="90"/>
      <c r="C48" s="90"/>
      <c r="D48" s="90"/>
      <c r="E48" s="90"/>
    </row>
    <row r="49" spans="1:5" ht="15" customHeight="1" x14ac:dyDescent="0.25">
      <c r="A49" s="90"/>
      <c r="B49" s="90"/>
      <c r="C49" s="90"/>
      <c r="D49" s="90"/>
      <c r="E49" s="90"/>
    </row>
    <row r="50" spans="1:5" ht="15.75" customHeight="1" x14ac:dyDescent="0.25">
      <c r="A50" s="90"/>
      <c r="B50" s="90"/>
      <c r="C50" s="90"/>
      <c r="D50" s="90"/>
      <c r="E50" s="90"/>
    </row>
    <row r="51" spans="1:5" x14ac:dyDescent="0.25">
      <c r="A51" s="90"/>
      <c r="B51" s="90"/>
      <c r="C51" s="90"/>
      <c r="D51" s="90"/>
      <c r="E51" s="90"/>
    </row>
    <row r="52" spans="1:5" x14ac:dyDescent="0.25">
      <c r="A52" s="90"/>
      <c r="B52" s="90"/>
      <c r="C52" s="90"/>
      <c r="D52" s="90"/>
      <c r="E52" s="90"/>
    </row>
    <row r="53" spans="1:5" x14ac:dyDescent="0.25">
      <c r="A53" s="90"/>
      <c r="B53" s="90"/>
      <c r="C53" s="90"/>
      <c r="D53" s="90"/>
      <c r="E53" s="90"/>
    </row>
    <row r="54" spans="1:5" x14ac:dyDescent="0.25">
      <c r="A54" s="90"/>
      <c r="B54" s="90"/>
      <c r="C54" s="90"/>
      <c r="D54" s="90"/>
      <c r="E54" s="90"/>
    </row>
    <row r="995" spans="1:3" x14ac:dyDescent="0.25">
      <c r="C995" s="88"/>
    </row>
    <row r="998" spans="1:3" x14ac:dyDescent="0.25">
      <c r="A998" s="88"/>
      <c r="B998" s="88"/>
      <c r="C998" s="88"/>
    </row>
    <row r="999" spans="1:3" x14ac:dyDescent="0.25">
      <c r="A999" s="88"/>
      <c r="B999" s="88"/>
      <c r="C999" s="88"/>
    </row>
    <row r="1039" spans="1:3" x14ac:dyDescent="0.25">
      <c r="A1039" s="88"/>
      <c r="B1039" s="88"/>
      <c r="C1039" s="88"/>
    </row>
    <row r="1040" spans="1:3" x14ac:dyDescent="0.25">
      <c r="A1040" s="89"/>
    </row>
    <row r="1042" spans="1:1" x14ac:dyDescent="0.25">
      <c r="A1042" s="89"/>
    </row>
    <row r="1043" spans="1:1" x14ac:dyDescent="0.25">
      <c r="A1043" s="89"/>
    </row>
    <row r="1044" spans="1:1" x14ac:dyDescent="0.25">
      <c r="A1044" s="89"/>
    </row>
  </sheetData>
  <sheetProtection algorithmName="SHA-512" hashValue="a7X4GQEMcZBnJoz4a7CY+MwZG4v1eO1ybJ+D1rCfgALGySAvNqI3ewfl56vN18qQoMp6CpWpR1exUX75A7W76A==" saltValue="eSPxb4MvEJqKA9Zfn5otMQ==" spinCount="100000" sheet="1" objects="1" scenarios="1"/>
  <protectedRanges>
    <protectedRange sqref="C4 D4 E4 F4 I4:N5 P4:S5 T2 V4:Y5 Z2 F12 D16 C24" name="Range1"/>
    <protectedRange sqref="B4:B5" name="Range1_1"/>
  </protectedRanges>
  <mergeCells count="51">
    <mergeCell ref="G40:G41"/>
    <mergeCell ref="C22:C23"/>
    <mergeCell ref="D22:D23"/>
    <mergeCell ref="C24:C25"/>
    <mergeCell ref="D24:D25"/>
    <mergeCell ref="C28:F45"/>
    <mergeCell ref="C11:C12"/>
    <mergeCell ref="C19:C20"/>
    <mergeCell ref="D11:D12"/>
    <mergeCell ref="F10:F11"/>
    <mergeCell ref="G10:G11"/>
    <mergeCell ref="G12:G13"/>
    <mergeCell ref="E11:E12"/>
    <mergeCell ref="F12:F13"/>
    <mergeCell ref="D14:D15"/>
    <mergeCell ref="E14:E15"/>
    <mergeCell ref="H4:H5"/>
    <mergeCell ref="A4:A5"/>
    <mergeCell ref="C8:C9"/>
    <mergeCell ref="W4:W5"/>
    <mergeCell ref="X4:X5"/>
    <mergeCell ref="M4:M5"/>
    <mergeCell ref="N4:N5"/>
    <mergeCell ref="R4:R5"/>
    <mergeCell ref="S4:S5"/>
    <mergeCell ref="Q4:Q5"/>
    <mergeCell ref="P4:P5"/>
    <mergeCell ref="O4:O5"/>
    <mergeCell ref="F9:G9"/>
    <mergeCell ref="Y4:Y5"/>
    <mergeCell ref="Z4:Z5"/>
    <mergeCell ref="U2:X2"/>
    <mergeCell ref="T4:T5"/>
    <mergeCell ref="U4:U5"/>
    <mergeCell ref="V4:V5"/>
    <mergeCell ref="AI27:AI31"/>
    <mergeCell ref="AI33:AI37"/>
    <mergeCell ref="A2:E2"/>
    <mergeCell ref="H2:N2"/>
    <mergeCell ref="A1:Z1"/>
    <mergeCell ref="O2:R2"/>
    <mergeCell ref="B4:B5"/>
    <mergeCell ref="C4:C5"/>
    <mergeCell ref="D4:D5"/>
    <mergeCell ref="G4:G5"/>
    <mergeCell ref="E4:E5"/>
    <mergeCell ref="F4:F5"/>
    <mergeCell ref="J4:J5"/>
    <mergeCell ref="I4:I5"/>
    <mergeCell ref="K4:K5"/>
    <mergeCell ref="L4:L5"/>
  </mergeCells>
  <hyperlinks>
    <hyperlink ref="G40:G41" r:id="rId1" display="Link To Reports"/>
  </hyperlinks>
  <pageMargins left="0.7" right="0.7" top="0.75" bottom="0.75" header="0.3" footer="0.3"/>
  <pageSetup paperSize="9" orientation="portrait" horizontalDpi="4294967295" verticalDpi="4294967295"/>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theme="7" tint="0.59999389629810485"/>
  </sheetPr>
  <dimension ref="A1:AI50"/>
  <sheetViews>
    <sheetView zoomScale="70" zoomScaleNormal="70" workbookViewId="0">
      <selection activeCell="D24" sqref="D24"/>
    </sheetView>
  </sheetViews>
  <sheetFormatPr defaultRowHeight="15" x14ac:dyDescent="0.25"/>
  <cols>
    <col min="1" max="1" width="33.42578125" style="90" customWidth="1"/>
    <col min="2" max="2" width="31.85546875" style="90" customWidth="1"/>
    <col min="3" max="4" width="47.7109375" style="90" customWidth="1"/>
    <col min="5" max="5" width="42" style="90" customWidth="1"/>
    <col min="6" max="6" width="34.140625" style="90" customWidth="1"/>
    <col min="7" max="7" width="24.28515625" style="90" customWidth="1"/>
    <col min="8" max="8" width="31.85546875" style="90" customWidth="1"/>
    <col min="9" max="10" width="19.140625" style="90" customWidth="1"/>
    <col min="11" max="11" width="23" style="90" customWidth="1"/>
    <col min="12" max="12" width="22.85546875" style="90" customWidth="1"/>
    <col min="13" max="13" width="28.7109375" style="90" customWidth="1"/>
    <col min="14" max="14" width="19.7109375" style="90" customWidth="1"/>
    <col min="15" max="15" width="20.140625" style="90" customWidth="1"/>
    <col min="16" max="19" width="17.85546875" style="90" customWidth="1"/>
    <col min="20" max="20" width="15.42578125" style="90" customWidth="1"/>
    <col min="21" max="21" width="34" style="90" customWidth="1"/>
    <col min="22" max="22" width="16.42578125" style="90" bestFit="1" customWidth="1"/>
    <col min="23" max="25" width="9.140625" style="90"/>
    <col min="26" max="26" width="14.85546875" style="90" bestFit="1" customWidth="1"/>
    <col min="27" max="32" width="9.28515625" style="90" bestFit="1" customWidth="1"/>
    <col min="33" max="34" width="12" style="90" bestFit="1" customWidth="1"/>
    <col min="35" max="35" width="15.28515625" style="90" customWidth="1"/>
    <col min="36" max="16384" width="9.140625" style="90"/>
  </cols>
  <sheetData>
    <row r="1" spans="1:26" ht="27.75" thickBot="1" x14ac:dyDescent="0.4">
      <c r="A1" s="122"/>
      <c r="B1" s="122"/>
      <c r="C1" s="122"/>
      <c r="D1" s="122"/>
      <c r="E1" s="122"/>
      <c r="F1" s="122"/>
      <c r="G1" s="122"/>
      <c r="H1" s="122"/>
      <c r="I1" s="122"/>
      <c r="J1" s="122"/>
      <c r="K1" s="122"/>
      <c r="L1" s="122"/>
      <c r="M1" s="122"/>
      <c r="N1" s="122"/>
      <c r="O1" s="122"/>
      <c r="P1" s="122"/>
      <c r="Q1" s="122"/>
      <c r="R1" s="122"/>
      <c r="S1" s="122"/>
      <c r="T1" s="122"/>
      <c r="U1" s="122"/>
      <c r="V1" s="122"/>
      <c r="W1" s="122"/>
      <c r="X1" s="122"/>
      <c r="Y1" s="122"/>
      <c r="Z1" s="122"/>
    </row>
    <row r="2" spans="1:26" ht="21.75" customHeight="1" thickTop="1" thickBot="1" x14ac:dyDescent="0.35">
      <c r="A2" s="120" t="s">
        <v>284</v>
      </c>
      <c r="B2" s="120"/>
      <c r="C2" s="120"/>
      <c r="D2" s="120"/>
      <c r="E2" s="120"/>
      <c r="F2" s="94"/>
      <c r="G2" s="94"/>
      <c r="H2" s="121" t="s">
        <v>285</v>
      </c>
      <c r="I2" s="121"/>
      <c r="J2" s="121"/>
      <c r="K2" s="121"/>
      <c r="L2" s="121"/>
      <c r="M2" s="121"/>
      <c r="N2" s="121"/>
      <c r="O2" s="123" t="s">
        <v>286</v>
      </c>
      <c r="P2" s="123"/>
      <c r="Q2" s="123"/>
      <c r="R2" s="123"/>
      <c r="S2" s="92" t="s">
        <v>215</v>
      </c>
      <c r="T2" s="96">
        <v>70</v>
      </c>
      <c r="U2" s="123" t="s">
        <v>287</v>
      </c>
      <c r="V2" s="123"/>
      <c r="W2" s="123"/>
      <c r="X2" s="123"/>
      <c r="Y2" s="92" t="s">
        <v>215</v>
      </c>
      <c r="Z2" s="96">
        <v>70</v>
      </c>
    </row>
    <row r="3" spans="1:26" ht="17.25" customHeight="1" thickTop="1" thickBot="1" x14ac:dyDescent="0.3">
      <c r="A3" s="95" t="s">
        <v>262</v>
      </c>
      <c r="B3" s="95" t="s">
        <v>213</v>
      </c>
      <c r="C3" s="95" t="s">
        <v>264</v>
      </c>
      <c r="D3" s="95" t="s">
        <v>214</v>
      </c>
      <c r="E3" s="95" t="s">
        <v>265</v>
      </c>
      <c r="F3" s="95" t="s">
        <v>263</v>
      </c>
      <c r="G3" s="95" t="s">
        <v>266</v>
      </c>
      <c r="H3" s="95" t="s">
        <v>262</v>
      </c>
      <c r="I3" s="95" t="s">
        <v>213</v>
      </c>
      <c r="J3" s="95" t="s">
        <v>264</v>
      </c>
      <c r="K3" s="95" t="s">
        <v>214</v>
      </c>
      <c r="L3" s="95" t="s">
        <v>265</v>
      </c>
      <c r="M3" s="95" t="s">
        <v>263</v>
      </c>
      <c r="N3" s="95" t="s">
        <v>266</v>
      </c>
      <c r="O3" s="95" t="s">
        <v>262</v>
      </c>
      <c r="P3" s="95" t="s">
        <v>264</v>
      </c>
      <c r="Q3" s="95" t="s">
        <v>214</v>
      </c>
      <c r="R3" s="95" t="s">
        <v>265</v>
      </c>
      <c r="S3" s="95" t="s">
        <v>263</v>
      </c>
      <c r="T3" s="95" t="s">
        <v>266</v>
      </c>
      <c r="U3" s="95" t="s">
        <v>262</v>
      </c>
      <c r="V3" s="95" t="s">
        <v>264</v>
      </c>
      <c r="W3" s="95" t="s">
        <v>214</v>
      </c>
      <c r="X3" s="95" t="s">
        <v>265</v>
      </c>
      <c r="Y3" s="95" t="s">
        <v>263</v>
      </c>
      <c r="Z3" s="95" t="s">
        <v>266</v>
      </c>
    </row>
    <row r="4" spans="1:26" ht="15" customHeight="1" x14ac:dyDescent="0.25">
      <c r="A4" s="128">
        <f>B4+D4*$C$4+G4*E4*F4/(365*24)</f>
        <v>78.143037779320565</v>
      </c>
      <c r="B4" s="124">
        <f>50.1716785354+1.37</f>
        <v>51.541678535399996</v>
      </c>
      <c r="C4" s="124">
        <f>0.4/12</f>
        <v>3.3333333333333333E-2</v>
      </c>
      <c r="D4" s="126">
        <v>200</v>
      </c>
      <c r="E4" s="126">
        <v>100000</v>
      </c>
      <c r="F4" s="130">
        <v>4.4999999999999998E-2</v>
      </c>
      <c r="G4" s="128">
        <f>DFDS!H4+DFDS!I4+DFDS!F4/DFDS!D1+D4/T2</f>
        <v>38.806201550387591</v>
      </c>
      <c r="H4" s="128">
        <f>I4+K4*$J$4+N4*L4*M4/(365*24)</f>
        <v>72.836757990867568</v>
      </c>
      <c r="I4" s="126">
        <v>40</v>
      </c>
      <c r="J4" s="124">
        <f>C4</f>
        <v>3.3333333333333333E-2</v>
      </c>
      <c r="K4" s="126">
        <v>700</v>
      </c>
      <c r="L4" s="126">
        <f>E4</f>
        <v>100000</v>
      </c>
      <c r="M4" s="130">
        <f>F4</f>
        <v>4.4999999999999998E-2</v>
      </c>
      <c r="N4" s="126">
        <f>K4/T2+8.5</f>
        <v>18.5</v>
      </c>
      <c r="O4" s="128">
        <f>Q4*P4+T4*R4*S4/(365*24)</f>
        <v>65.075016307893023</v>
      </c>
      <c r="P4" s="124">
        <f>J4</f>
        <v>3.3333333333333333E-2</v>
      </c>
      <c r="Q4" s="126">
        <v>1600</v>
      </c>
      <c r="R4" s="126">
        <f>L4</f>
        <v>100000</v>
      </c>
      <c r="S4" s="130">
        <f>M4</f>
        <v>4.4999999999999998E-2</v>
      </c>
      <c r="T4" s="128">
        <f>Q4/T2</f>
        <v>22.857142857142858</v>
      </c>
      <c r="U4" s="128">
        <f>W4*V4+Z4*X4*Y4/(365*24)</f>
        <v>18000013.209393345</v>
      </c>
      <c r="V4" s="124">
        <v>10000</v>
      </c>
      <c r="W4" s="126">
        <v>1800</v>
      </c>
      <c r="X4" s="126">
        <f>R4</f>
        <v>100000</v>
      </c>
      <c r="Y4" s="130">
        <f>S4</f>
        <v>4.4999999999999998E-2</v>
      </c>
      <c r="Z4" s="128">
        <f>W4/Z2</f>
        <v>25.714285714285715</v>
      </c>
    </row>
    <row r="5" spans="1:26" ht="15" customHeight="1" thickBot="1" x14ac:dyDescent="0.3">
      <c r="A5" s="129"/>
      <c r="B5" s="125"/>
      <c r="C5" s="125"/>
      <c r="D5" s="127"/>
      <c r="E5" s="127"/>
      <c r="F5" s="131"/>
      <c r="G5" s="129"/>
      <c r="H5" s="129"/>
      <c r="I5" s="127"/>
      <c r="J5" s="127"/>
      <c r="K5" s="127"/>
      <c r="L5" s="127"/>
      <c r="M5" s="131"/>
      <c r="N5" s="127"/>
      <c r="O5" s="129"/>
      <c r="P5" s="127"/>
      <c r="Q5" s="127"/>
      <c r="R5" s="127"/>
      <c r="S5" s="131"/>
      <c r="T5" s="129"/>
      <c r="U5" s="129"/>
      <c r="V5" s="127"/>
      <c r="W5" s="127"/>
      <c r="X5" s="127"/>
      <c r="Y5" s="131"/>
      <c r="Z5" s="129"/>
    </row>
    <row r="6" spans="1:26" ht="16.5" thickBot="1" x14ac:dyDescent="0.3">
      <c r="D6" s="95" t="s">
        <v>282</v>
      </c>
      <c r="E6" s="95" t="s">
        <v>283</v>
      </c>
      <c r="U6" s="1"/>
    </row>
    <row r="7" spans="1:26" ht="21.75" thickBot="1" x14ac:dyDescent="0.3">
      <c r="D7" s="98">
        <f>(-1/D12)*LN((EXP(-'Simulation of the Model '!D12*'Simulation of the Model '!A4)+EXP(-'Simulation of the Model '!D12*'Simulation of the Model '!H4)))</f>
        <v>47.912028390620968</v>
      </c>
      <c r="E7" s="98">
        <f>(-1/D14)*LN((EXP(-D14*O4)+EXP(-D14*U4)))</f>
        <v>65.065244710193596</v>
      </c>
    </row>
    <row r="8" spans="1:26" ht="15" customHeight="1" x14ac:dyDescent="0.25">
      <c r="F8" s="167" t="s">
        <v>300</v>
      </c>
      <c r="G8" s="132"/>
      <c r="H8" s="168"/>
      <c r="I8" s="1"/>
    </row>
    <row r="9" spans="1:26" ht="15" customHeight="1" thickBot="1" x14ac:dyDescent="0.3">
      <c r="F9" s="169"/>
      <c r="G9" s="170"/>
      <c r="H9" s="171"/>
      <c r="P9" s="1"/>
    </row>
    <row r="10" spans="1:26" ht="24" customHeight="1" x14ac:dyDescent="0.25">
      <c r="C10" s="136" t="s">
        <v>218</v>
      </c>
      <c r="D10" s="164">
        <f>'Calibration of the Model'!C10</f>
        <v>2.7059505927916606E-2</v>
      </c>
      <c r="E10" s="91" t="s">
        <v>260</v>
      </c>
      <c r="F10" s="97" t="str">
        <f>H2</f>
        <v>Option 2 (Other Maritime) New Cost</v>
      </c>
      <c r="G10" s="91" t="s">
        <v>216</v>
      </c>
      <c r="H10" s="106" t="s">
        <v>217</v>
      </c>
      <c r="P10" s="1"/>
    </row>
    <row r="11" spans="1:26" ht="15" customHeight="1" thickBot="1" x14ac:dyDescent="0.3">
      <c r="C11" s="137"/>
      <c r="D11" s="165"/>
      <c r="E11" s="166" t="s">
        <v>301</v>
      </c>
      <c r="F11" s="97" t="s">
        <v>272</v>
      </c>
      <c r="G11" s="114"/>
      <c r="H11" s="115"/>
    </row>
    <row r="12" spans="1:26" ht="15" customHeight="1" thickBot="1" x14ac:dyDescent="0.3">
      <c r="C12" s="136" t="s">
        <v>276</v>
      </c>
      <c r="D12" s="164">
        <f>'Calibration of the Model'!C13</f>
        <v>2.5215265213067956E-2</v>
      </c>
      <c r="E12" s="139"/>
      <c r="F12" s="97"/>
      <c r="G12" s="172">
        <f>100*EXP(-D10*D7)/((EXP(-D10*D7)+EXP(-D10*E7)))</f>
        <v>61.4</v>
      </c>
      <c r="H12" s="172">
        <f>100*EXP(-D10*E7)/((EXP(-D10*D7)+EXP(-D10*E7)))</f>
        <v>38.6</v>
      </c>
    </row>
    <row r="13" spans="1:26" ht="15" customHeight="1" thickBot="1" x14ac:dyDescent="0.3">
      <c r="C13" s="137"/>
      <c r="D13" s="165"/>
      <c r="E13" s="99">
        <f>G12*EXP(-D12*A4)/((EXP(-D12*A4)+EXP(-D12*H4)))</f>
        <v>28.649239999999999</v>
      </c>
      <c r="F13" s="99">
        <f>G12*EXP(-D12*H4)/((EXP(-D12*A4)+EXP(-D12*H4)))</f>
        <v>32.75076</v>
      </c>
      <c r="G13" s="173"/>
      <c r="H13" s="173"/>
    </row>
    <row r="14" spans="1:26" ht="21.75" customHeight="1" x14ac:dyDescent="0.25">
      <c r="A14" s="9" t="s">
        <v>2</v>
      </c>
      <c r="C14" s="136" t="s">
        <v>277</v>
      </c>
      <c r="D14" s="172">
        <f>'Calibration of the Model'!C21</f>
        <v>1.0233741008006881E-6</v>
      </c>
      <c r="E14" s="147" t="s">
        <v>275</v>
      </c>
      <c r="F14" s="147" t="s">
        <v>273</v>
      </c>
    </row>
    <row r="15" spans="1:26" ht="15.75" customHeight="1" thickBot="1" x14ac:dyDescent="0.3">
      <c r="A15" s="13" t="s">
        <v>1</v>
      </c>
      <c r="C15" s="137"/>
      <c r="D15" s="173"/>
      <c r="E15" s="148"/>
      <c r="F15" s="148"/>
    </row>
    <row r="16" spans="1:26" ht="21.75" thickBot="1" x14ac:dyDescent="0.3">
      <c r="A16" s="93" t="s">
        <v>3</v>
      </c>
      <c r="E16" s="117">
        <f>100*E13/G12</f>
        <v>46.660000000000004</v>
      </c>
      <c r="F16" s="117">
        <f>100*F13/G12</f>
        <v>53.34</v>
      </c>
    </row>
    <row r="17" spans="3:35" ht="15" customHeight="1" x14ac:dyDescent="0.25">
      <c r="E17" s="174" t="s">
        <v>303</v>
      </c>
      <c r="F17" s="175"/>
      <c r="G17" s="175"/>
      <c r="H17" s="134"/>
    </row>
    <row r="18" spans="3:35" ht="15" customHeight="1" thickBot="1" x14ac:dyDescent="0.3">
      <c r="E18" s="176"/>
      <c r="F18" s="177"/>
      <c r="G18" s="177"/>
      <c r="H18" s="135"/>
    </row>
    <row r="19" spans="3:35" ht="15.75" thickBot="1" x14ac:dyDescent="0.3">
      <c r="E19" s="91" t="s">
        <v>260</v>
      </c>
      <c r="F19" s="97" t="s">
        <v>285</v>
      </c>
      <c r="G19" s="91" t="s">
        <v>216</v>
      </c>
      <c r="H19" s="106" t="s">
        <v>217</v>
      </c>
    </row>
    <row r="20" spans="3:35" ht="20.25" customHeight="1" thickBot="1" x14ac:dyDescent="0.3">
      <c r="E20" s="98" t="str">
        <f>IF(ABS((E13-'Calibration of the Model'!D13)/'Calibration of the Model'!D13)&lt;0.0001,"No Change",(E13-'Calibration of the Model'!D13))</f>
        <v>No Change</v>
      </c>
      <c r="F20" s="98" t="str">
        <f>IF(ABS((F13-'Calibration of the Model'!E13)/'Calibration of the Model'!E13)&lt;0.0001,"No Change",(F13-'Calibration of the Model'!E13))</f>
        <v>No Change</v>
      </c>
      <c r="G20" s="98" t="str">
        <f>IF(ABS((G12-'Calibration of the Model'!F12)/'Calibration of the Model'!F12)&lt;0.0001,"No Change",(G12-'Calibration of the Model'!F12))</f>
        <v>No Change</v>
      </c>
      <c r="H20" s="98" t="str">
        <f>IF(ABS((H12-'Calibration of the Model'!G12)/'Calibration of the Model'!G12)&lt;0.0001,"No Change",(H12-'Calibration of the Model'!G12))</f>
        <v>No Change</v>
      </c>
    </row>
    <row r="22" spans="3:35" ht="15" customHeight="1" x14ac:dyDescent="0.25">
      <c r="G22" s="116"/>
      <c r="H22" s="116"/>
    </row>
    <row r="24" spans="3:35" ht="21" customHeight="1" x14ac:dyDescent="0.25"/>
    <row r="25" spans="3:35" ht="15.75" customHeight="1" x14ac:dyDescent="0.25"/>
    <row r="27" spans="3:35" ht="15.75" thickBot="1" x14ac:dyDescent="0.3">
      <c r="AI27" s="119"/>
    </row>
    <row r="28" spans="3:35" ht="15" customHeight="1" x14ac:dyDescent="0.25">
      <c r="C28" s="155" t="s">
        <v>281</v>
      </c>
      <c r="D28" s="156"/>
      <c r="E28" s="156"/>
      <c r="F28" s="157"/>
      <c r="AI28" s="119"/>
    </row>
    <row r="29" spans="3:35" ht="15" customHeight="1" x14ac:dyDescent="0.25">
      <c r="C29" s="158"/>
      <c r="D29" s="159"/>
      <c r="E29" s="159"/>
      <c r="F29" s="160"/>
      <c r="AI29" s="119"/>
    </row>
    <row r="30" spans="3:35" ht="15" customHeight="1" x14ac:dyDescent="0.25">
      <c r="C30" s="158"/>
      <c r="D30" s="159"/>
      <c r="E30" s="159"/>
      <c r="F30" s="160"/>
      <c r="AI30" s="119"/>
    </row>
    <row r="31" spans="3:35" ht="15" customHeight="1" x14ac:dyDescent="0.25">
      <c r="C31" s="158"/>
      <c r="D31" s="159"/>
      <c r="E31" s="159"/>
      <c r="F31" s="160"/>
      <c r="AI31" s="119"/>
    </row>
    <row r="32" spans="3:35" ht="15" customHeight="1" x14ac:dyDescent="0.25">
      <c r="C32" s="158"/>
      <c r="D32" s="159"/>
      <c r="E32" s="159"/>
      <c r="F32" s="160"/>
    </row>
    <row r="33" spans="3:35" ht="15" customHeight="1" x14ac:dyDescent="0.25">
      <c r="C33" s="158"/>
      <c r="D33" s="159"/>
      <c r="E33" s="159"/>
      <c r="F33" s="160"/>
      <c r="AI33" s="119"/>
    </row>
    <row r="34" spans="3:35" ht="15" customHeight="1" x14ac:dyDescent="0.25">
      <c r="C34" s="158"/>
      <c r="D34" s="159"/>
      <c r="E34" s="159"/>
      <c r="F34" s="160"/>
      <c r="AI34" s="119"/>
    </row>
    <row r="35" spans="3:35" ht="15" customHeight="1" x14ac:dyDescent="0.25">
      <c r="C35" s="158"/>
      <c r="D35" s="159"/>
      <c r="E35" s="159"/>
      <c r="F35" s="160"/>
      <c r="AI35" s="119"/>
    </row>
    <row r="36" spans="3:35" ht="15" customHeight="1" x14ac:dyDescent="0.25">
      <c r="C36" s="158"/>
      <c r="D36" s="159"/>
      <c r="E36" s="159"/>
      <c r="F36" s="160"/>
      <c r="AI36" s="119"/>
    </row>
    <row r="37" spans="3:35" ht="15.75" customHeight="1" x14ac:dyDescent="0.25">
      <c r="C37" s="158"/>
      <c r="D37" s="159"/>
      <c r="E37" s="159"/>
      <c r="F37" s="160"/>
      <c r="AI37" s="119"/>
    </row>
    <row r="38" spans="3:35" ht="15" customHeight="1" x14ac:dyDescent="0.25">
      <c r="C38" s="158"/>
      <c r="D38" s="159"/>
      <c r="E38" s="159"/>
      <c r="F38" s="160"/>
    </row>
    <row r="39" spans="3:35" ht="15.75" customHeight="1" x14ac:dyDescent="0.25">
      <c r="C39" s="158"/>
      <c r="D39" s="159"/>
      <c r="E39" s="159"/>
      <c r="F39" s="160"/>
    </row>
    <row r="40" spans="3:35" ht="15" customHeight="1" x14ac:dyDescent="0.25">
      <c r="C40" s="158"/>
      <c r="D40" s="159"/>
      <c r="E40" s="159"/>
      <c r="F40" s="160"/>
    </row>
    <row r="41" spans="3:35" ht="15.75" customHeight="1" x14ac:dyDescent="0.25">
      <c r="C41" s="158"/>
      <c r="D41" s="159"/>
      <c r="E41" s="159"/>
      <c r="F41" s="160"/>
    </row>
    <row r="42" spans="3:35" ht="15" customHeight="1" x14ac:dyDescent="0.25">
      <c r="C42" s="158"/>
      <c r="D42" s="159"/>
      <c r="E42" s="159"/>
      <c r="F42" s="160"/>
    </row>
    <row r="43" spans="3:35" ht="15" customHeight="1" x14ac:dyDescent="0.25">
      <c r="C43" s="158"/>
      <c r="D43" s="159"/>
      <c r="E43" s="159"/>
      <c r="F43" s="160"/>
    </row>
    <row r="44" spans="3:35" ht="14.25" customHeight="1" x14ac:dyDescent="0.25">
      <c r="C44" s="158"/>
      <c r="D44" s="159"/>
      <c r="E44" s="159"/>
      <c r="F44" s="160"/>
    </row>
    <row r="45" spans="3:35" ht="15" customHeight="1" thickBot="1" x14ac:dyDescent="0.3">
      <c r="C45" s="161"/>
      <c r="D45" s="162"/>
      <c r="E45" s="162"/>
      <c r="F45" s="163"/>
    </row>
    <row r="46" spans="3:35" ht="15" customHeight="1" x14ac:dyDescent="0.25"/>
    <row r="47" spans="3:35" ht="15" customHeight="1" x14ac:dyDescent="0.25"/>
    <row r="48" spans="3:35" ht="15" customHeight="1" x14ac:dyDescent="0.25"/>
    <row r="49" ht="15" customHeight="1" x14ac:dyDescent="0.25"/>
    <row r="50" ht="15.75" customHeight="1" x14ac:dyDescent="0.25"/>
  </sheetData>
  <sheetProtection algorithmName="SHA-512" hashValue="Q4BTpTv7pHHFNEZwG9AmfaVDQSyCZiV0CrMjYSld37aB3w5RqrRbZbUpB3r8W1TVpY9VffDMt2Vn9DfgMQYLkQ==" saltValue="J9qaeKjNHXS8rYeNfuDpMQ==" spinCount="100000" sheet="1" objects="1" scenarios="1"/>
  <protectedRanges>
    <protectedRange sqref="B4:F5 I4:N5 P4:Y5 Z2 T2" name="Range1"/>
  </protectedRanges>
  <mergeCells count="47">
    <mergeCell ref="F8:H9"/>
    <mergeCell ref="AI27:AI31"/>
    <mergeCell ref="C28:F45"/>
    <mergeCell ref="AI33:AI37"/>
    <mergeCell ref="C10:C11"/>
    <mergeCell ref="C12:C13"/>
    <mergeCell ref="C14:C15"/>
    <mergeCell ref="D12:D13"/>
    <mergeCell ref="G12:G13"/>
    <mergeCell ref="E14:E15"/>
    <mergeCell ref="D14:D15"/>
    <mergeCell ref="H12:H13"/>
    <mergeCell ref="F14:F15"/>
    <mergeCell ref="E17:H18"/>
    <mergeCell ref="X4:X5"/>
    <mergeCell ref="Y4:Y5"/>
    <mergeCell ref="Z4:Z5"/>
    <mergeCell ref="D10:D11"/>
    <mergeCell ref="E11:E12"/>
    <mergeCell ref="R4:R5"/>
    <mergeCell ref="S4:S5"/>
    <mergeCell ref="T4:T5"/>
    <mergeCell ref="U4:U5"/>
    <mergeCell ref="V4:V5"/>
    <mergeCell ref="W4:W5"/>
    <mergeCell ref="L4:L5"/>
    <mergeCell ref="M4:M5"/>
    <mergeCell ref="N4:N5"/>
    <mergeCell ref="O4:O5"/>
    <mergeCell ref="P4:P5"/>
    <mergeCell ref="Q4:Q5"/>
    <mergeCell ref="F4:F5"/>
    <mergeCell ref="G4:G5"/>
    <mergeCell ref="H4:H5"/>
    <mergeCell ref="I4:I5"/>
    <mergeCell ref="J4:J5"/>
    <mergeCell ref="K4:K5"/>
    <mergeCell ref="A1:Z1"/>
    <mergeCell ref="A2:E2"/>
    <mergeCell ref="H2:N2"/>
    <mergeCell ref="O2:R2"/>
    <mergeCell ref="U2:X2"/>
    <mergeCell ref="A4:A5"/>
    <mergeCell ref="B4:B5"/>
    <mergeCell ref="C4:C5"/>
    <mergeCell ref="D4:D5"/>
    <mergeCell ref="E4:E5"/>
  </mergeCells>
  <pageMargins left="0.7" right="0.7" top="0.75" bottom="0.75" header="0.3" footer="0.3"/>
  <pageSetup paperSize="9" orientation="portrait" horizontalDpi="4294967295" verticalDpi="4294967295"/>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6" tint="0.39997558519241921"/>
  </sheetPr>
  <dimension ref="A1:CJ60"/>
  <sheetViews>
    <sheetView zoomScale="55" zoomScaleNormal="55" workbookViewId="0">
      <selection activeCell="Z64" sqref="Z64"/>
    </sheetView>
  </sheetViews>
  <sheetFormatPr defaultRowHeight="15" x14ac:dyDescent="0.25"/>
  <cols>
    <col min="1" max="1" width="41.140625" style="80" customWidth="1"/>
    <col min="2" max="2" width="11.7109375" customWidth="1"/>
    <col min="3" max="3" width="17.28515625" customWidth="1"/>
    <col min="37" max="37" width="9.140625" style="80"/>
  </cols>
  <sheetData>
    <row r="1" spans="1:81" s="64" customFormat="1" ht="15" customHeight="1" x14ac:dyDescent="0.25">
      <c r="A1" s="5"/>
      <c r="B1" s="195" t="s">
        <v>289</v>
      </c>
      <c r="C1" s="196"/>
      <c r="D1" s="196"/>
      <c r="E1" s="196"/>
      <c r="F1" s="196"/>
      <c r="G1" s="197"/>
      <c r="H1" s="189" t="s">
        <v>288</v>
      </c>
      <c r="I1" s="190"/>
      <c r="J1" s="64" t="s">
        <v>211</v>
      </c>
      <c r="L1" s="76" t="s">
        <v>186</v>
      </c>
      <c r="M1" s="76" t="s">
        <v>187</v>
      </c>
      <c r="P1" s="64" t="s">
        <v>186</v>
      </c>
      <c r="Q1" s="64" t="s">
        <v>187</v>
      </c>
      <c r="S1" s="64" t="s">
        <v>210</v>
      </c>
      <c r="V1" s="113"/>
      <c r="W1" s="113"/>
      <c r="X1" s="113"/>
      <c r="Y1" s="113" t="s">
        <v>196</v>
      </c>
      <c r="Z1" s="113">
        <v>0.83367576945194</v>
      </c>
      <c r="AA1" s="113">
        <v>2014</v>
      </c>
      <c r="AB1" s="113"/>
      <c r="AC1" s="113"/>
      <c r="AD1" s="113"/>
      <c r="AE1" s="113">
        <v>0.83367576945194</v>
      </c>
      <c r="AF1" s="113">
        <v>2014</v>
      </c>
      <c r="AG1" s="113"/>
      <c r="AH1" s="113"/>
      <c r="AI1" s="113"/>
      <c r="AK1" s="80"/>
    </row>
    <row r="2" spans="1:81" s="64" customFormat="1" ht="18" x14ac:dyDescent="0.35">
      <c r="A2" s="5"/>
      <c r="B2" s="198"/>
      <c r="C2" s="199"/>
      <c r="D2" s="199"/>
      <c r="E2" s="199"/>
      <c r="F2" s="199"/>
      <c r="G2" s="200"/>
      <c r="H2" s="191"/>
      <c r="I2" s="192"/>
      <c r="J2" s="76" t="s">
        <v>207</v>
      </c>
      <c r="L2" s="76">
        <v>3114</v>
      </c>
      <c r="M2" s="76">
        <v>3206</v>
      </c>
      <c r="O2" s="64" t="s">
        <v>207</v>
      </c>
      <c r="P2" s="64">
        <v>3114</v>
      </c>
      <c r="Q2" s="64">
        <v>3206</v>
      </c>
      <c r="S2" s="64" t="s">
        <v>212</v>
      </c>
      <c r="V2" s="113"/>
      <c r="W2" s="113">
        <f>3%</f>
        <v>0.03</v>
      </c>
      <c r="X2" s="113">
        <f>0.02*1</f>
        <v>0.02</v>
      </c>
      <c r="Y2" s="113"/>
      <c r="Z2" s="113">
        <v>0.85954714110039698</v>
      </c>
      <c r="AA2" s="113">
        <v>2015</v>
      </c>
      <c r="AB2" s="113"/>
      <c r="AC2" s="113"/>
      <c r="AD2" s="113"/>
      <c r="AE2" s="113">
        <v>0.85954714110039698</v>
      </c>
      <c r="AF2" s="113">
        <v>2015</v>
      </c>
      <c r="AG2" s="113"/>
      <c r="AH2" s="113"/>
      <c r="AI2" s="113"/>
      <c r="AK2" s="80"/>
    </row>
    <row r="3" spans="1:81" s="64" customFormat="1" ht="18" x14ac:dyDescent="0.35">
      <c r="A3" s="5"/>
      <c r="B3" s="198"/>
      <c r="C3" s="199"/>
      <c r="D3" s="199"/>
      <c r="E3" s="199"/>
      <c r="F3" s="199"/>
      <c r="G3" s="200"/>
      <c r="H3" s="191"/>
      <c r="I3" s="192"/>
      <c r="J3" s="76" t="s">
        <v>208</v>
      </c>
      <c r="L3" s="76">
        <v>0.02</v>
      </c>
      <c r="M3" s="76">
        <v>2E-3</v>
      </c>
      <c r="O3" s="64" t="s">
        <v>208</v>
      </c>
      <c r="P3" s="64">
        <f>L3*(1+W3)</f>
        <v>1.0000000000000009E-3</v>
      </c>
      <c r="Q3" s="64">
        <f>0.002*(1+W3)</f>
        <v>1.0000000000000009E-4</v>
      </c>
      <c r="V3" s="113"/>
      <c r="W3" s="113">
        <f>-95%</f>
        <v>-0.95</v>
      </c>
      <c r="X3" s="113">
        <f>0.02*0.1</f>
        <v>2E-3</v>
      </c>
      <c r="Y3" s="113"/>
      <c r="Z3" s="113"/>
      <c r="AA3" s="113">
        <v>2016</v>
      </c>
      <c r="AB3" s="113"/>
      <c r="AC3" s="113"/>
      <c r="AD3" s="113"/>
      <c r="AE3" s="113" t="s">
        <v>198</v>
      </c>
      <c r="AF3" s="113">
        <v>2016</v>
      </c>
      <c r="AG3" s="113"/>
      <c r="AH3" s="113"/>
      <c r="AI3" s="113"/>
      <c r="AK3" s="80"/>
    </row>
    <row r="4" spans="1:81" s="64" customFormat="1" ht="18" x14ac:dyDescent="0.35">
      <c r="A4" s="5"/>
      <c r="B4" s="198"/>
      <c r="C4" s="199"/>
      <c r="D4" s="199"/>
      <c r="E4" s="199"/>
      <c r="F4" s="199"/>
      <c r="G4" s="200"/>
      <c r="H4" s="191"/>
      <c r="I4" s="192"/>
      <c r="J4" s="76" t="s">
        <v>209</v>
      </c>
      <c r="L4" s="76">
        <v>46.52726835391838</v>
      </c>
      <c r="M4" s="76">
        <v>49.054675523760856</v>
      </c>
      <c r="O4" s="64" t="s">
        <v>209</v>
      </c>
      <c r="P4" s="76">
        <f>L4*(1+W4)</f>
        <v>41.874541518526541</v>
      </c>
      <c r="Q4" s="64">
        <f>49.0546755237609*(1+W4)</f>
        <v>44.149207971384811</v>
      </c>
      <c r="V4" s="113"/>
      <c r="W4" s="113">
        <v>-0.1</v>
      </c>
      <c r="X4" s="113"/>
      <c r="Y4" s="113"/>
      <c r="Z4" s="113"/>
      <c r="AA4" s="113"/>
      <c r="AB4" s="113"/>
      <c r="AC4" s="113"/>
      <c r="AD4" s="113"/>
      <c r="AE4" s="113"/>
      <c r="AF4" s="113"/>
      <c r="AG4" s="113"/>
      <c r="AH4" s="113"/>
      <c r="AI4" s="113"/>
      <c r="AK4" s="80"/>
    </row>
    <row r="5" spans="1:81" s="64" customFormat="1" x14ac:dyDescent="0.25">
      <c r="A5" s="5"/>
      <c r="B5" s="198"/>
      <c r="C5" s="199"/>
      <c r="D5" s="199"/>
      <c r="E5" s="199"/>
      <c r="F5" s="199"/>
      <c r="G5" s="200"/>
      <c r="H5" s="191"/>
      <c r="I5" s="192"/>
      <c r="J5" s="76" t="s">
        <v>182</v>
      </c>
      <c r="L5" s="76">
        <v>3.9371883373083345</v>
      </c>
      <c r="M5" s="76">
        <v>4.1510602963719965</v>
      </c>
      <c r="O5" s="64" t="s">
        <v>182</v>
      </c>
      <c r="P5" s="76">
        <f>L5*(1+W5)</f>
        <v>2.1654535855195842</v>
      </c>
      <c r="Q5" s="64">
        <f>4.151060296372*(1+W5)</f>
        <v>2.2830831630046</v>
      </c>
      <c r="V5" s="113"/>
      <c r="W5" s="113">
        <f>-45%</f>
        <v>-0.45</v>
      </c>
      <c r="X5" s="113"/>
      <c r="Y5" s="113"/>
      <c r="Z5" s="113"/>
      <c r="AA5" s="113"/>
      <c r="AB5" s="113"/>
      <c r="AC5" s="113"/>
      <c r="AD5" s="113"/>
      <c r="AE5" s="113"/>
      <c r="AF5" s="113"/>
      <c r="AG5" s="113"/>
      <c r="AH5" s="113"/>
      <c r="AI5" s="113"/>
      <c r="AK5" s="80"/>
    </row>
    <row r="6" spans="1:81" s="64" customFormat="1" x14ac:dyDescent="0.25">
      <c r="A6" s="5"/>
      <c r="B6" s="198"/>
      <c r="C6" s="199"/>
      <c r="D6" s="199"/>
      <c r="E6" s="199"/>
      <c r="F6" s="199"/>
      <c r="G6" s="200"/>
      <c r="H6" s="191"/>
      <c r="I6" s="192"/>
      <c r="J6" s="76" t="s">
        <v>181</v>
      </c>
      <c r="L6" s="76">
        <v>2.4232952267665819</v>
      </c>
      <c r="M6" s="76">
        <v>2.5549310168625441</v>
      </c>
      <c r="O6" s="64" t="s">
        <v>181</v>
      </c>
      <c r="P6" s="64">
        <v>2.4232952267665819</v>
      </c>
      <c r="Q6" s="64">
        <v>2.5549310168625441</v>
      </c>
      <c r="V6" s="113"/>
      <c r="W6" s="113"/>
      <c r="X6" s="113"/>
      <c r="Y6" s="113"/>
      <c r="Z6" s="113"/>
      <c r="AA6" s="113"/>
      <c r="AB6" s="113"/>
      <c r="AC6" s="113"/>
      <c r="AD6" s="113"/>
      <c r="AE6" s="113"/>
      <c r="AF6" s="113"/>
      <c r="AG6" s="113"/>
      <c r="AH6" s="113"/>
      <c r="AI6" s="113"/>
      <c r="AK6" s="80"/>
    </row>
    <row r="7" spans="1:81" ht="15.75" thickBot="1" x14ac:dyDescent="0.3">
      <c r="A7" s="5"/>
      <c r="B7" s="198"/>
      <c r="C7" s="199"/>
      <c r="D7" s="199"/>
      <c r="E7" s="199"/>
      <c r="F7" s="199"/>
      <c r="G7" s="200"/>
      <c r="H7" s="193"/>
      <c r="I7" s="194"/>
      <c r="J7" s="76" t="s">
        <v>180</v>
      </c>
      <c r="L7" s="76">
        <v>2.4232952267665819</v>
      </c>
      <c r="M7" s="76">
        <v>2.5549310168625441</v>
      </c>
      <c r="O7" s="64" t="s">
        <v>180</v>
      </c>
      <c r="P7" s="64">
        <v>2.4232952267665819</v>
      </c>
      <c r="Q7" s="64">
        <v>2.5549310168625441</v>
      </c>
      <c r="V7" s="113"/>
      <c r="W7" s="113"/>
      <c r="X7" s="113"/>
      <c r="Y7" s="113"/>
      <c r="Z7" s="113"/>
      <c r="AA7" s="113"/>
      <c r="AB7" s="113"/>
      <c r="AC7" s="113"/>
      <c r="AD7" s="113"/>
      <c r="AE7" s="113"/>
      <c r="AF7" s="113"/>
      <c r="AG7" s="113"/>
      <c r="AH7" s="113"/>
      <c r="AI7" s="113"/>
    </row>
    <row r="8" spans="1:81" x14ac:dyDescent="0.25">
      <c r="A8" s="5"/>
      <c r="B8" s="198"/>
      <c r="C8" s="199"/>
      <c r="D8" s="199"/>
      <c r="E8" s="199"/>
      <c r="F8" s="199"/>
      <c r="G8" s="200"/>
    </row>
    <row r="9" spans="1:81" x14ac:dyDescent="0.25">
      <c r="A9" s="5"/>
      <c r="B9" s="198"/>
      <c r="C9" s="199"/>
      <c r="D9" s="199"/>
      <c r="E9" s="199"/>
      <c r="F9" s="199"/>
      <c r="G9" s="200"/>
    </row>
    <row r="10" spans="1:81" s="90" customFormat="1" x14ac:dyDescent="0.25">
      <c r="A10" s="5"/>
      <c r="B10" s="198"/>
      <c r="C10" s="199"/>
      <c r="D10" s="199"/>
      <c r="E10" s="199"/>
      <c r="F10" s="199"/>
      <c r="G10" s="200"/>
      <c r="AK10" s="80"/>
    </row>
    <row r="11" spans="1:81" s="90" customFormat="1" ht="15.75" thickBot="1" x14ac:dyDescent="0.3">
      <c r="A11" s="5"/>
      <c r="B11" s="201"/>
      <c r="C11" s="202"/>
      <c r="D11" s="202"/>
      <c r="E11" s="202"/>
      <c r="F11" s="202"/>
      <c r="G11" s="203"/>
      <c r="AK11" s="80"/>
    </row>
    <row r="12" spans="1:81" ht="15.75" x14ac:dyDescent="0.25">
      <c r="B12" s="107" t="s">
        <v>42</v>
      </c>
      <c r="C12" s="108" t="s">
        <v>42</v>
      </c>
      <c r="D12" s="108" t="s">
        <v>42</v>
      </c>
      <c r="E12" s="109" t="s">
        <v>43</v>
      </c>
      <c r="F12" s="109" t="s">
        <v>43</v>
      </c>
      <c r="G12" s="109" t="s">
        <v>43</v>
      </c>
      <c r="H12" s="29" t="s">
        <v>44</v>
      </c>
      <c r="I12" s="29" t="s">
        <v>44</v>
      </c>
      <c r="J12" s="29" t="s">
        <v>44</v>
      </c>
      <c r="K12" s="30" t="s">
        <v>45</v>
      </c>
      <c r="L12" s="30" t="s">
        <v>45</v>
      </c>
      <c r="M12" s="30" t="s">
        <v>45</v>
      </c>
      <c r="N12" s="29" t="s">
        <v>46</v>
      </c>
      <c r="O12" s="29" t="s">
        <v>46</v>
      </c>
      <c r="P12" s="29" t="s">
        <v>46</v>
      </c>
      <c r="Q12" s="30" t="s">
        <v>47</v>
      </c>
      <c r="R12" s="30" t="s">
        <v>47</v>
      </c>
      <c r="S12" s="30" t="s">
        <v>47</v>
      </c>
      <c r="T12" s="29" t="s">
        <v>48</v>
      </c>
      <c r="U12" s="29" t="s">
        <v>48</v>
      </c>
      <c r="V12" s="29" t="s">
        <v>48</v>
      </c>
      <c r="W12" s="30" t="s">
        <v>49</v>
      </c>
      <c r="X12" s="30" t="s">
        <v>49</v>
      </c>
      <c r="Y12" s="30" t="s">
        <v>49</v>
      </c>
      <c r="Z12" s="29" t="s">
        <v>50</v>
      </c>
      <c r="AA12" s="29" t="s">
        <v>50</v>
      </c>
      <c r="AB12" s="29" t="s">
        <v>50</v>
      </c>
      <c r="AC12" s="30" t="s">
        <v>51</v>
      </c>
      <c r="AD12" s="30" t="s">
        <v>51</v>
      </c>
      <c r="AE12" s="30" t="s">
        <v>51</v>
      </c>
      <c r="AF12" s="29" t="s">
        <v>52</v>
      </c>
      <c r="AG12" s="29" t="s">
        <v>52</v>
      </c>
      <c r="AH12" s="29" t="s">
        <v>52</v>
      </c>
      <c r="AI12" s="30" t="s">
        <v>53</v>
      </c>
      <c r="AJ12" s="30" t="s">
        <v>53</v>
      </c>
      <c r="AK12" s="30" t="s">
        <v>53</v>
      </c>
      <c r="AL12" s="79">
        <v>42005</v>
      </c>
      <c r="AM12" s="33">
        <v>42005</v>
      </c>
      <c r="AN12" s="33">
        <v>42005</v>
      </c>
      <c r="AO12" s="65">
        <v>42036</v>
      </c>
      <c r="AP12" s="65">
        <v>42036</v>
      </c>
      <c r="AQ12" s="65">
        <v>42036</v>
      </c>
      <c r="AR12" s="33">
        <v>42064</v>
      </c>
      <c r="AS12" s="33">
        <v>42064</v>
      </c>
      <c r="AT12" s="33">
        <v>42064</v>
      </c>
      <c r="AU12" s="65">
        <v>42095</v>
      </c>
      <c r="AV12" s="65">
        <v>42095</v>
      </c>
      <c r="AW12" s="65">
        <v>42095</v>
      </c>
      <c r="AX12" s="29" t="s">
        <v>59</v>
      </c>
      <c r="AY12" s="29" t="s">
        <v>59</v>
      </c>
      <c r="AZ12" s="29" t="s">
        <v>59</v>
      </c>
      <c r="BA12" s="65">
        <v>42156</v>
      </c>
      <c r="BB12" s="65">
        <v>42156</v>
      </c>
      <c r="BC12" s="65">
        <v>42156</v>
      </c>
      <c r="BD12" s="33">
        <v>42186</v>
      </c>
      <c r="BE12" s="33">
        <v>42186</v>
      </c>
      <c r="BF12" s="33">
        <v>42186</v>
      </c>
      <c r="BG12" s="65">
        <v>42217</v>
      </c>
      <c r="BH12" s="65">
        <v>42217</v>
      </c>
      <c r="BI12" s="65">
        <v>42217</v>
      </c>
      <c r="BJ12" s="33">
        <v>42248</v>
      </c>
      <c r="BK12" s="33">
        <v>42248</v>
      </c>
      <c r="BL12" s="33">
        <v>42248</v>
      </c>
      <c r="BM12" s="30" t="s">
        <v>64</v>
      </c>
      <c r="BN12" s="30" t="s">
        <v>64</v>
      </c>
      <c r="BO12" s="30" t="s">
        <v>64</v>
      </c>
      <c r="BP12" s="33">
        <v>42309</v>
      </c>
      <c r="BQ12" s="33">
        <v>42309</v>
      </c>
      <c r="BR12" s="33">
        <v>42309</v>
      </c>
      <c r="BS12" s="65">
        <v>42339</v>
      </c>
      <c r="BT12" s="65">
        <v>42339</v>
      </c>
      <c r="BU12" s="65">
        <v>42339</v>
      </c>
      <c r="BV12" s="33">
        <v>42370</v>
      </c>
      <c r="BW12" s="33">
        <v>42370</v>
      </c>
    </row>
    <row r="13" spans="1:81" x14ac:dyDescent="0.25">
      <c r="A13" s="80" t="s">
        <v>185</v>
      </c>
      <c r="B13" s="68" t="s">
        <v>290</v>
      </c>
      <c r="C13" s="71" t="s">
        <v>291</v>
      </c>
      <c r="D13" s="69" t="s">
        <v>292</v>
      </c>
      <c r="E13" s="68" t="s">
        <v>290</v>
      </c>
      <c r="F13" s="71" t="s">
        <v>291</v>
      </c>
      <c r="G13" s="69" t="s">
        <v>292</v>
      </c>
      <c r="H13" s="68" t="s">
        <v>290</v>
      </c>
      <c r="I13" s="71" t="s">
        <v>291</v>
      </c>
      <c r="J13" s="69" t="s">
        <v>292</v>
      </c>
      <c r="K13" s="68" t="s">
        <v>290</v>
      </c>
      <c r="L13" s="67" t="s">
        <v>293</v>
      </c>
      <c r="M13" s="69" t="s">
        <v>292</v>
      </c>
      <c r="N13" s="68" t="s">
        <v>290</v>
      </c>
      <c r="O13" s="71" t="s">
        <v>291</v>
      </c>
      <c r="P13" s="69" t="s">
        <v>292</v>
      </c>
      <c r="Q13" s="68" t="s">
        <v>290</v>
      </c>
      <c r="R13" s="71" t="s">
        <v>291</v>
      </c>
      <c r="S13" s="69" t="s">
        <v>292</v>
      </c>
      <c r="T13" s="68" t="s">
        <v>290</v>
      </c>
      <c r="U13" s="66" t="s">
        <v>294</v>
      </c>
      <c r="V13" s="69" t="s">
        <v>292</v>
      </c>
      <c r="W13" s="68" t="s">
        <v>290</v>
      </c>
      <c r="X13" s="71" t="s">
        <v>291</v>
      </c>
      <c r="Y13" s="69" t="s">
        <v>292</v>
      </c>
      <c r="Z13" s="68" t="s">
        <v>290</v>
      </c>
      <c r="AA13" s="71" t="s">
        <v>291</v>
      </c>
      <c r="AB13" s="69" t="s">
        <v>292</v>
      </c>
      <c r="AC13" s="68" t="s">
        <v>290</v>
      </c>
      <c r="AD13" s="71" t="s">
        <v>291</v>
      </c>
      <c r="AE13" s="69" t="s">
        <v>292</v>
      </c>
      <c r="AF13" s="68" t="s">
        <v>290</v>
      </c>
      <c r="AG13" s="71" t="s">
        <v>291</v>
      </c>
      <c r="AH13" s="69" t="s">
        <v>292</v>
      </c>
      <c r="AI13" s="68" t="s">
        <v>290</v>
      </c>
      <c r="AJ13" s="71" t="s">
        <v>291</v>
      </c>
      <c r="AK13" s="69" t="s">
        <v>292</v>
      </c>
      <c r="AL13" s="68" t="s">
        <v>290</v>
      </c>
      <c r="AM13" s="71" t="s">
        <v>291</v>
      </c>
      <c r="AN13" s="69" t="s">
        <v>292</v>
      </c>
      <c r="AO13" s="68" t="s">
        <v>290</v>
      </c>
      <c r="AP13" s="71" t="s">
        <v>291</v>
      </c>
      <c r="AQ13" s="69" t="s">
        <v>292</v>
      </c>
      <c r="AR13" s="68" t="s">
        <v>290</v>
      </c>
      <c r="AS13" s="67" t="s">
        <v>295</v>
      </c>
      <c r="AT13" s="69" t="s">
        <v>292</v>
      </c>
      <c r="AU13" s="68" t="s">
        <v>290</v>
      </c>
      <c r="AV13" s="67" t="s">
        <v>295</v>
      </c>
      <c r="AW13" s="69" t="s">
        <v>292</v>
      </c>
      <c r="AX13" s="68" t="s">
        <v>290</v>
      </c>
      <c r="AY13" s="67" t="s">
        <v>295</v>
      </c>
      <c r="AZ13" s="69" t="s">
        <v>292</v>
      </c>
      <c r="BA13" s="68" t="s">
        <v>290</v>
      </c>
      <c r="BB13" s="67" t="s">
        <v>295</v>
      </c>
      <c r="BC13" s="69" t="s">
        <v>292</v>
      </c>
      <c r="BD13" s="68" t="s">
        <v>290</v>
      </c>
      <c r="BE13" s="67" t="s">
        <v>295</v>
      </c>
      <c r="BF13" s="69" t="s">
        <v>292</v>
      </c>
      <c r="BG13" s="68" t="s">
        <v>290</v>
      </c>
      <c r="BH13" s="67" t="s">
        <v>295</v>
      </c>
      <c r="BI13" s="69" t="s">
        <v>292</v>
      </c>
      <c r="BJ13" s="68" t="s">
        <v>290</v>
      </c>
      <c r="BK13" s="67" t="s">
        <v>295</v>
      </c>
      <c r="BL13" s="69" t="s">
        <v>292</v>
      </c>
      <c r="BM13" s="68" t="s">
        <v>290</v>
      </c>
      <c r="BN13" s="67" t="s">
        <v>295</v>
      </c>
      <c r="BO13" s="69" t="s">
        <v>292</v>
      </c>
      <c r="BP13" s="68" t="s">
        <v>290</v>
      </c>
      <c r="BQ13" s="67" t="s">
        <v>295</v>
      </c>
      <c r="BR13" s="69" t="s">
        <v>292</v>
      </c>
      <c r="BS13" s="68" t="s">
        <v>296</v>
      </c>
      <c r="BT13" s="71" t="s">
        <v>291</v>
      </c>
      <c r="BU13" s="70" t="s">
        <v>293</v>
      </c>
      <c r="BV13" s="68" t="s">
        <v>290</v>
      </c>
      <c r="BW13" s="71" t="s">
        <v>291</v>
      </c>
    </row>
    <row r="14" spans="1:81" x14ac:dyDescent="0.25">
      <c r="A14" s="80" t="s">
        <v>195</v>
      </c>
      <c r="B14" s="76">
        <f>3831</f>
        <v>3831</v>
      </c>
      <c r="C14" s="76">
        <v>4650</v>
      </c>
      <c r="D14" s="76">
        <v>3831</v>
      </c>
      <c r="E14" s="76">
        <f>3831</f>
        <v>3831</v>
      </c>
      <c r="F14" s="76">
        <v>4650</v>
      </c>
      <c r="G14" s="76">
        <v>3831</v>
      </c>
      <c r="H14" s="76">
        <f>3831</f>
        <v>3831</v>
      </c>
      <c r="I14" s="76">
        <v>4650</v>
      </c>
      <c r="J14" s="76">
        <v>3831</v>
      </c>
      <c r="K14" s="76">
        <f>3831</f>
        <v>3831</v>
      </c>
      <c r="L14" s="76">
        <v>3831</v>
      </c>
      <c r="M14" s="76">
        <v>0</v>
      </c>
      <c r="N14" s="76">
        <v>3831</v>
      </c>
      <c r="O14" s="76">
        <v>4650</v>
      </c>
      <c r="P14" s="76">
        <v>3831</v>
      </c>
      <c r="Q14" s="76">
        <v>3831</v>
      </c>
      <c r="R14" s="76">
        <v>4650</v>
      </c>
      <c r="S14" s="76">
        <v>3831</v>
      </c>
      <c r="T14" s="76">
        <v>3831</v>
      </c>
      <c r="U14" s="76">
        <v>0</v>
      </c>
      <c r="V14" s="76">
        <v>3831</v>
      </c>
      <c r="W14" s="76">
        <v>3831</v>
      </c>
      <c r="X14" s="76">
        <v>4650</v>
      </c>
      <c r="Y14" s="76">
        <v>3831</v>
      </c>
      <c r="Z14" s="76">
        <v>3831</v>
      </c>
      <c r="AA14" s="76">
        <v>4650</v>
      </c>
      <c r="AB14" s="76">
        <v>3831</v>
      </c>
      <c r="AC14" s="76">
        <v>3831</v>
      </c>
      <c r="AD14" s="76">
        <v>4650</v>
      </c>
      <c r="AE14" s="76">
        <v>3831</v>
      </c>
      <c r="AF14" s="76">
        <v>3831</v>
      </c>
      <c r="AG14" s="76">
        <v>4650</v>
      </c>
      <c r="AH14" s="76">
        <v>3831</v>
      </c>
      <c r="AI14" s="76">
        <v>3831</v>
      </c>
      <c r="AJ14" s="76">
        <v>4650</v>
      </c>
      <c r="AK14" s="76">
        <v>3831</v>
      </c>
      <c r="AL14" s="75">
        <v>3831</v>
      </c>
      <c r="AM14" s="76">
        <v>4650</v>
      </c>
      <c r="AN14" s="76">
        <v>3831</v>
      </c>
      <c r="AO14" s="76">
        <v>3831</v>
      </c>
      <c r="AP14" s="76">
        <v>4650</v>
      </c>
      <c r="AQ14" s="76">
        <v>3831</v>
      </c>
      <c r="AR14" s="76">
        <v>3831</v>
      </c>
      <c r="AS14" s="76">
        <v>3831</v>
      </c>
      <c r="AT14" s="76">
        <v>3831</v>
      </c>
      <c r="AU14" s="76">
        <v>3831</v>
      </c>
      <c r="AV14" s="76">
        <v>3831</v>
      </c>
      <c r="AW14" s="76">
        <v>3831</v>
      </c>
      <c r="AX14" s="76">
        <v>3831</v>
      </c>
      <c r="AY14" s="76">
        <v>3831</v>
      </c>
      <c r="AZ14" s="76">
        <v>3831</v>
      </c>
      <c r="BA14" s="76">
        <v>3831</v>
      </c>
      <c r="BB14" s="76">
        <v>3831</v>
      </c>
      <c r="BC14" s="76">
        <v>3831</v>
      </c>
      <c r="BD14" s="76">
        <v>3831</v>
      </c>
      <c r="BE14" s="76">
        <v>3831</v>
      </c>
      <c r="BF14" s="76">
        <v>3831</v>
      </c>
      <c r="BG14" s="76">
        <v>3831</v>
      </c>
      <c r="BH14" s="76">
        <v>3831</v>
      </c>
      <c r="BI14" s="76">
        <v>3831</v>
      </c>
      <c r="BJ14" s="76">
        <v>3831</v>
      </c>
      <c r="BK14" s="76">
        <v>3831</v>
      </c>
      <c r="BL14" s="76">
        <v>3831</v>
      </c>
      <c r="BM14" s="76">
        <v>3831</v>
      </c>
      <c r="BN14" s="76">
        <v>3831</v>
      </c>
      <c r="BO14" s="76">
        <v>3831</v>
      </c>
      <c r="BP14" s="76">
        <v>3831</v>
      </c>
      <c r="BQ14" s="76">
        <v>3831</v>
      </c>
      <c r="BR14" s="76">
        <v>3831</v>
      </c>
      <c r="BS14" s="76">
        <v>3831</v>
      </c>
      <c r="BT14" s="76">
        <v>4651</v>
      </c>
      <c r="BU14" s="76">
        <v>4651</v>
      </c>
      <c r="BV14" s="76">
        <v>3831</v>
      </c>
      <c r="BW14" s="76">
        <v>4651</v>
      </c>
    </row>
    <row r="15" spans="1:81" ht="15.75" x14ac:dyDescent="0.25">
      <c r="A15" s="21" t="s">
        <v>40</v>
      </c>
      <c r="B15" s="3">
        <v>14</v>
      </c>
      <c r="C15" s="3">
        <v>15</v>
      </c>
      <c r="D15" s="3">
        <v>21</v>
      </c>
      <c r="E15" s="3">
        <v>16</v>
      </c>
      <c r="F15" s="3">
        <v>16</v>
      </c>
      <c r="G15" s="3">
        <v>20</v>
      </c>
      <c r="H15" s="3">
        <v>19</v>
      </c>
      <c r="I15" s="3">
        <v>18</v>
      </c>
      <c r="J15" s="3">
        <v>18</v>
      </c>
      <c r="K15" s="3">
        <v>16</v>
      </c>
      <c r="L15" s="3">
        <v>19</v>
      </c>
      <c r="M15" s="3">
        <v>0</v>
      </c>
      <c r="N15" s="3">
        <v>16</v>
      </c>
      <c r="O15" s="3">
        <v>18</v>
      </c>
      <c r="P15" s="3">
        <v>19</v>
      </c>
      <c r="Q15" s="3">
        <v>18</v>
      </c>
      <c r="R15" s="3">
        <v>17</v>
      </c>
      <c r="S15" s="3">
        <v>17</v>
      </c>
      <c r="T15" s="3">
        <v>19</v>
      </c>
      <c r="U15" s="3"/>
      <c r="V15" s="3">
        <v>17</v>
      </c>
      <c r="W15" s="3">
        <v>16</v>
      </c>
      <c r="X15" s="3">
        <v>14</v>
      </c>
      <c r="Y15" s="3">
        <v>19</v>
      </c>
      <c r="Z15" s="3">
        <v>14</v>
      </c>
      <c r="AA15" s="3">
        <v>17</v>
      </c>
      <c r="AB15" s="3">
        <v>20</v>
      </c>
      <c r="AC15" s="3">
        <v>19</v>
      </c>
      <c r="AD15" s="3">
        <v>18</v>
      </c>
      <c r="AE15" s="3">
        <v>17</v>
      </c>
      <c r="AF15" s="3">
        <v>17</v>
      </c>
      <c r="AG15" s="3">
        <v>17</v>
      </c>
      <c r="AH15" s="3">
        <v>21</v>
      </c>
      <c r="AI15" s="3">
        <v>14</v>
      </c>
      <c r="AJ15" s="3">
        <v>12</v>
      </c>
      <c r="AK15" s="3">
        <v>13</v>
      </c>
      <c r="AL15" s="3">
        <v>17</v>
      </c>
      <c r="AM15" s="3">
        <v>16</v>
      </c>
      <c r="AN15" s="3">
        <v>13</v>
      </c>
      <c r="AO15" s="3">
        <v>20</v>
      </c>
      <c r="AP15" s="3">
        <v>16</v>
      </c>
      <c r="AQ15" s="3">
        <v>16</v>
      </c>
      <c r="AR15" s="3">
        <v>19</v>
      </c>
      <c r="AS15" s="3">
        <v>17</v>
      </c>
      <c r="AT15" s="3">
        <v>20</v>
      </c>
      <c r="AU15" s="3">
        <v>19</v>
      </c>
      <c r="AV15" s="3">
        <v>15</v>
      </c>
      <c r="AW15" s="3">
        <v>17</v>
      </c>
      <c r="AX15" s="3">
        <v>17</v>
      </c>
      <c r="AY15" s="3">
        <v>19</v>
      </c>
      <c r="AZ15" s="3">
        <v>19</v>
      </c>
      <c r="BA15" s="3">
        <v>17</v>
      </c>
      <c r="BB15" s="3">
        <v>18</v>
      </c>
      <c r="BC15" s="3">
        <v>19</v>
      </c>
      <c r="BD15" s="3">
        <v>14</v>
      </c>
      <c r="BE15" s="3">
        <v>14</v>
      </c>
      <c r="BF15" s="3">
        <v>12</v>
      </c>
      <c r="BG15" s="3">
        <v>19</v>
      </c>
      <c r="BH15" s="3">
        <v>17</v>
      </c>
      <c r="BI15" s="3">
        <v>16</v>
      </c>
      <c r="BJ15" s="3">
        <v>21</v>
      </c>
      <c r="BK15" s="3">
        <v>18</v>
      </c>
      <c r="BL15" s="3">
        <v>17</v>
      </c>
      <c r="BM15" s="3">
        <v>22</v>
      </c>
      <c r="BN15" s="3">
        <v>18</v>
      </c>
      <c r="BO15" s="3">
        <v>18</v>
      </c>
      <c r="BP15" s="3">
        <v>22</v>
      </c>
      <c r="BQ15" s="3">
        <v>16</v>
      </c>
      <c r="BR15" s="3">
        <v>17</v>
      </c>
      <c r="BS15" s="3">
        <v>15</v>
      </c>
      <c r="BT15" s="3">
        <v>15</v>
      </c>
      <c r="BU15" s="3">
        <v>15</v>
      </c>
      <c r="BV15" s="3">
        <v>19</v>
      </c>
      <c r="BW15" s="3">
        <v>16</v>
      </c>
      <c r="BX15" s="76"/>
      <c r="BY15" s="76"/>
      <c r="BZ15" s="76"/>
      <c r="CA15" s="76"/>
      <c r="CB15" s="76"/>
      <c r="CC15" s="76"/>
    </row>
    <row r="16" spans="1:81" ht="15.75" x14ac:dyDescent="0.25">
      <c r="A16" s="21" t="s">
        <v>41</v>
      </c>
      <c r="B16" s="3">
        <v>28</v>
      </c>
      <c r="C16" s="3">
        <v>31</v>
      </c>
      <c r="D16" s="3">
        <v>31</v>
      </c>
      <c r="E16" s="3">
        <v>28</v>
      </c>
      <c r="F16" s="3">
        <v>28</v>
      </c>
      <c r="G16" s="3">
        <v>28</v>
      </c>
      <c r="H16" s="3">
        <v>31</v>
      </c>
      <c r="I16" s="3">
        <v>31</v>
      </c>
      <c r="J16" s="3">
        <v>31</v>
      </c>
      <c r="K16" s="3">
        <v>30</v>
      </c>
      <c r="L16" s="3">
        <v>30</v>
      </c>
      <c r="M16" s="3">
        <v>0</v>
      </c>
      <c r="N16" s="3">
        <v>31</v>
      </c>
      <c r="O16" s="3">
        <v>31</v>
      </c>
      <c r="P16" s="3">
        <v>31</v>
      </c>
      <c r="Q16" s="3">
        <v>30</v>
      </c>
      <c r="R16" s="3">
        <v>30</v>
      </c>
      <c r="S16" s="3">
        <v>30</v>
      </c>
      <c r="T16" s="3">
        <v>31</v>
      </c>
      <c r="U16" s="3"/>
      <c r="V16" s="3">
        <v>31</v>
      </c>
      <c r="W16" s="3">
        <v>31</v>
      </c>
      <c r="X16" s="3">
        <v>31</v>
      </c>
      <c r="Y16" s="3">
        <v>31</v>
      </c>
      <c r="Z16" s="3">
        <v>30</v>
      </c>
      <c r="AA16" s="3">
        <v>30</v>
      </c>
      <c r="AB16" s="3">
        <v>30</v>
      </c>
      <c r="AC16" s="3">
        <v>31</v>
      </c>
      <c r="AD16" s="3">
        <v>31</v>
      </c>
      <c r="AE16" s="3">
        <v>31</v>
      </c>
      <c r="AF16" s="3">
        <v>30</v>
      </c>
      <c r="AG16" s="3">
        <v>30</v>
      </c>
      <c r="AH16" s="3">
        <v>30</v>
      </c>
      <c r="AI16" s="3">
        <v>31</v>
      </c>
      <c r="AJ16" s="3">
        <v>31</v>
      </c>
      <c r="AK16" s="3">
        <v>31</v>
      </c>
      <c r="AL16" s="3">
        <v>31</v>
      </c>
      <c r="AM16" s="3">
        <v>31</v>
      </c>
      <c r="AN16" s="3">
        <v>31</v>
      </c>
      <c r="AO16" s="3">
        <v>28</v>
      </c>
      <c r="AP16" s="3">
        <v>28</v>
      </c>
      <c r="AQ16" s="3">
        <v>28</v>
      </c>
      <c r="AR16" s="3">
        <v>31</v>
      </c>
      <c r="AS16" s="3">
        <v>31</v>
      </c>
      <c r="AT16" s="3">
        <v>31</v>
      </c>
      <c r="AU16" s="3">
        <v>30</v>
      </c>
      <c r="AV16" s="3">
        <v>30</v>
      </c>
      <c r="AW16" s="3">
        <v>30</v>
      </c>
      <c r="AX16" s="3">
        <v>31</v>
      </c>
      <c r="AY16" s="3">
        <v>31</v>
      </c>
      <c r="AZ16" s="3">
        <v>31</v>
      </c>
      <c r="BA16" s="3">
        <v>30</v>
      </c>
      <c r="BB16" s="3">
        <v>30</v>
      </c>
      <c r="BC16" s="3">
        <v>30</v>
      </c>
      <c r="BD16" s="3">
        <v>31</v>
      </c>
      <c r="BE16" s="3">
        <v>31</v>
      </c>
      <c r="BF16" s="3">
        <v>31</v>
      </c>
      <c r="BG16" s="3">
        <v>31</v>
      </c>
      <c r="BH16" s="3">
        <v>31</v>
      </c>
      <c r="BI16" s="3">
        <v>31</v>
      </c>
      <c r="BJ16" s="3">
        <v>30</v>
      </c>
      <c r="BK16" s="3">
        <v>30</v>
      </c>
      <c r="BL16" s="3">
        <v>30</v>
      </c>
      <c r="BM16" s="3">
        <v>31</v>
      </c>
      <c r="BN16" s="3">
        <v>31</v>
      </c>
      <c r="BO16" s="3">
        <v>31</v>
      </c>
      <c r="BP16" s="3">
        <v>30</v>
      </c>
      <c r="BQ16" s="3">
        <v>30</v>
      </c>
      <c r="BR16" s="3">
        <v>30</v>
      </c>
      <c r="BS16" s="3">
        <v>31</v>
      </c>
      <c r="BT16" s="3">
        <v>31</v>
      </c>
      <c r="BU16" s="3">
        <v>31</v>
      </c>
      <c r="BV16" s="3">
        <v>31</v>
      </c>
      <c r="BW16" s="3">
        <v>31</v>
      </c>
      <c r="BX16" s="76"/>
      <c r="BY16" s="76"/>
      <c r="BZ16" s="76"/>
      <c r="CA16" s="76"/>
      <c r="CB16" s="76"/>
      <c r="CC16" s="76"/>
    </row>
    <row r="17" spans="1:85" x14ac:dyDescent="0.25">
      <c r="A17" s="82" t="s">
        <v>69</v>
      </c>
      <c r="B17" s="181" t="s">
        <v>250</v>
      </c>
      <c r="C17" s="182"/>
      <c r="D17" s="182"/>
      <c r="E17" s="182"/>
      <c r="F17" s="182"/>
      <c r="G17" s="182"/>
      <c r="H17" s="182"/>
      <c r="I17" s="182"/>
      <c r="J17" s="182"/>
      <c r="K17" s="182"/>
      <c r="L17" s="182"/>
      <c r="M17" s="182"/>
      <c r="N17" s="182"/>
      <c r="O17" s="182"/>
      <c r="P17" s="182"/>
      <c r="Q17" s="182"/>
      <c r="R17" s="182"/>
      <c r="S17" s="182"/>
      <c r="T17" s="182"/>
      <c r="U17" s="76"/>
      <c r="V17" s="181" t="s">
        <v>250</v>
      </c>
      <c r="W17" s="182"/>
      <c r="X17" s="182"/>
      <c r="Y17" s="182"/>
      <c r="Z17" s="182"/>
      <c r="AA17" s="182"/>
      <c r="AB17" s="182"/>
      <c r="AC17" s="182"/>
      <c r="AD17" s="182"/>
      <c r="AE17" s="182"/>
      <c r="AF17" s="182"/>
      <c r="AG17" s="182"/>
      <c r="AH17" s="182"/>
      <c r="AI17" s="182"/>
      <c r="AJ17" s="182"/>
      <c r="AK17" s="182"/>
      <c r="AL17" s="182"/>
      <c r="AM17" s="182"/>
      <c r="AN17" s="182"/>
      <c r="AO17" s="181" t="s">
        <v>250</v>
      </c>
      <c r="AP17" s="182"/>
      <c r="AQ17" s="182"/>
      <c r="AR17" s="182"/>
      <c r="AS17" s="182"/>
      <c r="AT17" s="182"/>
      <c r="AU17" s="182"/>
      <c r="AV17" s="182"/>
      <c r="AW17" s="182"/>
      <c r="AX17" s="182"/>
      <c r="AY17" s="182"/>
      <c r="AZ17" s="182"/>
      <c r="BA17" s="182"/>
      <c r="BB17" s="182"/>
      <c r="BC17" s="182"/>
      <c r="BD17" s="182"/>
      <c r="BE17" s="182"/>
      <c r="BF17" s="182"/>
      <c r="BG17" s="182"/>
      <c r="BH17" s="181" t="s">
        <v>250</v>
      </c>
      <c r="BI17" s="182"/>
      <c r="BJ17" s="182"/>
      <c r="BK17" s="182"/>
      <c r="BL17" s="182"/>
      <c r="BM17" s="182"/>
      <c r="BN17" s="182"/>
      <c r="BO17" s="182"/>
      <c r="BP17" s="182"/>
      <c r="BQ17" s="182"/>
      <c r="BR17" s="182"/>
      <c r="BS17" s="182"/>
      <c r="BT17" s="182"/>
      <c r="BU17" s="182"/>
      <c r="BV17" s="182"/>
      <c r="BW17" s="182"/>
      <c r="BX17" s="76"/>
      <c r="BY17" s="76"/>
      <c r="BZ17" s="76"/>
      <c r="CA17" s="76"/>
      <c r="CB17" s="76"/>
      <c r="CC17" s="76"/>
    </row>
    <row r="18" spans="1:85" x14ac:dyDescent="0.25">
      <c r="A18" s="82" t="s">
        <v>176</v>
      </c>
      <c r="B18" s="181"/>
      <c r="C18" s="182"/>
      <c r="D18" s="182"/>
      <c r="E18" s="182"/>
      <c r="F18" s="182"/>
      <c r="G18" s="182"/>
      <c r="H18" s="182"/>
      <c r="I18" s="182"/>
      <c r="J18" s="182"/>
      <c r="K18" s="182"/>
      <c r="L18" s="182"/>
      <c r="M18" s="182"/>
      <c r="N18" s="182"/>
      <c r="O18" s="182"/>
      <c r="P18" s="182"/>
      <c r="Q18" s="182"/>
      <c r="R18" s="182"/>
      <c r="S18" s="182"/>
      <c r="T18" s="182"/>
      <c r="U18" s="76"/>
      <c r="V18" s="181"/>
      <c r="W18" s="182"/>
      <c r="X18" s="182"/>
      <c r="Y18" s="182"/>
      <c r="Z18" s="182"/>
      <c r="AA18" s="182"/>
      <c r="AB18" s="182"/>
      <c r="AC18" s="182"/>
      <c r="AD18" s="182"/>
      <c r="AE18" s="182"/>
      <c r="AF18" s="182"/>
      <c r="AG18" s="182"/>
      <c r="AH18" s="182"/>
      <c r="AI18" s="182"/>
      <c r="AJ18" s="182"/>
      <c r="AK18" s="182"/>
      <c r="AL18" s="182"/>
      <c r="AM18" s="182"/>
      <c r="AN18" s="182"/>
      <c r="AO18" s="181"/>
      <c r="AP18" s="182"/>
      <c r="AQ18" s="182"/>
      <c r="AR18" s="182"/>
      <c r="AS18" s="182"/>
      <c r="AT18" s="182"/>
      <c r="AU18" s="182"/>
      <c r="AV18" s="182"/>
      <c r="AW18" s="182"/>
      <c r="AX18" s="182"/>
      <c r="AY18" s="182"/>
      <c r="AZ18" s="182"/>
      <c r="BA18" s="182"/>
      <c r="BB18" s="182"/>
      <c r="BC18" s="182"/>
      <c r="BD18" s="182"/>
      <c r="BE18" s="182"/>
      <c r="BF18" s="182"/>
      <c r="BG18" s="182"/>
      <c r="BH18" s="181"/>
      <c r="BI18" s="182"/>
      <c r="BJ18" s="182"/>
      <c r="BK18" s="182"/>
      <c r="BL18" s="182"/>
      <c r="BM18" s="182"/>
      <c r="BN18" s="182"/>
      <c r="BO18" s="182"/>
      <c r="BP18" s="182"/>
      <c r="BQ18" s="182"/>
      <c r="BR18" s="182"/>
      <c r="BS18" s="182"/>
      <c r="BT18" s="182"/>
      <c r="BU18" s="182"/>
      <c r="BV18" s="182"/>
      <c r="BW18" s="182"/>
      <c r="BX18" s="76"/>
      <c r="BY18" s="76"/>
      <c r="BZ18" s="76"/>
      <c r="CA18" s="76"/>
      <c r="CB18" s="76"/>
      <c r="CC18" s="76"/>
    </row>
    <row r="19" spans="1:85" x14ac:dyDescent="0.25">
      <c r="A19" s="82" t="s">
        <v>177</v>
      </c>
      <c r="B19" s="181"/>
      <c r="C19" s="182"/>
      <c r="D19" s="182"/>
      <c r="E19" s="182"/>
      <c r="F19" s="182"/>
      <c r="G19" s="182"/>
      <c r="H19" s="182"/>
      <c r="I19" s="182"/>
      <c r="J19" s="182"/>
      <c r="K19" s="182"/>
      <c r="L19" s="182"/>
      <c r="M19" s="182"/>
      <c r="N19" s="182"/>
      <c r="O19" s="182"/>
      <c r="P19" s="182"/>
      <c r="Q19" s="182"/>
      <c r="R19" s="182"/>
      <c r="S19" s="182"/>
      <c r="T19" s="182"/>
      <c r="U19" s="76"/>
      <c r="V19" s="181"/>
      <c r="W19" s="182"/>
      <c r="X19" s="182"/>
      <c r="Y19" s="182"/>
      <c r="Z19" s="182"/>
      <c r="AA19" s="182"/>
      <c r="AB19" s="182"/>
      <c r="AC19" s="182"/>
      <c r="AD19" s="182"/>
      <c r="AE19" s="182"/>
      <c r="AF19" s="182"/>
      <c r="AG19" s="182"/>
      <c r="AH19" s="182"/>
      <c r="AI19" s="182"/>
      <c r="AJ19" s="182"/>
      <c r="AK19" s="182"/>
      <c r="AL19" s="182"/>
      <c r="AM19" s="182"/>
      <c r="AN19" s="182"/>
      <c r="AO19" s="181"/>
      <c r="AP19" s="182"/>
      <c r="AQ19" s="182"/>
      <c r="AR19" s="182"/>
      <c r="AS19" s="182"/>
      <c r="AT19" s="182"/>
      <c r="AU19" s="182"/>
      <c r="AV19" s="182"/>
      <c r="AW19" s="182"/>
      <c r="AX19" s="182"/>
      <c r="AY19" s="182"/>
      <c r="AZ19" s="182"/>
      <c r="BA19" s="182"/>
      <c r="BB19" s="182"/>
      <c r="BC19" s="182"/>
      <c r="BD19" s="182"/>
      <c r="BE19" s="182"/>
      <c r="BF19" s="182"/>
      <c r="BG19" s="182"/>
      <c r="BH19" s="181"/>
      <c r="BI19" s="182"/>
      <c r="BJ19" s="182"/>
      <c r="BK19" s="182"/>
      <c r="BL19" s="182"/>
      <c r="BM19" s="182"/>
      <c r="BN19" s="182"/>
      <c r="BO19" s="182"/>
      <c r="BP19" s="182"/>
      <c r="BQ19" s="182"/>
      <c r="BR19" s="182"/>
      <c r="BS19" s="182"/>
      <c r="BT19" s="182"/>
      <c r="BU19" s="182"/>
      <c r="BV19" s="182"/>
      <c r="BW19" s="182"/>
      <c r="BX19" s="76"/>
      <c r="BY19" s="76"/>
      <c r="BZ19" s="76"/>
      <c r="CA19" s="76"/>
      <c r="CB19" s="76"/>
      <c r="CC19" s="76"/>
    </row>
    <row r="20" spans="1:85" x14ac:dyDescent="0.25">
      <c r="A20" s="82" t="s">
        <v>178</v>
      </c>
      <c r="B20" s="181"/>
      <c r="C20" s="182"/>
      <c r="D20" s="182"/>
      <c r="E20" s="182"/>
      <c r="F20" s="182"/>
      <c r="G20" s="182"/>
      <c r="H20" s="182"/>
      <c r="I20" s="182"/>
      <c r="J20" s="182"/>
      <c r="K20" s="182"/>
      <c r="L20" s="182"/>
      <c r="M20" s="182"/>
      <c r="N20" s="182"/>
      <c r="O20" s="182"/>
      <c r="P20" s="182"/>
      <c r="Q20" s="182"/>
      <c r="R20" s="182"/>
      <c r="S20" s="182"/>
      <c r="T20" s="182"/>
      <c r="U20" s="76"/>
      <c r="V20" s="181"/>
      <c r="W20" s="182"/>
      <c r="X20" s="182"/>
      <c r="Y20" s="182"/>
      <c r="Z20" s="182"/>
      <c r="AA20" s="182"/>
      <c r="AB20" s="182"/>
      <c r="AC20" s="182"/>
      <c r="AD20" s="182"/>
      <c r="AE20" s="182"/>
      <c r="AF20" s="182"/>
      <c r="AG20" s="182"/>
      <c r="AH20" s="182"/>
      <c r="AI20" s="182"/>
      <c r="AJ20" s="182"/>
      <c r="AK20" s="182"/>
      <c r="AL20" s="182"/>
      <c r="AM20" s="182"/>
      <c r="AN20" s="182"/>
      <c r="AO20" s="181"/>
      <c r="AP20" s="182"/>
      <c r="AQ20" s="182"/>
      <c r="AR20" s="182"/>
      <c r="AS20" s="182"/>
      <c r="AT20" s="182"/>
      <c r="AU20" s="182"/>
      <c r="AV20" s="182"/>
      <c r="AW20" s="182"/>
      <c r="AX20" s="182"/>
      <c r="AY20" s="182"/>
      <c r="AZ20" s="182"/>
      <c r="BA20" s="182"/>
      <c r="BB20" s="182"/>
      <c r="BC20" s="182"/>
      <c r="BD20" s="182"/>
      <c r="BE20" s="182"/>
      <c r="BF20" s="182"/>
      <c r="BG20" s="182"/>
      <c r="BH20" s="181"/>
      <c r="BI20" s="182"/>
      <c r="BJ20" s="182"/>
      <c r="BK20" s="182"/>
      <c r="BL20" s="182"/>
      <c r="BM20" s="182"/>
      <c r="BN20" s="182"/>
      <c r="BO20" s="182"/>
      <c r="BP20" s="182"/>
      <c r="BQ20" s="182"/>
      <c r="BR20" s="182"/>
      <c r="BS20" s="182"/>
      <c r="BT20" s="182"/>
      <c r="BU20" s="182"/>
      <c r="BV20" s="182"/>
      <c r="BW20" s="182"/>
      <c r="BX20" s="76"/>
      <c r="BY20" s="76"/>
      <c r="BZ20" s="76"/>
      <c r="CA20" s="76"/>
      <c r="CB20" s="76"/>
      <c r="CC20" s="76"/>
      <c r="CG20" s="76"/>
    </row>
    <row r="21" spans="1:85" x14ac:dyDescent="0.25">
      <c r="A21" s="82" t="s">
        <v>179</v>
      </c>
      <c r="B21" s="181"/>
      <c r="C21" s="182"/>
      <c r="D21" s="182"/>
      <c r="E21" s="182"/>
      <c r="F21" s="182"/>
      <c r="G21" s="182"/>
      <c r="H21" s="182"/>
      <c r="I21" s="182"/>
      <c r="J21" s="182"/>
      <c r="K21" s="182"/>
      <c r="L21" s="182"/>
      <c r="M21" s="182"/>
      <c r="N21" s="182"/>
      <c r="O21" s="182"/>
      <c r="P21" s="182"/>
      <c r="Q21" s="182"/>
      <c r="R21" s="182"/>
      <c r="S21" s="182"/>
      <c r="T21" s="182"/>
      <c r="U21" s="76"/>
      <c r="V21" s="181"/>
      <c r="W21" s="182"/>
      <c r="X21" s="182"/>
      <c r="Y21" s="182"/>
      <c r="Z21" s="182"/>
      <c r="AA21" s="182"/>
      <c r="AB21" s="182"/>
      <c r="AC21" s="182"/>
      <c r="AD21" s="182"/>
      <c r="AE21" s="182"/>
      <c r="AF21" s="182"/>
      <c r="AG21" s="182"/>
      <c r="AH21" s="182"/>
      <c r="AI21" s="182"/>
      <c r="AJ21" s="182"/>
      <c r="AK21" s="182"/>
      <c r="AL21" s="182"/>
      <c r="AM21" s="182"/>
      <c r="AN21" s="182"/>
      <c r="AO21" s="181"/>
      <c r="AP21" s="182"/>
      <c r="AQ21" s="182"/>
      <c r="AR21" s="182"/>
      <c r="AS21" s="182"/>
      <c r="AT21" s="182"/>
      <c r="AU21" s="182"/>
      <c r="AV21" s="182"/>
      <c r="AW21" s="182"/>
      <c r="AX21" s="182"/>
      <c r="AY21" s="182"/>
      <c r="AZ21" s="182"/>
      <c r="BA21" s="182"/>
      <c r="BB21" s="182"/>
      <c r="BC21" s="182"/>
      <c r="BD21" s="182"/>
      <c r="BE21" s="182"/>
      <c r="BF21" s="182"/>
      <c r="BG21" s="182"/>
      <c r="BH21" s="181"/>
      <c r="BI21" s="182"/>
      <c r="BJ21" s="182"/>
      <c r="BK21" s="182"/>
      <c r="BL21" s="182"/>
      <c r="BM21" s="182"/>
      <c r="BN21" s="182"/>
      <c r="BO21" s="182"/>
      <c r="BP21" s="182"/>
      <c r="BQ21" s="182"/>
      <c r="BR21" s="182"/>
      <c r="BS21" s="182"/>
      <c r="BT21" s="182"/>
      <c r="BU21" s="182"/>
      <c r="BV21" s="182"/>
      <c r="BW21" s="182"/>
      <c r="BX21" s="76"/>
      <c r="BY21" s="76"/>
      <c r="BZ21" s="76"/>
      <c r="CA21" s="76"/>
      <c r="CB21" s="76"/>
      <c r="CC21" s="76"/>
      <c r="CF21" s="76"/>
      <c r="CG21" s="76"/>
    </row>
    <row r="22" spans="1:85" x14ac:dyDescent="0.25">
      <c r="B22" t="s">
        <v>251</v>
      </c>
    </row>
    <row r="23" spans="1:85" ht="15.75" x14ac:dyDescent="0.25">
      <c r="A23" s="21" t="s">
        <v>34</v>
      </c>
      <c r="B23" s="110">
        <v>1000</v>
      </c>
      <c r="C23" s="3"/>
      <c r="D23" s="3"/>
      <c r="E23" s="110"/>
      <c r="F23" s="3"/>
      <c r="G23" s="3"/>
      <c r="H23" s="110"/>
      <c r="I23" s="3"/>
      <c r="J23" s="3"/>
      <c r="K23" s="110"/>
      <c r="L23" s="110"/>
      <c r="M23" s="3"/>
      <c r="N23" s="110"/>
      <c r="O23" s="3"/>
      <c r="P23" s="3"/>
      <c r="Q23" s="110"/>
      <c r="R23" s="3"/>
      <c r="S23" s="3"/>
      <c r="T23" s="110"/>
      <c r="U23" s="3"/>
      <c r="V23" s="3"/>
      <c r="W23" s="110"/>
      <c r="X23" s="3"/>
      <c r="Y23" s="3"/>
      <c r="Z23" s="110"/>
      <c r="AA23" s="3"/>
      <c r="AB23" s="111"/>
      <c r="AC23" s="110"/>
      <c r="AD23" s="3"/>
      <c r="AE23" s="3"/>
      <c r="AF23" s="110"/>
      <c r="AG23" s="3"/>
      <c r="AH23" s="3"/>
      <c r="AI23" s="110"/>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row>
    <row r="24" spans="1:85" ht="15.75" x14ac:dyDescent="0.25">
      <c r="A24" s="21" t="s">
        <v>35</v>
      </c>
      <c r="B24" s="110"/>
      <c r="C24" s="3"/>
      <c r="D24" s="3"/>
      <c r="E24" s="110"/>
      <c r="F24" s="3"/>
      <c r="G24" s="3"/>
      <c r="H24" s="110"/>
      <c r="I24" s="3"/>
      <c r="J24" s="3"/>
      <c r="K24" s="110"/>
      <c r="L24" s="110"/>
      <c r="M24" s="3"/>
      <c r="N24" s="110"/>
      <c r="O24" s="3"/>
      <c r="P24" s="3"/>
      <c r="Q24" s="110"/>
      <c r="R24" s="3"/>
      <c r="S24" s="3"/>
      <c r="T24" s="110"/>
      <c r="U24" s="3"/>
      <c r="V24" s="3"/>
      <c r="W24" s="110"/>
      <c r="X24" s="3"/>
      <c r="Y24" s="3"/>
      <c r="Z24" s="110"/>
      <c r="AA24" s="3"/>
      <c r="AB24" s="3"/>
      <c r="AC24" s="110"/>
      <c r="AD24" s="3"/>
      <c r="AE24" s="3"/>
      <c r="AF24" s="110"/>
      <c r="AG24" s="3"/>
      <c r="AH24" s="3"/>
      <c r="AI24" s="110"/>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row>
    <row r="25" spans="1:85" ht="15.75" x14ac:dyDescent="0.25">
      <c r="A25" s="21" t="s">
        <v>36</v>
      </c>
      <c r="B25" s="110">
        <v>50</v>
      </c>
      <c r="C25" s="3"/>
      <c r="D25" s="3"/>
      <c r="E25" s="110"/>
      <c r="F25" s="3"/>
      <c r="G25" s="3"/>
      <c r="H25" s="110"/>
      <c r="I25" s="3"/>
      <c r="J25" s="3"/>
      <c r="K25" s="110"/>
      <c r="L25" s="110"/>
      <c r="M25" s="3"/>
      <c r="N25" s="110"/>
      <c r="O25" s="3"/>
      <c r="P25" s="3"/>
      <c r="Q25" s="110"/>
      <c r="R25" s="3"/>
      <c r="S25" s="3"/>
      <c r="T25" s="110"/>
      <c r="U25" s="3"/>
      <c r="V25" s="3"/>
      <c r="W25" s="110"/>
      <c r="X25" s="3"/>
      <c r="Y25" s="3"/>
      <c r="Z25" s="110"/>
      <c r="AA25" s="3"/>
      <c r="AB25" s="3"/>
      <c r="AC25" s="110"/>
      <c r="AD25" s="3"/>
      <c r="AE25" s="3"/>
      <c r="AF25" s="110"/>
      <c r="AG25" s="3"/>
      <c r="AH25" s="3"/>
      <c r="AI25" s="110"/>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row>
    <row r="26" spans="1:85" ht="15.75" x14ac:dyDescent="0.25">
      <c r="A26" s="21" t="s">
        <v>37</v>
      </c>
      <c r="B26" s="110">
        <v>45</v>
      </c>
      <c r="C26" s="3"/>
      <c r="D26" s="3"/>
      <c r="E26" s="110"/>
      <c r="F26" s="3"/>
      <c r="G26" s="3"/>
      <c r="H26" s="110"/>
      <c r="I26" s="3"/>
      <c r="J26" s="3"/>
      <c r="K26" s="110"/>
      <c r="L26" s="110"/>
      <c r="M26" s="3"/>
      <c r="N26" s="110"/>
      <c r="O26" s="3"/>
      <c r="P26" s="3"/>
      <c r="Q26" s="110"/>
      <c r="R26" s="3"/>
      <c r="S26" s="3"/>
      <c r="T26" s="110"/>
      <c r="U26" s="3"/>
      <c r="V26" s="3"/>
      <c r="W26" s="110"/>
      <c r="X26" s="3"/>
      <c r="Y26" s="3"/>
      <c r="Z26" s="110"/>
      <c r="AA26" s="3"/>
      <c r="AB26" s="3"/>
      <c r="AC26" s="110"/>
      <c r="AD26" s="3"/>
      <c r="AE26" s="3"/>
      <c r="AF26" s="110"/>
      <c r="AG26" s="3"/>
      <c r="AH26" s="3"/>
      <c r="AI26" s="110"/>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row>
    <row r="27" spans="1:85" ht="15.75" x14ac:dyDescent="0.25">
      <c r="A27" s="21" t="s">
        <v>38</v>
      </c>
      <c r="B27" s="110"/>
      <c r="C27" s="3"/>
      <c r="D27" s="3"/>
      <c r="E27" s="110"/>
      <c r="F27" s="3"/>
      <c r="G27" s="3"/>
      <c r="H27" s="110"/>
      <c r="I27" s="3"/>
      <c r="J27" s="3"/>
      <c r="K27" s="110"/>
      <c r="L27" s="110"/>
      <c r="M27" s="3"/>
      <c r="N27" s="110"/>
      <c r="O27" s="3"/>
      <c r="P27" s="3"/>
      <c r="Q27" s="110"/>
      <c r="R27" s="3"/>
      <c r="S27" s="3"/>
      <c r="T27" s="110"/>
      <c r="U27" s="3"/>
      <c r="V27" s="3"/>
      <c r="W27" s="110"/>
      <c r="X27" s="3"/>
      <c r="Y27" s="3"/>
      <c r="Z27" s="110"/>
      <c r="AA27" s="3"/>
      <c r="AB27" s="3"/>
      <c r="AC27" s="110"/>
      <c r="AD27" s="3"/>
      <c r="AE27" s="3"/>
      <c r="AF27" s="110"/>
      <c r="AG27" s="3"/>
      <c r="AH27" s="3"/>
      <c r="AI27" s="110"/>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row>
    <row r="28" spans="1:85" ht="15.75" x14ac:dyDescent="0.25">
      <c r="A28" s="21" t="s">
        <v>39</v>
      </c>
      <c r="B28" s="110">
        <v>4</v>
      </c>
      <c r="C28" s="3"/>
      <c r="D28" s="3"/>
      <c r="E28" s="110"/>
      <c r="F28" s="3"/>
      <c r="G28" s="3"/>
      <c r="H28" s="110"/>
      <c r="I28" s="3"/>
      <c r="J28" s="3"/>
      <c r="K28" s="110"/>
      <c r="L28" s="110"/>
      <c r="M28" s="3"/>
      <c r="N28" s="110"/>
      <c r="O28" s="3"/>
      <c r="P28" s="3"/>
      <c r="Q28" s="110"/>
      <c r="R28" s="3"/>
      <c r="S28" s="3"/>
      <c r="T28" s="110"/>
      <c r="U28" s="3"/>
      <c r="V28" s="3"/>
      <c r="W28" s="110"/>
      <c r="X28" s="3"/>
      <c r="Y28" s="3"/>
      <c r="Z28" s="110"/>
      <c r="AA28" s="3"/>
      <c r="AB28" s="3"/>
      <c r="AC28" s="110"/>
      <c r="AD28" s="3"/>
      <c r="AE28" s="3"/>
      <c r="AF28" s="110"/>
      <c r="AG28" s="3"/>
      <c r="AH28" s="3"/>
      <c r="AI28" s="110"/>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row>
    <row r="30" spans="1:85" ht="16.5" thickBot="1" x14ac:dyDescent="0.3">
      <c r="A30" s="83" t="s">
        <v>203</v>
      </c>
      <c r="B30" s="178">
        <f>SUM(B23:J28)</f>
        <v>1099</v>
      </c>
      <c r="C30" s="178"/>
      <c r="D30" s="178"/>
      <c r="E30" s="178"/>
      <c r="F30" s="178"/>
      <c r="G30" s="178"/>
      <c r="H30" s="178"/>
      <c r="I30" s="178"/>
      <c r="J30" s="178"/>
      <c r="K30" s="178">
        <f>SUM(K23:S28)</f>
        <v>0</v>
      </c>
      <c r="L30" s="178"/>
      <c r="M30" s="178"/>
      <c r="N30" s="178"/>
      <c r="O30" s="178"/>
      <c r="P30" s="178"/>
      <c r="Q30" s="178"/>
      <c r="R30" s="178"/>
      <c r="S30" s="178"/>
      <c r="T30" s="178">
        <f>SUM(T23:AB28)</f>
        <v>0</v>
      </c>
      <c r="U30" s="178"/>
      <c r="V30" s="178"/>
      <c r="W30" s="178"/>
      <c r="X30" s="178"/>
      <c r="Y30" s="178"/>
      <c r="Z30" s="178"/>
      <c r="AA30" s="178"/>
      <c r="AB30" s="178"/>
      <c r="AC30" s="178">
        <f>SUM(AC23:AK28)</f>
        <v>0</v>
      </c>
      <c r="AD30" s="178"/>
      <c r="AE30" s="178"/>
      <c r="AF30" s="178"/>
      <c r="AG30" s="178"/>
      <c r="AH30" s="178"/>
      <c r="AI30" s="178"/>
      <c r="AJ30" s="178"/>
      <c r="AK30" s="178"/>
      <c r="AL30" s="178">
        <f>SUM(AL23:AT28)</f>
        <v>0</v>
      </c>
      <c r="AM30" s="178"/>
      <c r="AN30" s="178"/>
      <c r="AO30" s="178"/>
      <c r="AP30" s="178"/>
      <c r="AQ30" s="178"/>
      <c r="AR30" s="178"/>
      <c r="AS30" s="178"/>
      <c r="AT30" s="178"/>
      <c r="AU30" s="178">
        <f>SUM(AU23:BC28)</f>
        <v>0</v>
      </c>
      <c r="AV30" s="178"/>
      <c r="AW30" s="178"/>
      <c r="AX30" s="178"/>
      <c r="AY30" s="178"/>
      <c r="AZ30" s="178"/>
      <c r="BA30" s="178"/>
      <c r="BB30" s="178"/>
      <c r="BC30" s="178"/>
      <c r="BD30" s="178">
        <f>SUM(BD23:BL28)</f>
        <v>0</v>
      </c>
      <c r="BE30" s="178"/>
      <c r="BF30" s="178"/>
      <c r="BG30" s="178"/>
      <c r="BH30" s="178"/>
      <c r="BI30" s="178"/>
      <c r="BJ30" s="178"/>
      <c r="BK30" s="178"/>
      <c r="BL30" s="178"/>
      <c r="BM30" s="178">
        <f>SUM(BM23:BU28)</f>
        <v>0</v>
      </c>
      <c r="BN30" s="178"/>
      <c r="BO30" s="178"/>
      <c r="BP30" s="178"/>
      <c r="BQ30" s="178"/>
      <c r="BR30" s="178"/>
      <c r="BS30" s="178"/>
      <c r="BT30" s="178"/>
      <c r="BU30" s="178"/>
      <c r="BV30" s="178">
        <f>SUM(BV23:BW28)</f>
        <v>0</v>
      </c>
      <c r="BW30" s="178"/>
      <c r="BZ30" s="76">
        <f>B30</f>
        <v>1099</v>
      </c>
      <c r="CA30" s="76">
        <f>K30</f>
        <v>0</v>
      </c>
      <c r="CB30" s="76">
        <f>T30</f>
        <v>0</v>
      </c>
      <c r="CC30" s="76">
        <f>AC30</f>
        <v>0</v>
      </c>
      <c r="CD30" s="76">
        <f>AL30</f>
        <v>0</v>
      </c>
      <c r="CE30" s="76">
        <f>AU30</f>
        <v>0</v>
      </c>
      <c r="CF30" s="76">
        <f>BD30</f>
        <v>0</v>
      </c>
      <c r="CG30" s="76">
        <f>BM30</f>
        <v>0</v>
      </c>
    </row>
    <row r="31" spans="1:85" x14ac:dyDescent="0.25">
      <c r="A31" s="84" t="s">
        <v>188</v>
      </c>
      <c r="B31" s="58"/>
      <c r="C31" s="58"/>
      <c r="D31" s="58"/>
      <c r="E31" s="58"/>
      <c r="F31" s="58"/>
      <c r="G31" s="58"/>
      <c r="H31" s="58"/>
      <c r="I31" s="58"/>
      <c r="J31" s="58"/>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81"/>
      <c r="AL31" s="58"/>
      <c r="AM31" s="58"/>
      <c r="AN31" s="58"/>
      <c r="AO31" s="58"/>
      <c r="AP31" s="58"/>
      <c r="AQ31" s="58"/>
      <c r="AR31" s="58"/>
      <c r="AS31" s="58"/>
      <c r="AT31" s="58"/>
      <c r="AU31" s="58"/>
      <c r="AV31" s="58"/>
      <c r="AW31" s="58"/>
      <c r="AX31" s="58"/>
      <c r="AY31" s="58"/>
      <c r="AZ31" s="58"/>
      <c r="BA31" s="58"/>
      <c r="BB31" s="58"/>
      <c r="BC31" s="58"/>
      <c r="BD31" s="58"/>
      <c r="BE31" s="58"/>
      <c r="BF31" s="58"/>
      <c r="BG31" s="58"/>
      <c r="BH31" s="58"/>
      <c r="BI31" s="58"/>
      <c r="BJ31" s="58"/>
      <c r="BK31" s="58"/>
      <c r="BL31" s="58"/>
      <c r="BM31" s="58"/>
      <c r="BN31" s="58"/>
      <c r="BO31" s="58"/>
      <c r="BP31" s="58"/>
      <c r="BQ31" s="58"/>
      <c r="BR31" s="58"/>
      <c r="BS31" s="58"/>
      <c r="BT31" s="58"/>
      <c r="BU31" s="4"/>
    </row>
    <row r="32" spans="1:85" ht="18" x14ac:dyDescent="0.35">
      <c r="A32" s="85" t="s">
        <v>204</v>
      </c>
      <c r="B32" s="5">
        <f t="shared" ref="B32:AG32" si="0">($P$2*(B23+B25)+$Q$2*(B26+B28+B24))/1000</f>
        <v>3426.7939999999999</v>
      </c>
      <c r="C32" s="5">
        <f t="shared" si="0"/>
        <v>0</v>
      </c>
      <c r="D32" s="5">
        <f t="shared" si="0"/>
        <v>0</v>
      </c>
      <c r="E32" s="5">
        <f t="shared" si="0"/>
        <v>0</v>
      </c>
      <c r="F32" s="5">
        <f t="shared" si="0"/>
        <v>0</v>
      </c>
      <c r="G32" s="5">
        <f t="shared" si="0"/>
        <v>0</v>
      </c>
      <c r="H32" s="5">
        <f t="shared" si="0"/>
        <v>0</v>
      </c>
      <c r="I32" s="5">
        <f t="shared" si="0"/>
        <v>0</v>
      </c>
      <c r="J32" s="5">
        <f t="shared" si="0"/>
        <v>0</v>
      </c>
      <c r="K32" s="5">
        <f t="shared" si="0"/>
        <v>0</v>
      </c>
      <c r="L32" s="5">
        <f t="shared" si="0"/>
        <v>0</v>
      </c>
      <c r="M32" s="5">
        <f t="shared" si="0"/>
        <v>0</v>
      </c>
      <c r="N32" s="5">
        <f t="shared" si="0"/>
        <v>0</v>
      </c>
      <c r="O32" s="5">
        <f t="shared" si="0"/>
        <v>0</v>
      </c>
      <c r="P32" s="5">
        <f t="shared" si="0"/>
        <v>0</v>
      </c>
      <c r="Q32" s="5">
        <f t="shared" si="0"/>
        <v>0</v>
      </c>
      <c r="R32" s="5">
        <f t="shared" si="0"/>
        <v>0</v>
      </c>
      <c r="S32" s="5">
        <f t="shared" si="0"/>
        <v>0</v>
      </c>
      <c r="T32" s="5">
        <f t="shared" si="0"/>
        <v>0</v>
      </c>
      <c r="U32" s="5">
        <f t="shared" si="0"/>
        <v>0</v>
      </c>
      <c r="V32" s="5">
        <f t="shared" si="0"/>
        <v>0</v>
      </c>
      <c r="W32" s="5">
        <f t="shared" si="0"/>
        <v>0</v>
      </c>
      <c r="X32" s="5">
        <f t="shared" si="0"/>
        <v>0</v>
      </c>
      <c r="Y32" s="5">
        <f t="shared" si="0"/>
        <v>0</v>
      </c>
      <c r="Z32" s="5">
        <f t="shared" si="0"/>
        <v>0</v>
      </c>
      <c r="AA32" s="5">
        <f t="shared" si="0"/>
        <v>0</v>
      </c>
      <c r="AB32" s="5">
        <f t="shared" si="0"/>
        <v>0</v>
      </c>
      <c r="AC32" s="5">
        <f t="shared" si="0"/>
        <v>0</v>
      </c>
      <c r="AD32" s="5">
        <f t="shared" si="0"/>
        <v>0</v>
      </c>
      <c r="AE32" s="5">
        <f t="shared" si="0"/>
        <v>0</v>
      </c>
      <c r="AF32" s="5">
        <f t="shared" si="0"/>
        <v>0</v>
      </c>
      <c r="AG32" s="5">
        <f t="shared" si="0"/>
        <v>0</v>
      </c>
      <c r="AH32" s="5">
        <f t="shared" ref="AH32:BM32" si="1">($P$2*(AH23+AH25)+$Q$2*(AH26+AH28+AH24))/1000</f>
        <v>0</v>
      </c>
      <c r="AI32" s="5">
        <f t="shared" si="1"/>
        <v>0</v>
      </c>
      <c r="AJ32" s="5">
        <f t="shared" si="1"/>
        <v>0</v>
      </c>
      <c r="AK32" s="5">
        <f t="shared" si="1"/>
        <v>0</v>
      </c>
      <c r="AL32" s="5">
        <f t="shared" si="1"/>
        <v>0</v>
      </c>
      <c r="AM32" s="5">
        <f t="shared" si="1"/>
        <v>0</v>
      </c>
      <c r="AN32" s="5">
        <f t="shared" si="1"/>
        <v>0</v>
      </c>
      <c r="AO32" s="5">
        <f t="shared" si="1"/>
        <v>0</v>
      </c>
      <c r="AP32" s="5">
        <f t="shared" si="1"/>
        <v>0</v>
      </c>
      <c r="AQ32" s="5">
        <f t="shared" si="1"/>
        <v>0</v>
      </c>
      <c r="AR32" s="5">
        <f t="shared" si="1"/>
        <v>0</v>
      </c>
      <c r="AS32" s="5">
        <f t="shared" si="1"/>
        <v>0</v>
      </c>
      <c r="AT32" s="5">
        <f t="shared" si="1"/>
        <v>0</v>
      </c>
      <c r="AU32" s="5">
        <f t="shared" si="1"/>
        <v>0</v>
      </c>
      <c r="AV32" s="5">
        <f t="shared" si="1"/>
        <v>0</v>
      </c>
      <c r="AW32" s="5">
        <f t="shared" si="1"/>
        <v>0</v>
      </c>
      <c r="AX32" s="5">
        <f t="shared" si="1"/>
        <v>0</v>
      </c>
      <c r="AY32" s="5">
        <f t="shared" si="1"/>
        <v>0</v>
      </c>
      <c r="AZ32" s="5">
        <f t="shared" si="1"/>
        <v>0</v>
      </c>
      <c r="BA32" s="5">
        <f t="shared" si="1"/>
        <v>0</v>
      </c>
      <c r="BB32" s="5">
        <f t="shared" si="1"/>
        <v>0</v>
      </c>
      <c r="BC32" s="5">
        <f t="shared" si="1"/>
        <v>0</v>
      </c>
      <c r="BD32" s="5">
        <f t="shared" si="1"/>
        <v>0</v>
      </c>
      <c r="BE32" s="5">
        <f t="shared" si="1"/>
        <v>0</v>
      </c>
      <c r="BF32" s="5">
        <f t="shared" si="1"/>
        <v>0</v>
      </c>
      <c r="BG32" s="5">
        <f t="shared" si="1"/>
        <v>0</v>
      </c>
      <c r="BH32" s="5">
        <f t="shared" si="1"/>
        <v>0</v>
      </c>
      <c r="BI32" s="5">
        <f t="shared" si="1"/>
        <v>0</v>
      </c>
      <c r="BJ32" s="5">
        <f t="shared" si="1"/>
        <v>0</v>
      </c>
      <c r="BK32" s="5">
        <f t="shared" si="1"/>
        <v>0</v>
      </c>
      <c r="BL32" s="5">
        <f t="shared" si="1"/>
        <v>0</v>
      </c>
      <c r="BM32" s="5">
        <f t="shared" si="1"/>
        <v>0</v>
      </c>
      <c r="BN32" s="5">
        <f t="shared" ref="BN32:BW32" si="2">($P$2*(BN23+BN25)+$Q$2*(BN26+BN28+BN24))/1000</f>
        <v>0</v>
      </c>
      <c r="BO32" s="5">
        <f t="shared" si="2"/>
        <v>0</v>
      </c>
      <c r="BP32" s="5">
        <f t="shared" si="2"/>
        <v>0</v>
      </c>
      <c r="BQ32" s="5">
        <f t="shared" si="2"/>
        <v>0</v>
      </c>
      <c r="BR32" s="5">
        <f t="shared" si="2"/>
        <v>0</v>
      </c>
      <c r="BS32" s="5">
        <f t="shared" si="2"/>
        <v>0</v>
      </c>
      <c r="BT32" s="5">
        <f t="shared" si="2"/>
        <v>0</v>
      </c>
      <c r="BU32" s="6">
        <f t="shared" si="2"/>
        <v>0</v>
      </c>
      <c r="BV32" s="76">
        <f t="shared" si="2"/>
        <v>0</v>
      </c>
      <c r="BW32" s="76">
        <f t="shared" si="2"/>
        <v>0</v>
      </c>
    </row>
    <row r="33" spans="1:85" ht="18" x14ac:dyDescent="0.35">
      <c r="A33" s="85" t="s">
        <v>205</v>
      </c>
      <c r="B33" s="5">
        <f t="shared" ref="B33:AG33" si="3">((B23+B25)*$P$3+(B26+B28+B24)*$Q$3)</f>
        <v>1.0549000000000008</v>
      </c>
      <c r="C33" s="5">
        <f t="shared" si="3"/>
        <v>0</v>
      </c>
      <c r="D33" s="5">
        <f t="shared" si="3"/>
        <v>0</v>
      </c>
      <c r="E33" s="5">
        <f t="shared" si="3"/>
        <v>0</v>
      </c>
      <c r="F33" s="5">
        <f t="shared" si="3"/>
        <v>0</v>
      </c>
      <c r="G33" s="5">
        <f t="shared" si="3"/>
        <v>0</v>
      </c>
      <c r="H33" s="5">
        <f t="shared" si="3"/>
        <v>0</v>
      </c>
      <c r="I33" s="5">
        <f t="shared" si="3"/>
        <v>0</v>
      </c>
      <c r="J33" s="5">
        <f t="shared" si="3"/>
        <v>0</v>
      </c>
      <c r="K33" s="5">
        <f t="shared" si="3"/>
        <v>0</v>
      </c>
      <c r="L33" s="5">
        <f t="shared" si="3"/>
        <v>0</v>
      </c>
      <c r="M33" s="5">
        <f t="shared" si="3"/>
        <v>0</v>
      </c>
      <c r="N33" s="5">
        <f t="shared" si="3"/>
        <v>0</v>
      </c>
      <c r="O33" s="5">
        <f t="shared" si="3"/>
        <v>0</v>
      </c>
      <c r="P33" s="5">
        <f t="shared" si="3"/>
        <v>0</v>
      </c>
      <c r="Q33" s="5">
        <f t="shared" si="3"/>
        <v>0</v>
      </c>
      <c r="R33" s="5">
        <f t="shared" si="3"/>
        <v>0</v>
      </c>
      <c r="S33" s="5">
        <f t="shared" si="3"/>
        <v>0</v>
      </c>
      <c r="T33" s="5">
        <f t="shared" si="3"/>
        <v>0</v>
      </c>
      <c r="U33" s="5">
        <f t="shared" si="3"/>
        <v>0</v>
      </c>
      <c r="V33" s="5">
        <f t="shared" si="3"/>
        <v>0</v>
      </c>
      <c r="W33" s="5">
        <f t="shared" si="3"/>
        <v>0</v>
      </c>
      <c r="X33" s="5">
        <f t="shared" si="3"/>
        <v>0</v>
      </c>
      <c r="Y33" s="5">
        <f t="shared" si="3"/>
        <v>0</v>
      </c>
      <c r="Z33" s="5">
        <f t="shared" si="3"/>
        <v>0</v>
      </c>
      <c r="AA33" s="5">
        <f t="shared" si="3"/>
        <v>0</v>
      </c>
      <c r="AB33" s="5">
        <f t="shared" si="3"/>
        <v>0</v>
      </c>
      <c r="AC33" s="5">
        <f t="shared" si="3"/>
        <v>0</v>
      </c>
      <c r="AD33" s="5">
        <f t="shared" si="3"/>
        <v>0</v>
      </c>
      <c r="AE33" s="5">
        <f t="shared" si="3"/>
        <v>0</v>
      </c>
      <c r="AF33" s="5">
        <f t="shared" si="3"/>
        <v>0</v>
      </c>
      <c r="AG33" s="5">
        <f t="shared" si="3"/>
        <v>0</v>
      </c>
      <c r="AH33" s="5">
        <f t="shared" ref="AH33:BM33" si="4">((AH23+AH25)*$P$3+(AH26+AH28+AH24)*$Q$3)</f>
        <v>0</v>
      </c>
      <c r="AI33" s="5">
        <f t="shared" si="4"/>
        <v>0</v>
      </c>
      <c r="AJ33" s="5">
        <f t="shared" si="4"/>
        <v>0</v>
      </c>
      <c r="AK33" s="5">
        <f t="shared" si="4"/>
        <v>0</v>
      </c>
      <c r="AL33" s="5">
        <f t="shared" si="4"/>
        <v>0</v>
      </c>
      <c r="AM33" s="5">
        <f t="shared" si="4"/>
        <v>0</v>
      </c>
      <c r="AN33" s="5">
        <f t="shared" si="4"/>
        <v>0</v>
      </c>
      <c r="AO33" s="5">
        <f t="shared" si="4"/>
        <v>0</v>
      </c>
      <c r="AP33" s="5">
        <f t="shared" si="4"/>
        <v>0</v>
      </c>
      <c r="AQ33" s="5">
        <f t="shared" si="4"/>
        <v>0</v>
      </c>
      <c r="AR33" s="5">
        <f t="shared" si="4"/>
        <v>0</v>
      </c>
      <c r="AS33" s="5">
        <f t="shared" si="4"/>
        <v>0</v>
      </c>
      <c r="AT33" s="5">
        <f t="shared" si="4"/>
        <v>0</v>
      </c>
      <c r="AU33" s="5">
        <f t="shared" si="4"/>
        <v>0</v>
      </c>
      <c r="AV33" s="5">
        <f t="shared" si="4"/>
        <v>0</v>
      </c>
      <c r="AW33" s="5">
        <f t="shared" si="4"/>
        <v>0</v>
      </c>
      <c r="AX33" s="5">
        <f t="shared" si="4"/>
        <v>0</v>
      </c>
      <c r="AY33" s="5">
        <f t="shared" si="4"/>
        <v>0</v>
      </c>
      <c r="AZ33" s="5">
        <f t="shared" si="4"/>
        <v>0</v>
      </c>
      <c r="BA33" s="5">
        <f t="shared" si="4"/>
        <v>0</v>
      </c>
      <c r="BB33" s="5">
        <f t="shared" si="4"/>
        <v>0</v>
      </c>
      <c r="BC33" s="5">
        <f t="shared" si="4"/>
        <v>0</v>
      </c>
      <c r="BD33" s="5">
        <f t="shared" si="4"/>
        <v>0</v>
      </c>
      <c r="BE33" s="5">
        <f t="shared" si="4"/>
        <v>0</v>
      </c>
      <c r="BF33" s="5">
        <f t="shared" si="4"/>
        <v>0</v>
      </c>
      <c r="BG33" s="5">
        <f t="shared" si="4"/>
        <v>0</v>
      </c>
      <c r="BH33" s="5">
        <f t="shared" si="4"/>
        <v>0</v>
      </c>
      <c r="BI33" s="5">
        <f t="shared" si="4"/>
        <v>0</v>
      </c>
      <c r="BJ33" s="5">
        <f t="shared" si="4"/>
        <v>0</v>
      </c>
      <c r="BK33" s="5">
        <f t="shared" si="4"/>
        <v>0</v>
      </c>
      <c r="BL33" s="5">
        <f t="shared" si="4"/>
        <v>0</v>
      </c>
      <c r="BM33" s="5">
        <f t="shared" si="4"/>
        <v>0</v>
      </c>
      <c r="BN33" s="5">
        <f t="shared" ref="BN33:BW33" si="5">((BN23+BN25)*$P$3+(BN26+BN28+BN24)*$Q$3)</f>
        <v>0</v>
      </c>
      <c r="BO33" s="5">
        <f t="shared" si="5"/>
        <v>0</v>
      </c>
      <c r="BP33" s="5">
        <f t="shared" si="5"/>
        <v>0</v>
      </c>
      <c r="BQ33" s="5">
        <f t="shared" si="5"/>
        <v>0</v>
      </c>
      <c r="BR33" s="5">
        <f t="shared" si="5"/>
        <v>0</v>
      </c>
      <c r="BS33" s="5">
        <f t="shared" si="5"/>
        <v>0</v>
      </c>
      <c r="BT33" s="5">
        <f t="shared" si="5"/>
        <v>0</v>
      </c>
      <c r="BU33" s="6">
        <f t="shared" si="5"/>
        <v>0</v>
      </c>
      <c r="BV33" s="76">
        <f t="shared" si="5"/>
        <v>0</v>
      </c>
      <c r="BW33" s="76">
        <f t="shared" si="5"/>
        <v>0</v>
      </c>
    </row>
    <row r="34" spans="1:85" ht="18" x14ac:dyDescent="0.35">
      <c r="A34" s="85" t="s">
        <v>206</v>
      </c>
      <c r="B34" s="5">
        <f t="shared" ref="B34:AG34" si="6">((B23+B25)*$P$4+(B26+B28+B24)*$Q$4)/1000</f>
        <v>46.131579785050732</v>
      </c>
      <c r="C34" s="5">
        <f t="shared" si="6"/>
        <v>0</v>
      </c>
      <c r="D34" s="5">
        <f t="shared" si="6"/>
        <v>0</v>
      </c>
      <c r="E34" s="5">
        <f t="shared" si="6"/>
        <v>0</v>
      </c>
      <c r="F34" s="5">
        <f t="shared" si="6"/>
        <v>0</v>
      </c>
      <c r="G34" s="5">
        <f t="shared" si="6"/>
        <v>0</v>
      </c>
      <c r="H34" s="5">
        <f t="shared" si="6"/>
        <v>0</v>
      </c>
      <c r="I34" s="5">
        <f t="shared" si="6"/>
        <v>0</v>
      </c>
      <c r="J34" s="5">
        <f t="shared" si="6"/>
        <v>0</v>
      </c>
      <c r="K34" s="5">
        <f t="shared" si="6"/>
        <v>0</v>
      </c>
      <c r="L34" s="5">
        <f t="shared" si="6"/>
        <v>0</v>
      </c>
      <c r="M34" s="5">
        <f t="shared" si="6"/>
        <v>0</v>
      </c>
      <c r="N34" s="5">
        <f t="shared" si="6"/>
        <v>0</v>
      </c>
      <c r="O34" s="5">
        <f t="shared" si="6"/>
        <v>0</v>
      </c>
      <c r="P34" s="5">
        <f t="shared" si="6"/>
        <v>0</v>
      </c>
      <c r="Q34" s="5">
        <f t="shared" si="6"/>
        <v>0</v>
      </c>
      <c r="R34" s="5">
        <f t="shared" si="6"/>
        <v>0</v>
      </c>
      <c r="S34" s="5">
        <f t="shared" si="6"/>
        <v>0</v>
      </c>
      <c r="T34" s="5">
        <f t="shared" si="6"/>
        <v>0</v>
      </c>
      <c r="U34" s="5">
        <f t="shared" si="6"/>
        <v>0</v>
      </c>
      <c r="V34" s="5">
        <f t="shared" si="6"/>
        <v>0</v>
      </c>
      <c r="W34" s="5">
        <f t="shared" si="6"/>
        <v>0</v>
      </c>
      <c r="X34" s="5">
        <f t="shared" si="6"/>
        <v>0</v>
      </c>
      <c r="Y34" s="5">
        <f t="shared" si="6"/>
        <v>0</v>
      </c>
      <c r="Z34" s="5">
        <f t="shared" si="6"/>
        <v>0</v>
      </c>
      <c r="AA34" s="5">
        <f t="shared" si="6"/>
        <v>0</v>
      </c>
      <c r="AB34" s="5">
        <f t="shared" si="6"/>
        <v>0</v>
      </c>
      <c r="AC34" s="5">
        <f t="shared" si="6"/>
        <v>0</v>
      </c>
      <c r="AD34" s="5">
        <f t="shared" si="6"/>
        <v>0</v>
      </c>
      <c r="AE34" s="5">
        <f t="shared" si="6"/>
        <v>0</v>
      </c>
      <c r="AF34" s="5">
        <f t="shared" si="6"/>
        <v>0</v>
      </c>
      <c r="AG34" s="5">
        <f t="shared" si="6"/>
        <v>0</v>
      </c>
      <c r="AH34" s="5">
        <f t="shared" ref="AH34:BM34" si="7">((AH23+AH25)*$P$4+(AH26+AH28+AH24)*$Q$4)/1000</f>
        <v>0</v>
      </c>
      <c r="AI34" s="5">
        <f t="shared" si="7"/>
        <v>0</v>
      </c>
      <c r="AJ34" s="5">
        <f t="shared" si="7"/>
        <v>0</v>
      </c>
      <c r="AK34" s="5">
        <f t="shared" si="7"/>
        <v>0</v>
      </c>
      <c r="AL34" s="5">
        <f t="shared" si="7"/>
        <v>0</v>
      </c>
      <c r="AM34" s="5">
        <f t="shared" si="7"/>
        <v>0</v>
      </c>
      <c r="AN34" s="5">
        <f t="shared" si="7"/>
        <v>0</v>
      </c>
      <c r="AO34" s="5">
        <f t="shared" si="7"/>
        <v>0</v>
      </c>
      <c r="AP34" s="5">
        <f t="shared" si="7"/>
        <v>0</v>
      </c>
      <c r="AQ34" s="5">
        <f t="shared" si="7"/>
        <v>0</v>
      </c>
      <c r="AR34" s="5">
        <f t="shared" si="7"/>
        <v>0</v>
      </c>
      <c r="AS34" s="5">
        <f t="shared" si="7"/>
        <v>0</v>
      </c>
      <c r="AT34" s="5">
        <f t="shared" si="7"/>
        <v>0</v>
      </c>
      <c r="AU34" s="5">
        <f t="shared" si="7"/>
        <v>0</v>
      </c>
      <c r="AV34" s="5">
        <f t="shared" si="7"/>
        <v>0</v>
      </c>
      <c r="AW34" s="5">
        <f t="shared" si="7"/>
        <v>0</v>
      </c>
      <c r="AX34" s="5">
        <f t="shared" si="7"/>
        <v>0</v>
      </c>
      <c r="AY34" s="5">
        <f t="shared" si="7"/>
        <v>0</v>
      </c>
      <c r="AZ34" s="5">
        <f t="shared" si="7"/>
        <v>0</v>
      </c>
      <c r="BA34" s="5">
        <f t="shared" si="7"/>
        <v>0</v>
      </c>
      <c r="BB34" s="5">
        <f t="shared" si="7"/>
        <v>0</v>
      </c>
      <c r="BC34" s="5">
        <f t="shared" si="7"/>
        <v>0</v>
      </c>
      <c r="BD34" s="5">
        <f t="shared" si="7"/>
        <v>0</v>
      </c>
      <c r="BE34" s="5">
        <f t="shared" si="7"/>
        <v>0</v>
      </c>
      <c r="BF34" s="5">
        <f t="shared" si="7"/>
        <v>0</v>
      </c>
      <c r="BG34" s="5">
        <f t="shared" si="7"/>
        <v>0</v>
      </c>
      <c r="BH34" s="5">
        <f t="shared" si="7"/>
        <v>0</v>
      </c>
      <c r="BI34" s="5">
        <f t="shared" si="7"/>
        <v>0</v>
      </c>
      <c r="BJ34" s="5">
        <f t="shared" si="7"/>
        <v>0</v>
      </c>
      <c r="BK34" s="5">
        <f t="shared" si="7"/>
        <v>0</v>
      </c>
      <c r="BL34" s="5">
        <f t="shared" si="7"/>
        <v>0</v>
      </c>
      <c r="BM34" s="5">
        <f t="shared" si="7"/>
        <v>0</v>
      </c>
      <c r="BN34" s="5">
        <f t="shared" ref="BN34:BW34" si="8">((BN23+BN25)*$P$4+(BN26+BN28+BN24)*$Q$4)/1000</f>
        <v>0</v>
      </c>
      <c r="BO34" s="5">
        <f t="shared" si="8"/>
        <v>0</v>
      </c>
      <c r="BP34" s="5">
        <f t="shared" si="8"/>
        <v>0</v>
      </c>
      <c r="BQ34" s="5">
        <f t="shared" si="8"/>
        <v>0</v>
      </c>
      <c r="BR34" s="5">
        <f t="shared" si="8"/>
        <v>0</v>
      </c>
      <c r="BS34" s="5">
        <f t="shared" si="8"/>
        <v>0</v>
      </c>
      <c r="BT34" s="5">
        <f t="shared" si="8"/>
        <v>0</v>
      </c>
      <c r="BU34" s="6">
        <f t="shared" si="8"/>
        <v>0</v>
      </c>
      <c r="BV34" s="76">
        <f t="shared" si="8"/>
        <v>0</v>
      </c>
      <c r="BW34" s="76">
        <f t="shared" si="8"/>
        <v>0</v>
      </c>
    </row>
    <row r="35" spans="1:85" x14ac:dyDescent="0.25">
      <c r="A35" s="85" t="s">
        <v>189</v>
      </c>
      <c r="B35" s="5">
        <f t="shared" ref="B35:AG35" si="9">((B23+B25)*$P$5+(B26+B28+B24)*$Q$5)/1000</f>
        <v>2.3855973397827888</v>
      </c>
      <c r="C35" s="5">
        <f t="shared" si="9"/>
        <v>0</v>
      </c>
      <c r="D35" s="5">
        <f t="shared" si="9"/>
        <v>0</v>
      </c>
      <c r="E35" s="5">
        <f t="shared" si="9"/>
        <v>0</v>
      </c>
      <c r="F35" s="5">
        <f t="shared" si="9"/>
        <v>0</v>
      </c>
      <c r="G35" s="5">
        <f t="shared" si="9"/>
        <v>0</v>
      </c>
      <c r="H35" s="5">
        <f t="shared" si="9"/>
        <v>0</v>
      </c>
      <c r="I35" s="5">
        <f t="shared" si="9"/>
        <v>0</v>
      </c>
      <c r="J35" s="5">
        <f t="shared" si="9"/>
        <v>0</v>
      </c>
      <c r="K35" s="5">
        <f t="shared" si="9"/>
        <v>0</v>
      </c>
      <c r="L35" s="5">
        <f t="shared" si="9"/>
        <v>0</v>
      </c>
      <c r="M35" s="5">
        <f t="shared" si="9"/>
        <v>0</v>
      </c>
      <c r="N35" s="5">
        <f t="shared" si="9"/>
        <v>0</v>
      </c>
      <c r="O35" s="5">
        <f t="shared" si="9"/>
        <v>0</v>
      </c>
      <c r="P35" s="5">
        <f t="shared" si="9"/>
        <v>0</v>
      </c>
      <c r="Q35" s="5">
        <f t="shared" si="9"/>
        <v>0</v>
      </c>
      <c r="R35" s="5">
        <f t="shared" si="9"/>
        <v>0</v>
      </c>
      <c r="S35" s="5">
        <f t="shared" si="9"/>
        <v>0</v>
      </c>
      <c r="T35" s="5">
        <f t="shared" si="9"/>
        <v>0</v>
      </c>
      <c r="U35" s="5">
        <f t="shared" si="9"/>
        <v>0</v>
      </c>
      <c r="V35" s="5">
        <f t="shared" si="9"/>
        <v>0</v>
      </c>
      <c r="W35" s="5">
        <f t="shared" si="9"/>
        <v>0</v>
      </c>
      <c r="X35" s="5">
        <f t="shared" si="9"/>
        <v>0</v>
      </c>
      <c r="Y35" s="5">
        <f t="shared" si="9"/>
        <v>0</v>
      </c>
      <c r="Z35" s="5">
        <f t="shared" si="9"/>
        <v>0</v>
      </c>
      <c r="AA35" s="5">
        <f t="shared" si="9"/>
        <v>0</v>
      </c>
      <c r="AB35" s="5">
        <f t="shared" si="9"/>
        <v>0</v>
      </c>
      <c r="AC35" s="5">
        <f t="shared" si="9"/>
        <v>0</v>
      </c>
      <c r="AD35" s="5">
        <f t="shared" si="9"/>
        <v>0</v>
      </c>
      <c r="AE35" s="5">
        <f t="shared" si="9"/>
        <v>0</v>
      </c>
      <c r="AF35" s="5">
        <f t="shared" si="9"/>
        <v>0</v>
      </c>
      <c r="AG35" s="5">
        <f t="shared" si="9"/>
        <v>0</v>
      </c>
      <c r="AH35" s="5">
        <f t="shared" ref="AH35:BM35" si="10">((AH23+AH25)*$P$5+(AH26+AH28+AH24)*$Q$5)/1000</f>
        <v>0</v>
      </c>
      <c r="AI35" s="5">
        <f t="shared" si="10"/>
        <v>0</v>
      </c>
      <c r="AJ35" s="5">
        <f t="shared" si="10"/>
        <v>0</v>
      </c>
      <c r="AK35" s="5">
        <f t="shared" si="10"/>
        <v>0</v>
      </c>
      <c r="AL35" s="5">
        <f t="shared" si="10"/>
        <v>0</v>
      </c>
      <c r="AM35" s="5">
        <f t="shared" si="10"/>
        <v>0</v>
      </c>
      <c r="AN35" s="5">
        <f t="shared" si="10"/>
        <v>0</v>
      </c>
      <c r="AO35" s="5">
        <f t="shared" si="10"/>
        <v>0</v>
      </c>
      <c r="AP35" s="5">
        <f t="shared" si="10"/>
        <v>0</v>
      </c>
      <c r="AQ35" s="5">
        <f t="shared" si="10"/>
        <v>0</v>
      </c>
      <c r="AR35" s="5">
        <f t="shared" si="10"/>
        <v>0</v>
      </c>
      <c r="AS35" s="5">
        <f t="shared" si="10"/>
        <v>0</v>
      </c>
      <c r="AT35" s="5">
        <f t="shared" si="10"/>
        <v>0</v>
      </c>
      <c r="AU35" s="5">
        <f t="shared" si="10"/>
        <v>0</v>
      </c>
      <c r="AV35" s="5">
        <f t="shared" si="10"/>
        <v>0</v>
      </c>
      <c r="AW35" s="5">
        <f t="shared" si="10"/>
        <v>0</v>
      </c>
      <c r="AX35" s="5">
        <f t="shared" si="10"/>
        <v>0</v>
      </c>
      <c r="AY35" s="5">
        <f t="shared" si="10"/>
        <v>0</v>
      </c>
      <c r="AZ35" s="5">
        <f t="shared" si="10"/>
        <v>0</v>
      </c>
      <c r="BA35" s="5">
        <f t="shared" si="10"/>
        <v>0</v>
      </c>
      <c r="BB35" s="5">
        <f t="shared" si="10"/>
        <v>0</v>
      </c>
      <c r="BC35" s="5">
        <f t="shared" si="10"/>
        <v>0</v>
      </c>
      <c r="BD35" s="5">
        <f t="shared" si="10"/>
        <v>0</v>
      </c>
      <c r="BE35" s="5">
        <f t="shared" si="10"/>
        <v>0</v>
      </c>
      <c r="BF35" s="5">
        <f t="shared" si="10"/>
        <v>0</v>
      </c>
      <c r="BG35" s="5">
        <f t="shared" si="10"/>
        <v>0</v>
      </c>
      <c r="BH35" s="5">
        <f t="shared" si="10"/>
        <v>0</v>
      </c>
      <c r="BI35" s="5">
        <f t="shared" si="10"/>
        <v>0</v>
      </c>
      <c r="BJ35" s="5">
        <f t="shared" si="10"/>
        <v>0</v>
      </c>
      <c r="BK35" s="5">
        <f t="shared" si="10"/>
        <v>0</v>
      </c>
      <c r="BL35" s="5">
        <f t="shared" si="10"/>
        <v>0</v>
      </c>
      <c r="BM35" s="5">
        <f t="shared" si="10"/>
        <v>0</v>
      </c>
      <c r="BN35" s="5">
        <f t="shared" ref="BN35:BW35" si="11">((BN23+BN25)*$P$5+(BN26+BN28+BN24)*$Q$5)/1000</f>
        <v>0</v>
      </c>
      <c r="BO35" s="5">
        <f t="shared" si="11"/>
        <v>0</v>
      </c>
      <c r="BP35" s="5">
        <f t="shared" si="11"/>
        <v>0</v>
      </c>
      <c r="BQ35" s="5">
        <f t="shared" si="11"/>
        <v>0</v>
      </c>
      <c r="BR35" s="5">
        <f t="shared" si="11"/>
        <v>0</v>
      </c>
      <c r="BS35" s="5">
        <f t="shared" si="11"/>
        <v>0</v>
      </c>
      <c r="BT35" s="5">
        <f t="shared" si="11"/>
        <v>0</v>
      </c>
      <c r="BU35" s="6">
        <f t="shared" si="11"/>
        <v>0</v>
      </c>
      <c r="BV35" s="76">
        <f t="shared" si="11"/>
        <v>0</v>
      </c>
      <c r="BW35" s="76">
        <f t="shared" si="11"/>
        <v>0</v>
      </c>
    </row>
    <row r="36" spans="1:85" x14ac:dyDescent="0.25">
      <c r="A36" s="85" t="s">
        <v>190</v>
      </c>
      <c r="B36" s="5">
        <f t="shared" ref="B36:AG36" si="12">((B23+B25)*$P$6+(B26+B28+B24)*$Q$6)/1000</f>
        <v>2.6696516079311761</v>
      </c>
      <c r="C36" s="5">
        <f t="shared" si="12"/>
        <v>0</v>
      </c>
      <c r="D36" s="5">
        <f t="shared" si="12"/>
        <v>0</v>
      </c>
      <c r="E36" s="5">
        <f t="shared" si="12"/>
        <v>0</v>
      </c>
      <c r="F36" s="5">
        <f t="shared" si="12"/>
        <v>0</v>
      </c>
      <c r="G36" s="5">
        <f t="shared" si="12"/>
        <v>0</v>
      </c>
      <c r="H36" s="5">
        <f t="shared" si="12"/>
        <v>0</v>
      </c>
      <c r="I36" s="5">
        <f t="shared" si="12"/>
        <v>0</v>
      </c>
      <c r="J36" s="5">
        <f t="shared" si="12"/>
        <v>0</v>
      </c>
      <c r="K36" s="5">
        <f t="shared" si="12"/>
        <v>0</v>
      </c>
      <c r="L36" s="5">
        <f t="shared" si="12"/>
        <v>0</v>
      </c>
      <c r="M36" s="5">
        <f t="shared" si="12"/>
        <v>0</v>
      </c>
      <c r="N36" s="5">
        <f t="shared" si="12"/>
        <v>0</v>
      </c>
      <c r="O36" s="5">
        <f t="shared" si="12"/>
        <v>0</v>
      </c>
      <c r="P36" s="5">
        <f t="shared" si="12"/>
        <v>0</v>
      </c>
      <c r="Q36" s="5">
        <f t="shared" si="12"/>
        <v>0</v>
      </c>
      <c r="R36" s="5">
        <f t="shared" si="12"/>
        <v>0</v>
      </c>
      <c r="S36" s="5">
        <f t="shared" si="12"/>
        <v>0</v>
      </c>
      <c r="T36" s="5">
        <f t="shared" si="12"/>
        <v>0</v>
      </c>
      <c r="U36" s="5">
        <f t="shared" si="12"/>
        <v>0</v>
      </c>
      <c r="V36" s="5">
        <f t="shared" si="12"/>
        <v>0</v>
      </c>
      <c r="W36" s="5">
        <f t="shared" si="12"/>
        <v>0</v>
      </c>
      <c r="X36" s="5">
        <f t="shared" si="12"/>
        <v>0</v>
      </c>
      <c r="Y36" s="5">
        <f t="shared" si="12"/>
        <v>0</v>
      </c>
      <c r="Z36" s="5">
        <f t="shared" si="12"/>
        <v>0</v>
      </c>
      <c r="AA36" s="5">
        <f t="shared" si="12"/>
        <v>0</v>
      </c>
      <c r="AB36" s="5">
        <f t="shared" si="12"/>
        <v>0</v>
      </c>
      <c r="AC36" s="5">
        <f t="shared" si="12"/>
        <v>0</v>
      </c>
      <c r="AD36" s="5">
        <f t="shared" si="12"/>
        <v>0</v>
      </c>
      <c r="AE36" s="5">
        <f t="shared" si="12"/>
        <v>0</v>
      </c>
      <c r="AF36" s="5">
        <f t="shared" si="12"/>
        <v>0</v>
      </c>
      <c r="AG36" s="5">
        <f t="shared" si="12"/>
        <v>0</v>
      </c>
      <c r="AH36" s="5">
        <f t="shared" ref="AH36:BM36" si="13">((AH23+AH25)*$P$6+(AH26+AH28+AH24)*$Q$6)/1000</f>
        <v>0</v>
      </c>
      <c r="AI36" s="5">
        <f t="shared" si="13"/>
        <v>0</v>
      </c>
      <c r="AJ36" s="5">
        <f t="shared" si="13"/>
        <v>0</v>
      </c>
      <c r="AK36" s="5">
        <f t="shared" si="13"/>
        <v>0</v>
      </c>
      <c r="AL36" s="5">
        <f t="shared" si="13"/>
        <v>0</v>
      </c>
      <c r="AM36" s="5">
        <f t="shared" si="13"/>
        <v>0</v>
      </c>
      <c r="AN36" s="5">
        <f t="shared" si="13"/>
        <v>0</v>
      </c>
      <c r="AO36" s="5">
        <f t="shared" si="13"/>
        <v>0</v>
      </c>
      <c r="AP36" s="5">
        <f t="shared" si="13"/>
        <v>0</v>
      </c>
      <c r="AQ36" s="5">
        <f t="shared" si="13"/>
        <v>0</v>
      </c>
      <c r="AR36" s="5">
        <f t="shared" si="13"/>
        <v>0</v>
      </c>
      <c r="AS36" s="5">
        <f t="shared" si="13"/>
        <v>0</v>
      </c>
      <c r="AT36" s="5">
        <f t="shared" si="13"/>
        <v>0</v>
      </c>
      <c r="AU36" s="5">
        <f t="shared" si="13"/>
        <v>0</v>
      </c>
      <c r="AV36" s="5">
        <f t="shared" si="13"/>
        <v>0</v>
      </c>
      <c r="AW36" s="5">
        <f t="shared" si="13"/>
        <v>0</v>
      </c>
      <c r="AX36" s="5">
        <f t="shared" si="13"/>
        <v>0</v>
      </c>
      <c r="AY36" s="5">
        <f t="shared" si="13"/>
        <v>0</v>
      </c>
      <c r="AZ36" s="5">
        <f t="shared" si="13"/>
        <v>0</v>
      </c>
      <c r="BA36" s="5">
        <f t="shared" si="13"/>
        <v>0</v>
      </c>
      <c r="BB36" s="5">
        <f t="shared" si="13"/>
        <v>0</v>
      </c>
      <c r="BC36" s="5">
        <f t="shared" si="13"/>
        <v>0</v>
      </c>
      <c r="BD36" s="5">
        <f t="shared" si="13"/>
        <v>0</v>
      </c>
      <c r="BE36" s="5">
        <f t="shared" si="13"/>
        <v>0</v>
      </c>
      <c r="BF36" s="5">
        <f t="shared" si="13"/>
        <v>0</v>
      </c>
      <c r="BG36" s="5">
        <f t="shared" si="13"/>
        <v>0</v>
      </c>
      <c r="BH36" s="5">
        <f t="shared" si="13"/>
        <v>0</v>
      </c>
      <c r="BI36" s="5">
        <f t="shared" si="13"/>
        <v>0</v>
      </c>
      <c r="BJ36" s="5">
        <f t="shared" si="13"/>
        <v>0</v>
      </c>
      <c r="BK36" s="5">
        <f t="shared" si="13"/>
        <v>0</v>
      </c>
      <c r="BL36" s="5">
        <f t="shared" si="13"/>
        <v>0</v>
      </c>
      <c r="BM36" s="5">
        <f t="shared" si="13"/>
        <v>0</v>
      </c>
      <c r="BN36" s="5">
        <f t="shared" ref="BN36:BW36" si="14">((BN23+BN25)*$P$6+(BN26+BN28+BN24)*$Q$6)/1000</f>
        <v>0</v>
      </c>
      <c r="BO36" s="5">
        <f t="shared" si="14"/>
        <v>0</v>
      </c>
      <c r="BP36" s="5">
        <f t="shared" si="14"/>
        <v>0</v>
      </c>
      <c r="BQ36" s="5">
        <f t="shared" si="14"/>
        <v>0</v>
      </c>
      <c r="BR36" s="5">
        <f t="shared" si="14"/>
        <v>0</v>
      </c>
      <c r="BS36" s="5">
        <f t="shared" si="14"/>
        <v>0</v>
      </c>
      <c r="BT36" s="5">
        <f t="shared" si="14"/>
        <v>0</v>
      </c>
      <c r="BU36" s="6">
        <f t="shared" si="14"/>
        <v>0</v>
      </c>
      <c r="BV36" s="76">
        <f t="shared" si="14"/>
        <v>0</v>
      </c>
      <c r="BW36" s="76">
        <f t="shared" si="14"/>
        <v>0</v>
      </c>
    </row>
    <row r="37" spans="1:85" ht="15.75" thickBot="1" x14ac:dyDescent="0.3">
      <c r="A37" s="86" t="s">
        <v>191</v>
      </c>
      <c r="B37" s="7">
        <f t="shared" ref="B37:AG37" si="15">((B23+B25)*$P$7+(B26+B28+B24)*$Q$7)/1000</f>
        <v>2.6696516079311761</v>
      </c>
      <c r="C37" s="7">
        <f t="shared" si="15"/>
        <v>0</v>
      </c>
      <c r="D37" s="7">
        <f t="shared" si="15"/>
        <v>0</v>
      </c>
      <c r="E37" s="7">
        <f t="shared" si="15"/>
        <v>0</v>
      </c>
      <c r="F37" s="7">
        <f t="shared" si="15"/>
        <v>0</v>
      </c>
      <c r="G37" s="7">
        <f t="shared" si="15"/>
        <v>0</v>
      </c>
      <c r="H37" s="7">
        <f t="shared" si="15"/>
        <v>0</v>
      </c>
      <c r="I37" s="7">
        <f t="shared" si="15"/>
        <v>0</v>
      </c>
      <c r="J37" s="7">
        <f t="shared" si="15"/>
        <v>0</v>
      </c>
      <c r="K37" s="7">
        <f t="shared" si="15"/>
        <v>0</v>
      </c>
      <c r="L37" s="7">
        <f t="shared" si="15"/>
        <v>0</v>
      </c>
      <c r="M37" s="7">
        <f t="shared" si="15"/>
        <v>0</v>
      </c>
      <c r="N37" s="7">
        <f t="shared" si="15"/>
        <v>0</v>
      </c>
      <c r="O37" s="7">
        <f t="shared" si="15"/>
        <v>0</v>
      </c>
      <c r="P37" s="7">
        <f t="shared" si="15"/>
        <v>0</v>
      </c>
      <c r="Q37" s="7">
        <f t="shared" si="15"/>
        <v>0</v>
      </c>
      <c r="R37" s="7">
        <f t="shared" si="15"/>
        <v>0</v>
      </c>
      <c r="S37" s="7">
        <f t="shared" si="15"/>
        <v>0</v>
      </c>
      <c r="T37" s="7">
        <f t="shared" si="15"/>
        <v>0</v>
      </c>
      <c r="U37" s="7">
        <f t="shared" si="15"/>
        <v>0</v>
      </c>
      <c r="V37" s="7">
        <f t="shared" si="15"/>
        <v>0</v>
      </c>
      <c r="W37" s="7">
        <f t="shared" si="15"/>
        <v>0</v>
      </c>
      <c r="X37" s="7">
        <f t="shared" si="15"/>
        <v>0</v>
      </c>
      <c r="Y37" s="7">
        <f t="shared" si="15"/>
        <v>0</v>
      </c>
      <c r="Z37" s="7">
        <f t="shared" si="15"/>
        <v>0</v>
      </c>
      <c r="AA37" s="7">
        <f t="shared" si="15"/>
        <v>0</v>
      </c>
      <c r="AB37" s="7">
        <f t="shared" si="15"/>
        <v>0</v>
      </c>
      <c r="AC37" s="7">
        <f t="shared" si="15"/>
        <v>0</v>
      </c>
      <c r="AD37" s="7">
        <f t="shared" si="15"/>
        <v>0</v>
      </c>
      <c r="AE37" s="7">
        <f t="shared" si="15"/>
        <v>0</v>
      </c>
      <c r="AF37" s="7">
        <f t="shared" si="15"/>
        <v>0</v>
      </c>
      <c r="AG37" s="7">
        <f t="shared" si="15"/>
        <v>0</v>
      </c>
      <c r="AH37" s="7">
        <f t="shared" ref="AH37:BM37" si="16">((AH23+AH25)*$P$7+(AH26+AH28+AH24)*$Q$7)/1000</f>
        <v>0</v>
      </c>
      <c r="AI37" s="7">
        <f t="shared" si="16"/>
        <v>0</v>
      </c>
      <c r="AJ37" s="7">
        <f t="shared" si="16"/>
        <v>0</v>
      </c>
      <c r="AK37" s="7">
        <f t="shared" si="16"/>
        <v>0</v>
      </c>
      <c r="AL37" s="7">
        <f t="shared" si="16"/>
        <v>0</v>
      </c>
      <c r="AM37" s="7">
        <f t="shared" si="16"/>
        <v>0</v>
      </c>
      <c r="AN37" s="7">
        <f t="shared" si="16"/>
        <v>0</v>
      </c>
      <c r="AO37" s="7">
        <f t="shared" si="16"/>
        <v>0</v>
      </c>
      <c r="AP37" s="7">
        <f t="shared" si="16"/>
        <v>0</v>
      </c>
      <c r="AQ37" s="7">
        <f t="shared" si="16"/>
        <v>0</v>
      </c>
      <c r="AR37" s="7">
        <f t="shared" si="16"/>
        <v>0</v>
      </c>
      <c r="AS37" s="7">
        <f t="shared" si="16"/>
        <v>0</v>
      </c>
      <c r="AT37" s="7">
        <f t="shared" si="16"/>
        <v>0</v>
      </c>
      <c r="AU37" s="7">
        <f t="shared" si="16"/>
        <v>0</v>
      </c>
      <c r="AV37" s="7">
        <f t="shared" si="16"/>
        <v>0</v>
      </c>
      <c r="AW37" s="7">
        <f t="shared" si="16"/>
        <v>0</v>
      </c>
      <c r="AX37" s="7">
        <f t="shared" si="16"/>
        <v>0</v>
      </c>
      <c r="AY37" s="7">
        <f t="shared" si="16"/>
        <v>0</v>
      </c>
      <c r="AZ37" s="7">
        <f t="shared" si="16"/>
        <v>0</v>
      </c>
      <c r="BA37" s="7">
        <f t="shared" si="16"/>
        <v>0</v>
      </c>
      <c r="BB37" s="7">
        <f t="shared" si="16"/>
        <v>0</v>
      </c>
      <c r="BC37" s="7">
        <f t="shared" si="16"/>
        <v>0</v>
      </c>
      <c r="BD37" s="7">
        <f t="shared" si="16"/>
        <v>0</v>
      </c>
      <c r="BE37" s="7">
        <f t="shared" si="16"/>
        <v>0</v>
      </c>
      <c r="BF37" s="7">
        <f t="shared" si="16"/>
        <v>0</v>
      </c>
      <c r="BG37" s="7">
        <f t="shared" si="16"/>
        <v>0</v>
      </c>
      <c r="BH37" s="7">
        <f t="shared" si="16"/>
        <v>0</v>
      </c>
      <c r="BI37" s="7">
        <f t="shared" si="16"/>
        <v>0</v>
      </c>
      <c r="BJ37" s="7">
        <f t="shared" si="16"/>
        <v>0</v>
      </c>
      <c r="BK37" s="7">
        <f t="shared" si="16"/>
        <v>0</v>
      </c>
      <c r="BL37" s="7">
        <f t="shared" si="16"/>
        <v>0</v>
      </c>
      <c r="BM37" s="7">
        <f t="shared" si="16"/>
        <v>0</v>
      </c>
      <c r="BN37" s="7">
        <f t="shared" ref="BN37:BW37" si="17">((BN23+BN25)*$P$7+(BN26+BN28+BN24)*$Q$7)/1000</f>
        <v>0</v>
      </c>
      <c r="BO37" s="7">
        <f t="shared" si="17"/>
        <v>0</v>
      </c>
      <c r="BP37" s="7">
        <f t="shared" si="17"/>
        <v>0</v>
      </c>
      <c r="BQ37" s="7">
        <f t="shared" si="17"/>
        <v>0</v>
      </c>
      <c r="BR37" s="7">
        <f t="shared" si="17"/>
        <v>0</v>
      </c>
      <c r="BS37" s="7">
        <f t="shared" si="17"/>
        <v>0</v>
      </c>
      <c r="BT37" s="7">
        <f t="shared" si="17"/>
        <v>0</v>
      </c>
      <c r="BU37" s="8">
        <f t="shared" si="17"/>
        <v>0</v>
      </c>
      <c r="BV37" s="76">
        <f t="shared" si="17"/>
        <v>0</v>
      </c>
      <c r="BW37" s="76">
        <f t="shared" si="17"/>
        <v>0</v>
      </c>
    </row>
    <row r="38" spans="1:85" x14ac:dyDescent="0.25">
      <c r="A38" s="84" t="s">
        <v>192</v>
      </c>
      <c r="B38" s="58"/>
      <c r="C38" s="58"/>
      <c r="D38" s="58"/>
      <c r="E38" s="58"/>
      <c r="F38" s="58"/>
      <c r="G38" s="58"/>
      <c r="H38" s="58"/>
      <c r="I38" s="58"/>
      <c r="J38" s="58"/>
      <c r="K38" s="58"/>
      <c r="L38" s="58"/>
      <c r="M38" s="58"/>
      <c r="N38" s="58"/>
      <c r="O38" s="58"/>
      <c r="P38" s="58"/>
      <c r="Q38" s="58"/>
      <c r="R38" s="58"/>
      <c r="S38" s="58"/>
      <c r="T38" s="58"/>
      <c r="U38" s="58"/>
      <c r="V38" s="58"/>
      <c r="W38" s="58"/>
      <c r="X38" s="58"/>
      <c r="Y38" s="58"/>
      <c r="Z38" s="58"/>
      <c r="AA38" s="58"/>
      <c r="AB38" s="58"/>
      <c r="AC38" s="58"/>
      <c r="AD38" s="58"/>
      <c r="AE38" s="58"/>
      <c r="AF38" s="58"/>
      <c r="AG38" s="58"/>
      <c r="AH38" s="58"/>
      <c r="AI38" s="58"/>
      <c r="AJ38" s="58"/>
      <c r="AK38" s="81"/>
      <c r="AL38" s="58"/>
      <c r="AM38" s="58"/>
      <c r="AN38" s="58"/>
      <c r="AO38" s="58"/>
      <c r="AP38" s="58"/>
      <c r="AQ38" s="58"/>
      <c r="AR38" s="58"/>
      <c r="AS38" s="58"/>
      <c r="AT38" s="58"/>
      <c r="AU38" s="58"/>
      <c r="AV38" s="58"/>
      <c r="AW38" s="58"/>
      <c r="AX38" s="58"/>
      <c r="AY38" s="58"/>
      <c r="AZ38" s="58"/>
      <c r="BA38" s="58"/>
      <c r="BB38" s="58"/>
      <c r="BC38" s="58"/>
      <c r="BD38" s="58"/>
      <c r="BE38" s="58"/>
      <c r="BF38" s="58"/>
      <c r="BG38" s="58"/>
      <c r="BH38" s="58"/>
      <c r="BI38" s="58"/>
      <c r="BJ38" s="58"/>
      <c r="BK38" s="58"/>
      <c r="BL38" s="58"/>
      <c r="BM38" s="58"/>
      <c r="BN38" s="58"/>
      <c r="BO38" s="58"/>
      <c r="BP38" s="58"/>
      <c r="BQ38" s="58"/>
      <c r="BR38" s="58"/>
      <c r="BS38" s="58"/>
      <c r="BT38" s="58"/>
      <c r="BU38" s="4"/>
      <c r="BZ38" s="76" t="s">
        <v>199</v>
      </c>
      <c r="CA38" s="76" t="s">
        <v>202</v>
      </c>
      <c r="CB38" s="76" t="s">
        <v>201</v>
      </c>
      <c r="CC38" s="76" t="s">
        <v>200</v>
      </c>
      <c r="CD38" s="76" t="s">
        <v>199</v>
      </c>
      <c r="CE38" s="76" t="s">
        <v>202</v>
      </c>
      <c r="CF38" s="76" t="s">
        <v>201</v>
      </c>
      <c r="CG38" s="76" t="s">
        <v>200</v>
      </c>
    </row>
    <row r="39" spans="1:85" ht="18" x14ac:dyDescent="0.35">
      <c r="A39" s="85" t="s">
        <v>204</v>
      </c>
      <c r="B39" s="187">
        <f t="shared" ref="B39:B44" si="18">SUM(B32:J32)</f>
        <v>3426.7939999999999</v>
      </c>
      <c r="C39" s="185"/>
      <c r="D39" s="185"/>
      <c r="E39" s="185"/>
      <c r="F39" s="185"/>
      <c r="G39" s="185"/>
      <c r="H39" s="185"/>
      <c r="I39" s="185"/>
      <c r="J39" s="185"/>
      <c r="K39" s="187">
        <f t="shared" ref="K39:K44" si="19">SUM(K32:S32)</f>
        <v>0</v>
      </c>
      <c r="L39" s="185"/>
      <c r="M39" s="185"/>
      <c r="N39" s="185"/>
      <c r="O39" s="185"/>
      <c r="P39" s="185"/>
      <c r="Q39" s="185"/>
      <c r="R39" s="185"/>
      <c r="S39" s="185"/>
      <c r="T39" s="187">
        <f t="shared" ref="T39:T44" si="20">SUM(T32:AB32)</f>
        <v>0</v>
      </c>
      <c r="U39" s="185"/>
      <c r="V39" s="185"/>
      <c r="W39" s="185"/>
      <c r="X39" s="185"/>
      <c r="Y39" s="185"/>
      <c r="Z39" s="185"/>
      <c r="AA39" s="185"/>
      <c r="AB39" s="185"/>
      <c r="AC39" s="187">
        <f t="shared" ref="AC39:AC44" si="21">SUM(AC32:AK32)</f>
        <v>0</v>
      </c>
      <c r="AD39" s="185"/>
      <c r="AE39" s="185"/>
      <c r="AF39" s="185"/>
      <c r="AG39" s="185"/>
      <c r="AH39" s="185"/>
      <c r="AI39" s="185"/>
      <c r="AJ39" s="185"/>
      <c r="AK39" s="185"/>
      <c r="AL39" s="187">
        <f t="shared" ref="AL39:AL44" si="22">SUM(AL32:AT32)</f>
        <v>0</v>
      </c>
      <c r="AM39" s="185"/>
      <c r="AN39" s="185"/>
      <c r="AO39" s="185"/>
      <c r="AP39" s="185"/>
      <c r="AQ39" s="185"/>
      <c r="AR39" s="185"/>
      <c r="AS39" s="185"/>
      <c r="AT39" s="185"/>
      <c r="AU39" s="187">
        <f t="shared" ref="AU39:AU44" si="23">SUM(AU32:BC32)</f>
        <v>0</v>
      </c>
      <c r="AV39" s="185"/>
      <c r="AW39" s="185"/>
      <c r="AX39" s="185"/>
      <c r="AY39" s="185"/>
      <c r="AZ39" s="185"/>
      <c r="BA39" s="185"/>
      <c r="BB39" s="185"/>
      <c r="BC39" s="185"/>
      <c r="BD39" s="187">
        <f t="shared" ref="BD39:BD44" si="24">SUM(BD32:BL32)</f>
        <v>0</v>
      </c>
      <c r="BE39" s="185"/>
      <c r="BF39" s="185"/>
      <c r="BG39" s="185"/>
      <c r="BH39" s="185"/>
      <c r="BI39" s="185"/>
      <c r="BJ39" s="185"/>
      <c r="BK39" s="185"/>
      <c r="BL39" s="185"/>
      <c r="BM39" s="187">
        <f t="shared" ref="BM39:BM44" si="25">SUM(BM32:BU32)</f>
        <v>0</v>
      </c>
      <c r="BN39" s="185"/>
      <c r="BO39" s="185"/>
      <c r="BP39" s="185"/>
      <c r="BQ39" s="185"/>
      <c r="BR39" s="185"/>
      <c r="BS39" s="185"/>
      <c r="BT39" s="185"/>
      <c r="BU39" s="185"/>
      <c r="BV39" s="178">
        <f t="shared" ref="BV39:BV44" si="26">SUM(BV32:BW32)</f>
        <v>0</v>
      </c>
      <c r="BW39" s="178"/>
      <c r="BZ39" s="76">
        <f t="shared" ref="BZ39:BZ44" si="27">B39</f>
        <v>3426.7939999999999</v>
      </c>
      <c r="CA39" s="76">
        <f t="shared" ref="CA39:CA44" si="28">K39</f>
        <v>0</v>
      </c>
      <c r="CB39" s="76">
        <f t="shared" ref="CB39:CB44" si="29">T39</f>
        <v>0</v>
      </c>
      <c r="CC39" s="76">
        <f t="shared" ref="CC39:CC44" si="30">AC39</f>
        <v>0</v>
      </c>
      <c r="CD39" s="76">
        <f t="shared" ref="CD39:CD44" si="31">AL39</f>
        <v>0</v>
      </c>
      <c r="CE39" s="76">
        <f t="shared" ref="CE39:CE44" si="32">AU39</f>
        <v>0</v>
      </c>
      <c r="CF39" s="76">
        <f t="shared" ref="CF39:CF44" si="33">BD39</f>
        <v>0</v>
      </c>
      <c r="CG39" s="76">
        <f t="shared" ref="CG39:CG44" si="34">BM39</f>
        <v>0</v>
      </c>
    </row>
    <row r="40" spans="1:85" ht="18" x14ac:dyDescent="0.35">
      <c r="A40" s="85" t="s">
        <v>205</v>
      </c>
      <c r="B40" s="187">
        <f t="shared" si="18"/>
        <v>1.0549000000000008</v>
      </c>
      <c r="C40" s="185"/>
      <c r="D40" s="185"/>
      <c r="E40" s="185"/>
      <c r="F40" s="185"/>
      <c r="G40" s="185"/>
      <c r="H40" s="185"/>
      <c r="I40" s="185"/>
      <c r="J40" s="185"/>
      <c r="K40" s="187">
        <f t="shared" si="19"/>
        <v>0</v>
      </c>
      <c r="L40" s="185"/>
      <c r="M40" s="185"/>
      <c r="N40" s="185"/>
      <c r="O40" s="185"/>
      <c r="P40" s="185"/>
      <c r="Q40" s="185"/>
      <c r="R40" s="185"/>
      <c r="S40" s="185"/>
      <c r="T40" s="187">
        <f t="shared" si="20"/>
        <v>0</v>
      </c>
      <c r="U40" s="185"/>
      <c r="V40" s="185"/>
      <c r="W40" s="185"/>
      <c r="X40" s="185"/>
      <c r="Y40" s="185"/>
      <c r="Z40" s="185"/>
      <c r="AA40" s="185"/>
      <c r="AB40" s="185"/>
      <c r="AC40" s="187">
        <f t="shared" si="21"/>
        <v>0</v>
      </c>
      <c r="AD40" s="185"/>
      <c r="AE40" s="185"/>
      <c r="AF40" s="185"/>
      <c r="AG40" s="185"/>
      <c r="AH40" s="185"/>
      <c r="AI40" s="185"/>
      <c r="AJ40" s="185"/>
      <c r="AK40" s="185"/>
      <c r="AL40" s="187">
        <f t="shared" si="22"/>
        <v>0</v>
      </c>
      <c r="AM40" s="185"/>
      <c r="AN40" s="185"/>
      <c r="AO40" s="185"/>
      <c r="AP40" s="185"/>
      <c r="AQ40" s="185"/>
      <c r="AR40" s="185"/>
      <c r="AS40" s="185"/>
      <c r="AT40" s="185"/>
      <c r="AU40" s="187">
        <f t="shared" si="23"/>
        <v>0</v>
      </c>
      <c r="AV40" s="185"/>
      <c r="AW40" s="185"/>
      <c r="AX40" s="185"/>
      <c r="AY40" s="185"/>
      <c r="AZ40" s="185"/>
      <c r="BA40" s="185"/>
      <c r="BB40" s="185"/>
      <c r="BC40" s="185"/>
      <c r="BD40" s="187">
        <f t="shared" si="24"/>
        <v>0</v>
      </c>
      <c r="BE40" s="185"/>
      <c r="BF40" s="185"/>
      <c r="BG40" s="185"/>
      <c r="BH40" s="185"/>
      <c r="BI40" s="185"/>
      <c r="BJ40" s="185"/>
      <c r="BK40" s="185"/>
      <c r="BL40" s="185"/>
      <c r="BM40" s="187">
        <f t="shared" si="25"/>
        <v>0</v>
      </c>
      <c r="BN40" s="185"/>
      <c r="BO40" s="185"/>
      <c r="BP40" s="185"/>
      <c r="BQ40" s="185"/>
      <c r="BR40" s="185"/>
      <c r="BS40" s="185"/>
      <c r="BT40" s="185"/>
      <c r="BU40" s="185"/>
      <c r="BV40" s="178">
        <f t="shared" si="26"/>
        <v>0</v>
      </c>
      <c r="BW40" s="178"/>
      <c r="BZ40" s="76">
        <f t="shared" si="27"/>
        <v>1.0549000000000008</v>
      </c>
      <c r="CA40" s="76">
        <f t="shared" si="28"/>
        <v>0</v>
      </c>
      <c r="CB40" s="76">
        <f t="shared" si="29"/>
        <v>0</v>
      </c>
      <c r="CC40" s="76">
        <f t="shared" si="30"/>
        <v>0</v>
      </c>
      <c r="CD40" s="76">
        <f t="shared" si="31"/>
        <v>0</v>
      </c>
      <c r="CE40" s="76">
        <f t="shared" si="32"/>
        <v>0</v>
      </c>
      <c r="CF40" s="76">
        <f t="shared" si="33"/>
        <v>0</v>
      </c>
      <c r="CG40" s="76">
        <f t="shared" si="34"/>
        <v>0</v>
      </c>
    </row>
    <row r="41" spans="1:85" ht="18" x14ac:dyDescent="0.35">
      <c r="A41" s="85" t="s">
        <v>206</v>
      </c>
      <c r="B41" s="187">
        <f t="shared" si="18"/>
        <v>46.131579785050732</v>
      </c>
      <c r="C41" s="185"/>
      <c r="D41" s="185"/>
      <c r="E41" s="185"/>
      <c r="F41" s="185"/>
      <c r="G41" s="185"/>
      <c r="H41" s="185"/>
      <c r="I41" s="185"/>
      <c r="J41" s="185"/>
      <c r="K41" s="187">
        <f t="shared" si="19"/>
        <v>0</v>
      </c>
      <c r="L41" s="185"/>
      <c r="M41" s="185"/>
      <c r="N41" s="185"/>
      <c r="O41" s="185"/>
      <c r="P41" s="185"/>
      <c r="Q41" s="185"/>
      <c r="R41" s="185"/>
      <c r="S41" s="185"/>
      <c r="T41" s="187">
        <f t="shared" si="20"/>
        <v>0</v>
      </c>
      <c r="U41" s="185"/>
      <c r="V41" s="185"/>
      <c r="W41" s="185"/>
      <c r="X41" s="185"/>
      <c r="Y41" s="185"/>
      <c r="Z41" s="185"/>
      <c r="AA41" s="185"/>
      <c r="AB41" s="185"/>
      <c r="AC41" s="187">
        <f t="shared" si="21"/>
        <v>0</v>
      </c>
      <c r="AD41" s="185"/>
      <c r="AE41" s="185"/>
      <c r="AF41" s="185"/>
      <c r="AG41" s="185"/>
      <c r="AH41" s="185"/>
      <c r="AI41" s="185"/>
      <c r="AJ41" s="185"/>
      <c r="AK41" s="185"/>
      <c r="AL41" s="187">
        <f t="shared" si="22"/>
        <v>0</v>
      </c>
      <c r="AM41" s="185"/>
      <c r="AN41" s="185"/>
      <c r="AO41" s="185"/>
      <c r="AP41" s="185"/>
      <c r="AQ41" s="185"/>
      <c r="AR41" s="185"/>
      <c r="AS41" s="185"/>
      <c r="AT41" s="185"/>
      <c r="AU41" s="187">
        <f t="shared" si="23"/>
        <v>0</v>
      </c>
      <c r="AV41" s="185"/>
      <c r="AW41" s="185"/>
      <c r="AX41" s="185"/>
      <c r="AY41" s="185"/>
      <c r="AZ41" s="185"/>
      <c r="BA41" s="185"/>
      <c r="BB41" s="185"/>
      <c r="BC41" s="185"/>
      <c r="BD41" s="187">
        <f t="shared" si="24"/>
        <v>0</v>
      </c>
      <c r="BE41" s="185"/>
      <c r="BF41" s="185"/>
      <c r="BG41" s="185"/>
      <c r="BH41" s="185"/>
      <c r="BI41" s="185"/>
      <c r="BJ41" s="185"/>
      <c r="BK41" s="185"/>
      <c r="BL41" s="185"/>
      <c r="BM41" s="187">
        <f t="shared" si="25"/>
        <v>0</v>
      </c>
      <c r="BN41" s="185"/>
      <c r="BO41" s="185"/>
      <c r="BP41" s="185"/>
      <c r="BQ41" s="185"/>
      <c r="BR41" s="185"/>
      <c r="BS41" s="185"/>
      <c r="BT41" s="185"/>
      <c r="BU41" s="185"/>
      <c r="BV41" s="178">
        <f t="shared" si="26"/>
        <v>0</v>
      </c>
      <c r="BW41" s="178"/>
      <c r="BZ41" s="76">
        <f t="shared" si="27"/>
        <v>46.131579785050732</v>
      </c>
      <c r="CA41" s="76">
        <f t="shared" si="28"/>
        <v>0</v>
      </c>
      <c r="CB41" s="76">
        <f t="shared" si="29"/>
        <v>0</v>
      </c>
      <c r="CC41" s="76">
        <f t="shared" si="30"/>
        <v>0</v>
      </c>
      <c r="CD41" s="76">
        <f t="shared" si="31"/>
        <v>0</v>
      </c>
      <c r="CE41" s="76">
        <f t="shared" si="32"/>
        <v>0</v>
      </c>
      <c r="CF41" s="76">
        <f t="shared" si="33"/>
        <v>0</v>
      </c>
      <c r="CG41" s="76">
        <f t="shared" si="34"/>
        <v>0</v>
      </c>
    </row>
    <row r="42" spans="1:85" x14ac:dyDescent="0.25">
      <c r="A42" s="85" t="s">
        <v>189</v>
      </c>
      <c r="B42" s="187">
        <f t="shared" si="18"/>
        <v>2.3855973397827888</v>
      </c>
      <c r="C42" s="185"/>
      <c r="D42" s="185"/>
      <c r="E42" s="185"/>
      <c r="F42" s="185"/>
      <c r="G42" s="185"/>
      <c r="H42" s="185"/>
      <c r="I42" s="185"/>
      <c r="J42" s="185"/>
      <c r="K42" s="187">
        <f t="shared" si="19"/>
        <v>0</v>
      </c>
      <c r="L42" s="185"/>
      <c r="M42" s="185"/>
      <c r="N42" s="185"/>
      <c r="O42" s="185"/>
      <c r="P42" s="185"/>
      <c r="Q42" s="185"/>
      <c r="R42" s="185"/>
      <c r="S42" s="185"/>
      <c r="T42" s="187">
        <f t="shared" si="20"/>
        <v>0</v>
      </c>
      <c r="U42" s="185"/>
      <c r="V42" s="185"/>
      <c r="W42" s="185"/>
      <c r="X42" s="185"/>
      <c r="Y42" s="185"/>
      <c r="Z42" s="185"/>
      <c r="AA42" s="185"/>
      <c r="AB42" s="185"/>
      <c r="AC42" s="187">
        <f t="shared" si="21"/>
        <v>0</v>
      </c>
      <c r="AD42" s="185"/>
      <c r="AE42" s="185"/>
      <c r="AF42" s="185"/>
      <c r="AG42" s="185"/>
      <c r="AH42" s="185"/>
      <c r="AI42" s="185"/>
      <c r="AJ42" s="185"/>
      <c r="AK42" s="185"/>
      <c r="AL42" s="187">
        <f t="shared" si="22"/>
        <v>0</v>
      </c>
      <c r="AM42" s="185"/>
      <c r="AN42" s="185"/>
      <c r="AO42" s="185"/>
      <c r="AP42" s="185"/>
      <c r="AQ42" s="185"/>
      <c r="AR42" s="185"/>
      <c r="AS42" s="185"/>
      <c r="AT42" s="185"/>
      <c r="AU42" s="187">
        <f t="shared" si="23"/>
        <v>0</v>
      </c>
      <c r="AV42" s="185"/>
      <c r="AW42" s="185"/>
      <c r="AX42" s="185"/>
      <c r="AY42" s="185"/>
      <c r="AZ42" s="185"/>
      <c r="BA42" s="185"/>
      <c r="BB42" s="185"/>
      <c r="BC42" s="185"/>
      <c r="BD42" s="187">
        <f t="shared" si="24"/>
        <v>0</v>
      </c>
      <c r="BE42" s="185"/>
      <c r="BF42" s="185"/>
      <c r="BG42" s="185"/>
      <c r="BH42" s="185"/>
      <c r="BI42" s="185"/>
      <c r="BJ42" s="185"/>
      <c r="BK42" s="185"/>
      <c r="BL42" s="185"/>
      <c r="BM42" s="187">
        <f t="shared" si="25"/>
        <v>0</v>
      </c>
      <c r="BN42" s="185"/>
      <c r="BO42" s="185"/>
      <c r="BP42" s="185"/>
      <c r="BQ42" s="185"/>
      <c r="BR42" s="185"/>
      <c r="BS42" s="185"/>
      <c r="BT42" s="185"/>
      <c r="BU42" s="185"/>
      <c r="BV42" s="178">
        <f t="shared" si="26"/>
        <v>0</v>
      </c>
      <c r="BW42" s="178"/>
      <c r="BZ42" s="76">
        <f t="shared" si="27"/>
        <v>2.3855973397827888</v>
      </c>
      <c r="CA42" s="76">
        <f t="shared" si="28"/>
        <v>0</v>
      </c>
      <c r="CB42" s="76">
        <f t="shared" si="29"/>
        <v>0</v>
      </c>
      <c r="CC42" s="76">
        <f t="shared" si="30"/>
        <v>0</v>
      </c>
      <c r="CD42" s="76">
        <f t="shared" si="31"/>
        <v>0</v>
      </c>
      <c r="CE42" s="76">
        <f t="shared" si="32"/>
        <v>0</v>
      </c>
      <c r="CF42" s="76">
        <f t="shared" si="33"/>
        <v>0</v>
      </c>
      <c r="CG42" s="76">
        <f t="shared" si="34"/>
        <v>0</v>
      </c>
    </row>
    <row r="43" spans="1:85" x14ac:dyDescent="0.25">
      <c r="A43" s="85" t="s">
        <v>190</v>
      </c>
      <c r="B43" s="187">
        <f t="shared" si="18"/>
        <v>2.6696516079311761</v>
      </c>
      <c r="C43" s="185"/>
      <c r="D43" s="185"/>
      <c r="E43" s="185"/>
      <c r="F43" s="185"/>
      <c r="G43" s="185"/>
      <c r="H43" s="185"/>
      <c r="I43" s="185"/>
      <c r="J43" s="185"/>
      <c r="K43" s="187">
        <f t="shared" si="19"/>
        <v>0</v>
      </c>
      <c r="L43" s="185"/>
      <c r="M43" s="185"/>
      <c r="N43" s="185"/>
      <c r="O43" s="185"/>
      <c r="P43" s="185"/>
      <c r="Q43" s="185"/>
      <c r="R43" s="185"/>
      <c r="S43" s="185"/>
      <c r="T43" s="187">
        <f t="shared" si="20"/>
        <v>0</v>
      </c>
      <c r="U43" s="185"/>
      <c r="V43" s="185"/>
      <c r="W43" s="185"/>
      <c r="X43" s="185"/>
      <c r="Y43" s="185"/>
      <c r="Z43" s="185"/>
      <c r="AA43" s="185"/>
      <c r="AB43" s="185"/>
      <c r="AC43" s="187">
        <f t="shared" si="21"/>
        <v>0</v>
      </c>
      <c r="AD43" s="185"/>
      <c r="AE43" s="185"/>
      <c r="AF43" s="185"/>
      <c r="AG43" s="185"/>
      <c r="AH43" s="185"/>
      <c r="AI43" s="185"/>
      <c r="AJ43" s="185"/>
      <c r="AK43" s="185"/>
      <c r="AL43" s="187">
        <f t="shared" si="22"/>
        <v>0</v>
      </c>
      <c r="AM43" s="185"/>
      <c r="AN43" s="185"/>
      <c r="AO43" s="185"/>
      <c r="AP43" s="185"/>
      <c r="AQ43" s="185"/>
      <c r="AR43" s="185"/>
      <c r="AS43" s="185"/>
      <c r="AT43" s="185"/>
      <c r="AU43" s="187">
        <f t="shared" si="23"/>
        <v>0</v>
      </c>
      <c r="AV43" s="185"/>
      <c r="AW43" s="185"/>
      <c r="AX43" s="185"/>
      <c r="AY43" s="185"/>
      <c r="AZ43" s="185"/>
      <c r="BA43" s="185"/>
      <c r="BB43" s="185"/>
      <c r="BC43" s="185"/>
      <c r="BD43" s="187">
        <f t="shared" si="24"/>
        <v>0</v>
      </c>
      <c r="BE43" s="185"/>
      <c r="BF43" s="185"/>
      <c r="BG43" s="185"/>
      <c r="BH43" s="185"/>
      <c r="BI43" s="185"/>
      <c r="BJ43" s="185"/>
      <c r="BK43" s="185"/>
      <c r="BL43" s="185"/>
      <c r="BM43" s="187">
        <f t="shared" si="25"/>
        <v>0</v>
      </c>
      <c r="BN43" s="185"/>
      <c r="BO43" s="185"/>
      <c r="BP43" s="185"/>
      <c r="BQ43" s="185"/>
      <c r="BR43" s="185"/>
      <c r="BS43" s="185"/>
      <c r="BT43" s="185"/>
      <c r="BU43" s="185"/>
      <c r="BV43" s="178">
        <f t="shared" si="26"/>
        <v>0</v>
      </c>
      <c r="BW43" s="178"/>
      <c r="BZ43" s="76">
        <f t="shared" si="27"/>
        <v>2.6696516079311761</v>
      </c>
      <c r="CA43" s="76">
        <f t="shared" si="28"/>
        <v>0</v>
      </c>
      <c r="CB43" s="76">
        <f t="shared" si="29"/>
        <v>0</v>
      </c>
      <c r="CC43" s="76">
        <f t="shared" si="30"/>
        <v>0</v>
      </c>
      <c r="CD43" s="76">
        <f t="shared" si="31"/>
        <v>0</v>
      </c>
      <c r="CE43" s="76">
        <f t="shared" si="32"/>
        <v>0</v>
      </c>
      <c r="CF43" s="76">
        <f t="shared" si="33"/>
        <v>0</v>
      </c>
      <c r="CG43" s="76">
        <f t="shared" si="34"/>
        <v>0</v>
      </c>
    </row>
    <row r="44" spans="1:85" ht="15.75" thickBot="1" x14ac:dyDescent="0.3">
      <c r="A44" s="86" t="s">
        <v>191</v>
      </c>
      <c r="B44" s="187">
        <f t="shared" si="18"/>
        <v>2.6696516079311761</v>
      </c>
      <c r="C44" s="185"/>
      <c r="D44" s="185"/>
      <c r="E44" s="185"/>
      <c r="F44" s="185"/>
      <c r="G44" s="185"/>
      <c r="H44" s="185"/>
      <c r="I44" s="185"/>
      <c r="J44" s="185"/>
      <c r="K44" s="187">
        <f t="shared" si="19"/>
        <v>0</v>
      </c>
      <c r="L44" s="185"/>
      <c r="M44" s="185"/>
      <c r="N44" s="185"/>
      <c r="O44" s="185"/>
      <c r="P44" s="185"/>
      <c r="Q44" s="185"/>
      <c r="R44" s="185"/>
      <c r="S44" s="185"/>
      <c r="T44" s="187">
        <f t="shared" si="20"/>
        <v>0</v>
      </c>
      <c r="U44" s="185"/>
      <c r="V44" s="185"/>
      <c r="W44" s="185"/>
      <c r="X44" s="185"/>
      <c r="Y44" s="185"/>
      <c r="Z44" s="185"/>
      <c r="AA44" s="185"/>
      <c r="AB44" s="185"/>
      <c r="AC44" s="187">
        <f t="shared" si="21"/>
        <v>0</v>
      </c>
      <c r="AD44" s="185"/>
      <c r="AE44" s="185"/>
      <c r="AF44" s="185"/>
      <c r="AG44" s="185"/>
      <c r="AH44" s="185"/>
      <c r="AI44" s="185"/>
      <c r="AJ44" s="185"/>
      <c r="AK44" s="185"/>
      <c r="AL44" s="187">
        <f t="shared" si="22"/>
        <v>0</v>
      </c>
      <c r="AM44" s="185"/>
      <c r="AN44" s="185"/>
      <c r="AO44" s="185"/>
      <c r="AP44" s="185"/>
      <c r="AQ44" s="185"/>
      <c r="AR44" s="185"/>
      <c r="AS44" s="185"/>
      <c r="AT44" s="185"/>
      <c r="AU44" s="187">
        <f t="shared" si="23"/>
        <v>0</v>
      </c>
      <c r="AV44" s="185"/>
      <c r="AW44" s="185"/>
      <c r="AX44" s="185"/>
      <c r="AY44" s="185"/>
      <c r="AZ44" s="185"/>
      <c r="BA44" s="185"/>
      <c r="BB44" s="185"/>
      <c r="BC44" s="185"/>
      <c r="BD44" s="187">
        <f t="shared" si="24"/>
        <v>0</v>
      </c>
      <c r="BE44" s="185"/>
      <c r="BF44" s="185"/>
      <c r="BG44" s="185"/>
      <c r="BH44" s="185"/>
      <c r="BI44" s="185"/>
      <c r="BJ44" s="185"/>
      <c r="BK44" s="185"/>
      <c r="BL44" s="185"/>
      <c r="BM44" s="188">
        <f t="shared" si="25"/>
        <v>0</v>
      </c>
      <c r="BN44" s="179"/>
      <c r="BO44" s="179"/>
      <c r="BP44" s="179"/>
      <c r="BQ44" s="179"/>
      <c r="BR44" s="179"/>
      <c r="BS44" s="179"/>
      <c r="BT44" s="179"/>
      <c r="BU44" s="179"/>
      <c r="BV44" s="178">
        <f t="shared" si="26"/>
        <v>0</v>
      </c>
      <c r="BW44" s="178"/>
      <c r="BZ44" s="76">
        <f t="shared" si="27"/>
        <v>2.6696516079311761</v>
      </c>
      <c r="CA44" s="76">
        <f t="shared" si="28"/>
        <v>0</v>
      </c>
      <c r="CB44" s="76">
        <f t="shared" si="29"/>
        <v>0</v>
      </c>
      <c r="CC44" s="76">
        <f t="shared" si="30"/>
        <v>0</v>
      </c>
      <c r="CD44" s="76">
        <f t="shared" si="31"/>
        <v>0</v>
      </c>
      <c r="CE44" s="76">
        <f t="shared" si="32"/>
        <v>0</v>
      </c>
      <c r="CF44" s="76">
        <f t="shared" si="33"/>
        <v>0</v>
      </c>
      <c r="CG44" s="76">
        <f t="shared" si="34"/>
        <v>0</v>
      </c>
    </row>
    <row r="45" spans="1:85" x14ac:dyDescent="0.25">
      <c r="A45" s="84" t="s">
        <v>193</v>
      </c>
      <c r="B45" s="58"/>
      <c r="C45" s="58"/>
      <c r="D45" s="58"/>
      <c r="E45" s="58"/>
      <c r="F45" s="58"/>
      <c r="G45" s="58"/>
      <c r="H45" s="58"/>
      <c r="I45" s="58"/>
      <c r="J45" s="58"/>
      <c r="K45" s="58"/>
      <c r="L45" s="58"/>
      <c r="M45" s="58"/>
      <c r="N45" s="58"/>
      <c r="O45" s="58"/>
      <c r="P45" s="58"/>
      <c r="Q45" s="58"/>
      <c r="R45" s="58"/>
      <c r="S45" s="58"/>
      <c r="T45" s="58"/>
      <c r="U45" s="58"/>
      <c r="V45" s="58"/>
      <c r="W45" s="58"/>
      <c r="X45" s="58"/>
      <c r="Y45" s="58"/>
      <c r="Z45" s="58"/>
      <c r="AA45" s="58"/>
      <c r="AB45" s="58"/>
      <c r="AC45" s="58"/>
      <c r="AD45" s="58"/>
      <c r="AE45" s="58"/>
      <c r="AF45" s="58"/>
      <c r="AG45" s="58"/>
      <c r="AH45" s="58"/>
      <c r="AI45" s="58"/>
      <c r="AJ45" s="58"/>
      <c r="AK45" s="81"/>
      <c r="AL45" s="58"/>
      <c r="AM45" s="58"/>
      <c r="AN45" s="58"/>
      <c r="AO45" s="58"/>
      <c r="AP45" s="58"/>
      <c r="AQ45" s="58"/>
      <c r="AR45" s="58"/>
      <c r="AS45" s="58"/>
      <c r="AT45" s="58"/>
      <c r="AU45" s="58"/>
      <c r="AV45" s="58"/>
      <c r="AW45" s="58"/>
      <c r="AX45" s="58"/>
      <c r="AY45" s="58"/>
      <c r="AZ45" s="58"/>
      <c r="BA45" s="58"/>
      <c r="BB45" s="58"/>
      <c r="BC45" s="58"/>
      <c r="BD45" s="58"/>
      <c r="BE45" s="58"/>
      <c r="BF45" s="58"/>
      <c r="BG45" s="58"/>
      <c r="BH45" s="58"/>
      <c r="BI45" s="58"/>
      <c r="BJ45" s="58"/>
      <c r="BK45" s="58"/>
      <c r="BL45" s="58"/>
      <c r="BM45" s="58"/>
      <c r="BN45" s="58"/>
      <c r="BO45" s="58"/>
      <c r="BP45" s="58"/>
      <c r="BQ45" s="58"/>
      <c r="BR45" s="58"/>
      <c r="BS45" s="58"/>
      <c r="BT45" s="58"/>
      <c r="BU45" s="4"/>
      <c r="BZ45" s="76"/>
      <c r="CA45" s="76"/>
      <c r="CB45" s="76"/>
      <c r="CC45" s="76"/>
      <c r="CD45" s="76"/>
      <c r="CE45" s="76"/>
      <c r="CF45" s="76"/>
      <c r="CG45" s="76"/>
    </row>
    <row r="46" spans="1:85" ht="18" x14ac:dyDescent="0.35">
      <c r="A46" s="85" t="s">
        <v>204</v>
      </c>
      <c r="B46" s="185">
        <f>B39/(SUM(B15:J15))</f>
        <v>21.826713375796178</v>
      </c>
      <c r="C46" s="185"/>
      <c r="D46" s="185"/>
      <c r="E46" s="185"/>
      <c r="F46" s="185"/>
      <c r="G46" s="185"/>
      <c r="H46" s="185"/>
      <c r="I46" s="185"/>
      <c r="J46" s="185"/>
      <c r="K46" s="185">
        <f>K39/(SUM(K15:S15))</f>
        <v>0</v>
      </c>
      <c r="L46" s="185"/>
      <c r="M46" s="185"/>
      <c r="N46" s="185"/>
      <c r="O46" s="185"/>
      <c r="P46" s="185"/>
      <c r="Q46" s="185"/>
      <c r="R46" s="185"/>
      <c r="S46" s="185"/>
      <c r="T46" s="185">
        <f>T39/(SUM(T15:AB15))</f>
        <v>0</v>
      </c>
      <c r="U46" s="185"/>
      <c r="V46" s="185"/>
      <c r="W46" s="185"/>
      <c r="X46" s="185"/>
      <c r="Y46" s="185"/>
      <c r="Z46" s="185"/>
      <c r="AA46" s="185"/>
      <c r="AB46" s="185"/>
      <c r="AC46" s="185">
        <f>AC39/(SUM(AC15:AK15))</f>
        <v>0</v>
      </c>
      <c r="AD46" s="185"/>
      <c r="AE46" s="185"/>
      <c r="AF46" s="185"/>
      <c r="AG46" s="185"/>
      <c r="AH46" s="185"/>
      <c r="AI46" s="185"/>
      <c r="AJ46" s="185"/>
      <c r="AK46" s="185"/>
      <c r="AL46" s="185">
        <f>AL39/(SUM(AL15:AT15))</f>
        <v>0</v>
      </c>
      <c r="AM46" s="185"/>
      <c r="AN46" s="185"/>
      <c r="AO46" s="185"/>
      <c r="AP46" s="185"/>
      <c r="AQ46" s="185"/>
      <c r="AR46" s="185"/>
      <c r="AS46" s="185"/>
      <c r="AT46" s="185"/>
      <c r="AU46" s="185">
        <f>AU39/(SUM(AU15:BC15))</f>
        <v>0</v>
      </c>
      <c r="AV46" s="185"/>
      <c r="AW46" s="185"/>
      <c r="AX46" s="185"/>
      <c r="AY46" s="185"/>
      <c r="AZ46" s="185"/>
      <c r="BA46" s="185"/>
      <c r="BB46" s="185"/>
      <c r="BC46" s="185"/>
      <c r="BD46" s="185">
        <f>BD39/(SUM(BD15:BL15))</f>
        <v>0</v>
      </c>
      <c r="BE46" s="185"/>
      <c r="BF46" s="185"/>
      <c r="BG46" s="185"/>
      <c r="BH46" s="185"/>
      <c r="BI46" s="185"/>
      <c r="BJ46" s="185"/>
      <c r="BK46" s="185"/>
      <c r="BL46" s="185"/>
      <c r="BM46" s="185">
        <f>BM39/(SUM(BM15:BU15))</f>
        <v>0</v>
      </c>
      <c r="BN46" s="185"/>
      <c r="BO46" s="185"/>
      <c r="BP46" s="185"/>
      <c r="BQ46" s="185"/>
      <c r="BR46" s="185"/>
      <c r="BS46" s="185"/>
      <c r="BT46" s="185"/>
      <c r="BU46" s="186"/>
      <c r="BV46" s="178">
        <f>BV39/(SUM(BV15:BW15))</f>
        <v>0</v>
      </c>
      <c r="BW46" s="178"/>
      <c r="BZ46" s="76"/>
      <c r="CA46" s="76"/>
      <c r="CB46" s="76"/>
      <c r="CC46" s="76"/>
      <c r="CD46" s="76"/>
      <c r="CE46" s="76"/>
      <c r="CF46" s="76"/>
      <c r="CG46" s="76"/>
    </row>
    <row r="47" spans="1:85" ht="18" x14ac:dyDescent="0.35">
      <c r="A47" s="85" t="s">
        <v>205</v>
      </c>
      <c r="B47" s="185">
        <f>B40/(SUM(B15:J15))</f>
        <v>6.7191082802547826E-3</v>
      </c>
      <c r="C47" s="185"/>
      <c r="D47" s="185"/>
      <c r="E47" s="185"/>
      <c r="F47" s="185"/>
      <c r="G47" s="185"/>
      <c r="H47" s="185"/>
      <c r="I47" s="185"/>
      <c r="J47" s="185"/>
      <c r="K47" s="185">
        <f>K40/(SUM(K15:S15))</f>
        <v>0</v>
      </c>
      <c r="L47" s="185"/>
      <c r="M47" s="185"/>
      <c r="N47" s="185"/>
      <c r="O47" s="185"/>
      <c r="P47" s="185"/>
      <c r="Q47" s="185"/>
      <c r="R47" s="185"/>
      <c r="S47" s="185"/>
      <c r="T47" s="185">
        <f>T40/(SUM(T15:AB15))</f>
        <v>0</v>
      </c>
      <c r="U47" s="185"/>
      <c r="V47" s="185"/>
      <c r="W47" s="185"/>
      <c r="X47" s="185"/>
      <c r="Y47" s="185"/>
      <c r="Z47" s="185"/>
      <c r="AA47" s="185"/>
      <c r="AB47" s="185"/>
      <c r="AC47" s="185">
        <f>AC40/(SUM(AC15:AK15))</f>
        <v>0</v>
      </c>
      <c r="AD47" s="185"/>
      <c r="AE47" s="185"/>
      <c r="AF47" s="185"/>
      <c r="AG47" s="185"/>
      <c r="AH47" s="185"/>
      <c r="AI47" s="185"/>
      <c r="AJ47" s="185"/>
      <c r="AK47" s="185"/>
      <c r="AL47" s="185">
        <f>AL40/(SUM(AL15:AT15))</f>
        <v>0</v>
      </c>
      <c r="AM47" s="185"/>
      <c r="AN47" s="185"/>
      <c r="AO47" s="185"/>
      <c r="AP47" s="185"/>
      <c r="AQ47" s="185"/>
      <c r="AR47" s="185"/>
      <c r="AS47" s="185"/>
      <c r="AT47" s="185"/>
      <c r="AU47" s="185">
        <f>AU40/(SUM(AU15:BC15))</f>
        <v>0</v>
      </c>
      <c r="AV47" s="185"/>
      <c r="AW47" s="185"/>
      <c r="AX47" s="185"/>
      <c r="AY47" s="185"/>
      <c r="AZ47" s="185"/>
      <c r="BA47" s="185"/>
      <c r="BB47" s="185"/>
      <c r="BC47" s="185"/>
      <c r="BD47" s="185">
        <f>BD40/(SUM(BD15:BL15))</f>
        <v>0</v>
      </c>
      <c r="BE47" s="185"/>
      <c r="BF47" s="185"/>
      <c r="BG47" s="185"/>
      <c r="BH47" s="185"/>
      <c r="BI47" s="185"/>
      <c r="BJ47" s="185"/>
      <c r="BK47" s="185"/>
      <c r="BL47" s="185"/>
      <c r="BM47" s="185">
        <f>BM40/(SUM(BM15:BU15))</f>
        <v>0</v>
      </c>
      <c r="BN47" s="185"/>
      <c r="BO47" s="185"/>
      <c r="BP47" s="185"/>
      <c r="BQ47" s="185"/>
      <c r="BR47" s="185"/>
      <c r="BS47" s="185"/>
      <c r="BT47" s="185"/>
      <c r="BU47" s="186"/>
      <c r="BV47" s="178">
        <f>BV40/(SUM(BV15:BW15))</f>
        <v>0</v>
      </c>
      <c r="BW47" s="178"/>
      <c r="BX47" s="76" t="e">
        <f>BX40/(SUM(BX15:CF15))</f>
        <v>#DIV/0!</v>
      </c>
      <c r="BY47" s="76"/>
      <c r="BZ47" s="76"/>
      <c r="CA47" s="76"/>
      <c r="CB47" s="76"/>
      <c r="CC47" s="76"/>
      <c r="CD47" s="76"/>
      <c r="CE47" s="76"/>
      <c r="CF47" s="76"/>
      <c r="CG47" s="76"/>
    </row>
    <row r="48" spans="1:85" ht="18" x14ac:dyDescent="0.35">
      <c r="A48" s="85" t="s">
        <v>206</v>
      </c>
      <c r="B48" s="185">
        <f>B41/(SUM(B15:J15))</f>
        <v>0.29383171837611932</v>
      </c>
      <c r="C48" s="185"/>
      <c r="D48" s="185"/>
      <c r="E48" s="185"/>
      <c r="F48" s="185"/>
      <c r="G48" s="185"/>
      <c r="H48" s="185"/>
      <c r="I48" s="185"/>
      <c r="J48" s="185"/>
      <c r="K48" s="185">
        <f>K41/(SUM(K15:S15))</f>
        <v>0</v>
      </c>
      <c r="L48" s="185"/>
      <c r="M48" s="185"/>
      <c r="N48" s="185"/>
      <c r="O48" s="185"/>
      <c r="P48" s="185"/>
      <c r="Q48" s="185"/>
      <c r="R48" s="185"/>
      <c r="S48" s="185"/>
      <c r="T48" s="185">
        <f>T41/(SUM(T15:AB15))</f>
        <v>0</v>
      </c>
      <c r="U48" s="185"/>
      <c r="V48" s="185"/>
      <c r="W48" s="185"/>
      <c r="X48" s="185"/>
      <c r="Y48" s="185"/>
      <c r="Z48" s="185"/>
      <c r="AA48" s="185"/>
      <c r="AB48" s="185"/>
      <c r="AC48" s="185">
        <f>AC41/(SUM(AC15:AK15))</f>
        <v>0</v>
      </c>
      <c r="AD48" s="185"/>
      <c r="AE48" s="185"/>
      <c r="AF48" s="185"/>
      <c r="AG48" s="185"/>
      <c r="AH48" s="185"/>
      <c r="AI48" s="185"/>
      <c r="AJ48" s="185"/>
      <c r="AK48" s="185"/>
      <c r="AL48" s="185">
        <f>AL41/(SUM(AL15:AT15))</f>
        <v>0</v>
      </c>
      <c r="AM48" s="185"/>
      <c r="AN48" s="185"/>
      <c r="AO48" s="185"/>
      <c r="AP48" s="185"/>
      <c r="AQ48" s="185"/>
      <c r="AR48" s="185"/>
      <c r="AS48" s="185"/>
      <c r="AT48" s="185"/>
      <c r="AU48" s="185">
        <f>AU41/(SUM(AU15:BC15))</f>
        <v>0</v>
      </c>
      <c r="AV48" s="185"/>
      <c r="AW48" s="185"/>
      <c r="AX48" s="185"/>
      <c r="AY48" s="185"/>
      <c r="AZ48" s="185"/>
      <c r="BA48" s="185"/>
      <c r="BB48" s="185"/>
      <c r="BC48" s="185"/>
      <c r="BD48" s="185">
        <f>BD41/(SUM(BD15:BL15))</f>
        <v>0</v>
      </c>
      <c r="BE48" s="185"/>
      <c r="BF48" s="185"/>
      <c r="BG48" s="185"/>
      <c r="BH48" s="185"/>
      <c r="BI48" s="185"/>
      <c r="BJ48" s="185"/>
      <c r="BK48" s="185"/>
      <c r="BL48" s="185"/>
      <c r="BM48" s="185">
        <f>BM41/(SUM(BM15:BU15))</f>
        <v>0</v>
      </c>
      <c r="BN48" s="185"/>
      <c r="BO48" s="185"/>
      <c r="BP48" s="185"/>
      <c r="BQ48" s="185"/>
      <c r="BR48" s="185"/>
      <c r="BS48" s="185"/>
      <c r="BT48" s="185"/>
      <c r="BU48" s="186"/>
      <c r="BV48" s="178">
        <f>BV41/(SUM(BV15:BW15))</f>
        <v>0</v>
      </c>
      <c r="BW48" s="178"/>
      <c r="BX48" s="76" t="e">
        <f>BX41/(SUM(BX15:CF15))</f>
        <v>#DIV/0!</v>
      </c>
      <c r="BY48" s="76"/>
      <c r="BZ48" s="76"/>
      <c r="CA48" s="76"/>
      <c r="CB48" s="76"/>
      <c r="CC48" s="76"/>
      <c r="CD48" s="76"/>
      <c r="CE48" s="76"/>
      <c r="CF48" s="76"/>
      <c r="CG48" s="76"/>
    </row>
    <row r="49" spans="1:88" x14ac:dyDescent="0.25">
      <c r="A49" s="85" t="s">
        <v>189</v>
      </c>
      <c r="B49" s="185">
        <f>B42/(SUM(B15:J15))</f>
        <v>1.5194887514540055E-2</v>
      </c>
      <c r="C49" s="185"/>
      <c r="D49" s="185"/>
      <c r="E49" s="185"/>
      <c r="F49" s="185"/>
      <c r="G49" s="185"/>
      <c r="H49" s="185"/>
      <c r="I49" s="185"/>
      <c r="J49" s="185"/>
      <c r="K49" s="185">
        <f>K42/(SUM(K15:S15))</f>
        <v>0</v>
      </c>
      <c r="L49" s="185"/>
      <c r="M49" s="185"/>
      <c r="N49" s="185"/>
      <c r="O49" s="185"/>
      <c r="P49" s="185"/>
      <c r="Q49" s="185"/>
      <c r="R49" s="185"/>
      <c r="S49" s="185"/>
      <c r="T49" s="185">
        <f>T42/(SUM(T15:AB15))</f>
        <v>0</v>
      </c>
      <c r="U49" s="185"/>
      <c r="V49" s="185"/>
      <c r="W49" s="185"/>
      <c r="X49" s="185"/>
      <c r="Y49" s="185"/>
      <c r="Z49" s="185"/>
      <c r="AA49" s="185"/>
      <c r="AB49" s="185"/>
      <c r="AC49" s="185">
        <f>AC42/(SUM(AC15:AK15))</f>
        <v>0</v>
      </c>
      <c r="AD49" s="185"/>
      <c r="AE49" s="185"/>
      <c r="AF49" s="185"/>
      <c r="AG49" s="185"/>
      <c r="AH49" s="185"/>
      <c r="AI49" s="185"/>
      <c r="AJ49" s="185"/>
      <c r="AK49" s="185"/>
      <c r="AL49" s="185">
        <f>AL42/(SUM(AL15:AT15))</f>
        <v>0</v>
      </c>
      <c r="AM49" s="185"/>
      <c r="AN49" s="185"/>
      <c r="AO49" s="185"/>
      <c r="AP49" s="185"/>
      <c r="AQ49" s="185"/>
      <c r="AR49" s="185"/>
      <c r="AS49" s="185"/>
      <c r="AT49" s="185"/>
      <c r="AU49" s="185">
        <f>AU42/(SUM(AU15:BC15))</f>
        <v>0</v>
      </c>
      <c r="AV49" s="185"/>
      <c r="AW49" s="185"/>
      <c r="AX49" s="185"/>
      <c r="AY49" s="185"/>
      <c r="AZ49" s="185"/>
      <c r="BA49" s="185"/>
      <c r="BB49" s="185"/>
      <c r="BC49" s="185"/>
      <c r="BD49" s="185">
        <f>BD42/(SUM(BD15:BL15))</f>
        <v>0</v>
      </c>
      <c r="BE49" s="185"/>
      <c r="BF49" s="185"/>
      <c r="BG49" s="185"/>
      <c r="BH49" s="185"/>
      <c r="BI49" s="185"/>
      <c r="BJ49" s="185"/>
      <c r="BK49" s="185"/>
      <c r="BL49" s="185"/>
      <c r="BM49" s="185">
        <f>BM42/(SUM(BM15:BU15))</f>
        <v>0</v>
      </c>
      <c r="BN49" s="185"/>
      <c r="BO49" s="185"/>
      <c r="BP49" s="185"/>
      <c r="BQ49" s="185"/>
      <c r="BR49" s="185"/>
      <c r="BS49" s="185"/>
      <c r="BT49" s="185"/>
      <c r="BU49" s="186"/>
      <c r="BV49" s="178">
        <f>BV42/(SUM(BV15:BW15))</f>
        <v>0</v>
      </c>
      <c r="BW49" s="178"/>
      <c r="BX49" s="76" t="e">
        <f>BX42/(SUM(BX15:CF15))</f>
        <v>#DIV/0!</v>
      </c>
      <c r="BY49" s="76"/>
      <c r="BZ49" s="76"/>
      <c r="CA49" s="76"/>
      <c r="CB49" s="76"/>
      <c r="CC49" s="76"/>
      <c r="CD49" s="76"/>
      <c r="CE49" s="76"/>
      <c r="CF49" s="76"/>
      <c r="CG49" s="76"/>
    </row>
    <row r="50" spans="1:88" x14ac:dyDescent="0.25">
      <c r="A50" s="85" t="s">
        <v>190</v>
      </c>
      <c r="B50" s="185">
        <f>B43/(SUM(B15:J15))</f>
        <v>1.7004150368988384E-2</v>
      </c>
      <c r="C50" s="185"/>
      <c r="D50" s="185"/>
      <c r="E50" s="185"/>
      <c r="F50" s="185"/>
      <c r="G50" s="185"/>
      <c r="H50" s="185"/>
      <c r="I50" s="185"/>
      <c r="J50" s="185"/>
      <c r="K50" s="185">
        <f>K43/(SUM(K15:S15))</f>
        <v>0</v>
      </c>
      <c r="L50" s="185"/>
      <c r="M50" s="185"/>
      <c r="N50" s="185"/>
      <c r="O50" s="185"/>
      <c r="P50" s="185"/>
      <c r="Q50" s="185"/>
      <c r="R50" s="185"/>
      <c r="S50" s="185"/>
      <c r="T50" s="185">
        <f>T43/(SUM(T15:AB15))</f>
        <v>0</v>
      </c>
      <c r="U50" s="185"/>
      <c r="V50" s="185"/>
      <c r="W50" s="185"/>
      <c r="X50" s="185"/>
      <c r="Y50" s="185"/>
      <c r="Z50" s="185"/>
      <c r="AA50" s="185"/>
      <c r="AB50" s="185"/>
      <c r="AC50" s="185">
        <f>AC43/(SUM(AC15:AK15))</f>
        <v>0</v>
      </c>
      <c r="AD50" s="185"/>
      <c r="AE50" s="185"/>
      <c r="AF50" s="185"/>
      <c r="AG50" s="185"/>
      <c r="AH50" s="185"/>
      <c r="AI50" s="185"/>
      <c r="AJ50" s="185"/>
      <c r="AK50" s="185"/>
      <c r="AL50" s="185">
        <f>AL43/(SUM(AL15:AT15))</f>
        <v>0</v>
      </c>
      <c r="AM50" s="185"/>
      <c r="AN50" s="185"/>
      <c r="AO50" s="185"/>
      <c r="AP50" s="185"/>
      <c r="AQ50" s="185"/>
      <c r="AR50" s="185"/>
      <c r="AS50" s="185"/>
      <c r="AT50" s="185"/>
      <c r="AU50" s="185">
        <f>AU43/(SUM(AU15:BC15))</f>
        <v>0</v>
      </c>
      <c r="AV50" s="185"/>
      <c r="AW50" s="185"/>
      <c r="AX50" s="185"/>
      <c r="AY50" s="185"/>
      <c r="AZ50" s="185"/>
      <c r="BA50" s="185"/>
      <c r="BB50" s="185"/>
      <c r="BC50" s="185"/>
      <c r="BD50" s="185">
        <f>BD43/(SUM(BD15:BL15))</f>
        <v>0</v>
      </c>
      <c r="BE50" s="185"/>
      <c r="BF50" s="185"/>
      <c r="BG50" s="185"/>
      <c r="BH50" s="185"/>
      <c r="BI50" s="185"/>
      <c r="BJ50" s="185"/>
      <c r="BK50" s="185"/>
      <c r="BL50" s="185"/>
      <c r="BM50" s="185">
        <f>BM43/(SUM(BM15:BU15))</f>
        <v>0</v>
      </c>
      <c r="BN50" s="185"/>
      <c r="BO50" s="185"/>
      <c r="BP50" s="185"/>
      <c r="BQ50" s="185"/>
      <c r="BR50" s="185"/>
      <c r="BS50" s="185"/>
      <c r="BT50" s="185"/>
      <c r="BU50" s="186"/>
      <c r="BV50" s="178">
        <f>BV43/(SUM(BV15:BW15))</f>
        <v>0</v>
      </c>
      <c r="BW50" s="178"/>
      <c r="BX50" s="76" t="e">
        <f>BX43/(SUM(BX15:CF15))</f>
        <v>#DIV/0!</v>
      </c>
      <c r="BY50" s="76"/>
      <c r="BZ50" s="76"/>
      <c r="CA50" s="76"/>
      <c r="CB50" s="76"/>
      <c r="CC50" s="76"/>
      <c r="CD50" s="76"/>
      <c r="CE50" s="76"/>
      <c r="CF50" s="76"/>
      <c r="CG50" s="76"/>
    </row>
    <row r="51" spans="1:88" ht="15.75" thickBot="1" x14ac:dyDescent="0.3">
      <c r="A51" s="86" t="s">
        <v>191</v>
      </c>
      <c r="B51" s="179">
        <f>B44/(SUM(B15:J15))</f>
        <v>1.7004150368988384E-2</v>
      </c>
      <c r="C51" s="179"/>
      <c r="D51" s="179"/>
      <c r="E51" s="179"/>
      <c r="F51" s="179"/>
      <c r="G51" s="179"/>
      <c r="H51" s="179"/>
      <c r="I51" s="179"/>
      <c r="J51" s="179"/>
      <c r="K51" s="179">
        <f>K44/(SUM(K15:S15))</f>
        <v>0</v>
      </c>
      <c r="L51" s="179"/>
      <c r="M51" s="179"/>
      <c r="N51" s="179"/>
      <c r="O51" s="179"/>
      <c r="P51" s="179"/>
      <c r="Q51" s="179"/>
      <c r="R51" s="179"/>
      <c r="S51" s="179"/>
      <c r="T51" s="179">
        <f>T44/(SUM(T15:AB15))</f>
        <v>0</v>
      </c>
      <c r="U51" s="179"/>
      <c r="V51" s="179"/>
      <c r="W51" s="179"/>
      <c r="X51" s="179"/>
      <c r="Y51" s="179"/>
      <c r="Z51" s="179"/>
      <c r="AA51" s="179"/>
      <c r="AB51" s="179"/>
      <c r="AC51" s="179">
        <f>AC44/(SUM(AC15:AK15))</f>
        <v>0</v>
      </c>
      <c r="AD51" s="179"/>
      <c r="AE51" s="179"/>
      <c r="AF51" s="179"/>
      <c r="AG51" s="179"/>
      <c r="AH51" s="179"/>
      <c r="AI51" s="179"/>
      <c r="AJ51" s="179"/>
      <c r="AK51" s="179"/>
      <c r="AL51" s="179">
        <f>AL44/(SUM(AL15:AT15))</f>
        <v>0</v>
      </c>
      <c r="AM51" s="179"/>
      <c r="AN51" s="179"/>
      <c r="AO51" s="179"/>
      <c r="AP51" s="179"/>
      <c r="AQ51" s="179"/>
      <c r="AR51" s="179"/>
      <c r="AS51" s="179"/>
      <c r="AT51" s="179"/>
      <c r="AU51" s="179">
        <f>AU44/(SUM(AU15:BC15))</f>
        <v>0</v>
      </c>
      <c r="AV51" s="179"/>
      <c r="AW51" s="179"/>
      <c r="AX51" s="179"/>
      <c r="AY51" s="179"/>
      <c r="AZ51" s="179"/>
      <c r="BA51" s="179"/>
      <c r="BB51" s="179"/>
      <c r="BC51" s="179"/>
      <c r="BD51" s="179">
        <f>BD44/(SUM(BD15:BL15))</f>
        <v>0</v>
      </c>
      <c r="BE51" s="179"/>
      <c r="BF51" s="179"/>
      <c r="BG51" s="179"/>
      <c r="BH51" s="179"/>
      <c r="BI51" s="179"/>
      <c r="BJ51" s="179"/>
      <c r="BK51" s="179"/>
      <c r="BL51" s="179"/>
      <c r="BM51" s="179">
        <f>BM44/(SUM(BM15:BU15))</f>
        <v>0</v>
      </c>
      <c r="BN51" s="179"/>
      <c r="BO51" s="179"/>
      <c r="BP51" s="179"/>
      <c r="BQ51" s="179"/>
      <c r="BR51" s="179"/>
      <c r="BS51" s="179"/>
      <c r="BT51" s="179"/>
      <c r="BU51" s="180"/>
      <c r="BV51" s="178">
        <f>BV44/(SUM(BV15:BW15))</f>
        <v>0</v>
      </c>
      <c r="BW51" s="178"/>
      <c r="BX51" s="76" t="e">
        <f>BX44/(SUM(BX15:CF15))</f>
        <v>#DIV/0!</v>
      </c>
      <c r="BY51" s="76"/>
      <c r="BZ51" s="76"/>
      <c r="CA51" s="76"/>
      <c r="CB51" s="76"/>
      <c r="CC51" s="76"/>
      <c r="CD51" s="76"/>
      <c r="CE51" s="76"/>
      <c r="CF51" s="76"/>
      <c r="CG51" s="76"/>
    </row>
    <row r="52" spans="1:88" s="76" customFormat="1" ht="16.5" thickBot="1" x14ac:dyDescent="0.3">
      <c r="A52" s="83" t="s">
        <v>197</v>
      </c>
      <c r="B52" s="77">
        <f>B14*B15</f>
        <v>53634</v>
      </c>
      <c r="C52" s="77">
        <f t="shared" ref="C52:BN52" si="35">C14*C15</f>
        <v>69750</v>
      </c>
      <c r="D52" s="77">
        <f t="shared" si="35"/>
        <v>80451</v>
      </c>
      <c r="E52" s="77">
        <f t="shared" si="35"/>
        <v>61296</v>
      </c>
      <c r="F52" s="77">
        <f t="shared" si="35"/>
        <v>74400</v>
      </c>
      <c r="G52" s="77">
        <f t="shared" si="35"/>
        <v>76620</v>
      </c>
      <c r="H52" s="77">
        <f t="shared" si="35"/>
        <v>72789</v>
      </c>
      <c r="I52" s="77">
        <f t="shared" si="35"/>
        <v>83700</v>
      </c>
      <c r="J52" s="77">
        <f t="shared" si="35"/>
        <v>68958</v>
      </c>
      <c r="K52" s="77">
        <f t="shared" si="35"/>
        <v>61296</v>
      </c>
      <c r="L52" s="77">
        <f t="shared" si="35"/>
        <v>72789</v>
      </c>
      <c r="M52" s="77">
        <f t="shared" si="35"/>
        <v>0</v>
      </c>
      <c r="N52" s="77">
        <f t="shared" si="35"/>
        <v>61296</v>
      </c>
      <c r="O52" s="77">
        <f t="shared" si="35"/>
        <v>83700</v>
      </c>
      <c r="P52" s="77">
        <f t="shared" si="35"/>
        <v>72789</v>
      </c>
      <c r="Q52" s="77">
        <f t="shared" si="35"/>
        <v>68958</v>
      </c>
      <c r="R52" s="77">
        <f t="shared" si="35"/>
        <v>79050</v>
      </c>
      <c r="S52" s="77">
        <f t="shared" si="35"/>
        <v>65127</v>
      </c>
      <c r="T52" s="77">
        <f t="shared" si="35"/>
        <v>72789</v>
      </c>
      <c r="U52" s="77">
        <f t="shared" si="35"/>
        <v>0</v>
      </c>
      <c r="V52" s="77">
        <f t="shared" si="35"/>
        <v>65127</v>
      </c>
      <c r="W52" s="77">
        <f t="shared" si="35"/>
        <v>61296</v>
      </c>
      <c r="X52" s="77">
        <f t="shared" si="35"/>
        <v>65100</v>
      </c>
      <c r="Y52" s="77">
        <f t="shared" si="35"/>
        <v>72789</v>
      </c>
      <c r="Z52" s="77">
        <f t="shared" si="35"/>
        <v>53634</v>
      </c>
      <c r="AA52" s="77">
        <f t="shared" si="35"/>
        <v>79050</v>
      </c>
      <c r="AB52" s="77">
        <f t="shared" si="35"/>
        <v>76620</v>
      </c>
      <c r="AC52" s="77">
        <f t="shared" si="35"/>
        <v>72789</v>
      </c>
      <c r="AD52" s="77">
        <f t="shared" si="35"/>
        <v>83700</v>
      </c>
      <c r="AE52" s="77">
        <f t="shared" si="35"/>
        <v>65127</v>
      </c>
      <c r="AF52" s="77">
        <f t="shared" si="35"/>
        <v>65127</v>
      </c>
      <c r="AG52" s="77">
        <f t="shared" si="35"/>
        <v>79050</v>
      </c>
      <c r="AH52" s="77">
        <f t="shared" si="35"/>
        <v>80451</v>
      </c>
      <c r="AI52" s="77">
        <f t="shared" si="35"/>
        <v>53634</v>
      </c>
      <c r="AJ52" s="77">
        <f t="shared" si="35"/>
        <v>55800</v>
      </c>
      <c r="AK52" s="77">
        <f t="shared" si="35"/>
        <v>49803</v>
      </c>
      <c r="AL52" s="77">
        <f t="shared" si="35"/>
        <v>65127</v>
      </c>
      <c r="AM52" s="77">
        <f t="shared" si="35"/>
        <v>74400</v>
      </c>
      <c r="AN52" s="77">
        <f t="shared" si="35"/>
        <v>49803</v>
      </c>
      <c r="AO52" s="77">
        <f t="shared" si="35"/>
        <v>76620</v>
      </c>
      <c r="AP52" s="77">
        <f t="shared" si="35"/>
        <v>74400</v>
      </c>
      <c r="AQ52" s="77">
        <f t="shared" si="35"/>
        <v>61296</v>
      </c>
      <c r="AR52" s="77">
        <f t="shared" si="35"/>
        <v>72789</v>
      </c>
      <c r="AS52" s="77">
        <f t="shared" si="35"/>
        <v>65127</v>
      </c>
      <c r="AT52" s="77">
        <f t="shared" si="35"/>
        <v>76620</v>
      </c>
      <c r="AU52" s="77">
        <f t="shared" si="35"/>
        <v>72789</v>
      </c>
      <c r="AV52" s="77">
        <f t="shared" si="35"/>
        <v>57465</v>
      </c>
      <c r="AW52" s="77">
        <f t="shared" si="35"/>
        <v>65127</v>
      </c>
      <c r="AX52" s="77">
        <f t="shared" si="35"/>
        <v>65127</v>
      </c>
      <c r="AY52" s="77">
        <f t="shared" si="35"/>
        <v>72789</v>
      </c>
      <c r="AZ52" s="77">
        <f t="shared" si="35"/>
        <v>72789</v>
      </c>
      <c r="BA52" s="77">
        <f t="shared" si="35"/>
        <v>65127</v>
      </c>
      <c r="BB52" s="77">
        <f t="shared" si="35"/>
        <v>68958</v>
      </c>
      <c r="BC52" s="77">
        <f t="shared" si="35"/>
        <v>72789</v>
      </c>
      <c r="BD52" s="77">
        <f t="shared" si="35"/>
        <v>53634</v>
      </c>
      <c r="BE52" s="77">
        <f t="shared" si="35"/>
        <v>53634</v>
      </c>
      <c r="BF52" s="77">
        <f t="shared" si="35"/>
        <v>45972</v>
      </c>
      <c r="BG52" s="77">
        <f t="shared" si="35"/>
        <v>72789</v>
      </c>
      <c r="BH52" s="77">
        <f t="shared" si="35"/>
        <v>65127</v>
      </c>
      <c r="BI52" s="77">
        <f t="shared" si="35"/>
        <v>61296</v>
      </c>
      <c r="BJ52" s="77">
        <f t="shared" si="35"/>
        <v>80451</v>
      </c>
      <c r="BK52" s="77">
        <f t="shared" si="35"/>
        <v>68958</v>
      </c>
      <c r="BL52" s="77">
        <f t="shared" si="35"/>
        <v>65127</v>
      </c>
      <c r="BM52" s="77">
        <f t="shared" si="35"/>
        <v>84282</v>
      </c>
      <c r="BN52" s="77">
        <f t="shared" si="35"/>
        <v>68958</v>
      </c>
      <c r="BO52" s="77">
        <f t="shared" ref="BO52:BW52" si="36">BO14*BO15</f>
        <v>68958</v>
      </c>
      <c r="BP52" s="77">
        <f t="shared" si="36"/>
        <v>84282</v>
      </c>
      <c r="BQ52" s="77">
        <f t="shared" si="36"/>
        <v>61296</v>
      </c>
      <c r="BR52" s="77">
        <f t="shared" si="36"/>
        <v>65127</v>
      </c>
      <c r="BS52" s="77">
        <f t="shared" si="36"/>
        <v>57465</v>
      </c>
      <c r="BT52" s="77">
        <f t="shared" si="36"/>
        <v>69765</v>
      </c>
      <c r="BU52" s="77">
        <f t="shared" si="36"/>
        <v>69765</v>
      </c>
      <c r="BV52" s="77">
        <f t="shared" si="36"/>
        <v>72789</v>
      </c>
      <c r="BW52" s="77">
        <f t="shared" si="36"/>
        <v>74416</v>
      </c>
    </row>
    <row r="53" spans="1:88" x14ac:dyDescent="0.25">
      <c r="A53" s="84" t="s">
        <v>194</v>
      </c>
      <c r="B53" s="183" t="s">
        <v>199</v>
      </c>
      <c r="C53" s="183"/>
      <c r="D53" s="183"/>
      <c r="E53" s="183"/>
      <c r="F53" s="183"/>
      <c r="G53" s="183"/>
      <c r="H53" s="183"/>
      <c r="I53" s="183"/>
      <c r="J53" s="183"/>
      <c r="K53" s="183" t="s">
        <v>202</v>
      </c>
      <c r="L53" s="183"/>
      <c r="M53" s="183"/>
      <c r="N53" s="183"/>
      <c r="O53" s="183"/>
      <c r="P53" s="183"/>
      <c r="Q53" s="183"/>
      <c r="R53" s="183"/>
      <c r="S53" s="183"/>
      <c r="T53" s="183" t="s">
        <v>201</v>
      </c>
      <c r="U53" s="183"/>
      <c r="V53" s="183"/>
      <c r="W53" s="183"/>
      <c r="X53" s="183"/>
      <c r="Y53" s="183"/>
      <c r="Z53" s="183"/>
      <c r="AA53" s="183"/>
      <c r="AB53" s="183"/>
      <c r="AC53" s="183" t="s">
        <v>200</v>
      </c>
      <c r="AD53" s="183"/>
      <c r="AE53" s="183"/>
      <c r="AF53" s="183"/>
      <c r="AG53" s="183"/>
      <c r="AH53" s="183"/>
      <c r="AI53" s="183"/>
      <c r="AJ53" s="183"/>
      <c r="AK53" s="183"/>
      <c r="AL53" s="183" t="s">
        <v>199</v>
      </c>
      <c r="AM53" s="183"/>
      <c r="AN53" s="183"/>
      <c r="AO53" s="183"/>
      <c r="AP53" s="183"/>
      <c r="AQ53" s="183"/>
      <c r="AR53" s="183"/>
      <c r="AS53" s="183"/>
      <c r="AT53" s="183"/>
      <c r="AU53" s="183" t="s">
        <v>202</v>
      </c>
      <c r="AV53" s="183"/>
      <c r="AW53" s="183"/>
      <c r="AX53" s="183"/>
      <c r="AY53" s="183"/>
      <c r="AZ53" s="183"/>
      <c r="BA53" s="183"/>
      <c r="BB53" s="183"/>
      <c r="BC53" s="183"/>
      <c r="BD53" s="183" t="s">
        <v>201</v>
      </c>
      <c r="BE53" s="183"/>
      <c r="BF53" s="183"/>
      <c r="BG53" s="183"/>
      <c r="BH53" s="183"/>
      <c r="BI53" s="183"/>
      <c r="BJ53" s="183"/>
      <c r="BK53" s="183"/>
      <c r="BL53" s="183"/>
      <c r="BM53" s="183" t="s">
        <v>200</v>
      </c>
      <c r="BN53" s="183"/>
      <c r="BO53" s="183"/>
      <c r="BP53" s="183"/>
      <c r="BQ53" s="183"/>
      <c r="BR53" s="183"/>
      <c r="BS53" s="183"/>
      <c r="BT53" s="183"/>
      <c r="BU53" s="184"/>
      <c r="BV53" s="178" t="s">
        <v>199</v>
      </c>
      <c r="BW53" s="178"/>
      <c r="BX53" s="76"/>
      <c r="BY53" s="76"/>
      <c r="BZ53" s="76" t="s">
        <v>199</v>
      </c>
      <c r="CA53" s="76" t="s">
        <v>202</v>
      </c>
      <c r="CB53" s="76" t="s">
        <v>201</v>
      </c>
      <c r="CC53" s="76" t="s">
        <v>200</v>
      </c>
      <c r="CD53" s="76" t="s">
        <v>199</v>
      </c>
      <c r="CE53" s="76" t="s">
        <v>202</v>
      </c>
      <c r="CF53" s="76" t="s">
        <v>201</v>
      </c>
      <c r="CG53" s="76" t="s">
        <v>200</v>
      </c>
    </row>
    <row r="54" spans="1:88" ht="18" x14ac:dyDescent="0.35">
      <c r="A54" s="85" t="s">
        <v>204</v>
      </c>
      <c r="B54" s="185">
        <f>B39/(($Z$1)*SUM(B52:J52))</f>
        <v>6.4066030668922204E-3</v>
      </c>
      <c r="C54" s="185"/>
      <c r="D54" s="185"/>
      <c r="E54" s="185"/>
      <c r="F54" s="185"/>
      <c r="G54" s="185"/>
      <c r="H54" s="185"/>
      <c r="I54" s="185"/>
      <c r="J54" s="185"/>
      <c r="K54" s="185">
        <f>K39/(($Z$1)*SUM(K52:S52))</f>
        <v>0</v>
      </c>
      <c r="L54" s="185"/>
      <c r="M54" s="185"/>
      <c r="N54" s="185"/>
      <c r="O54" s="185"/>
      <c r="P54" s="185"/>
      <c r="Q54" s="185"/>
      <c r="R54" s="185"/>
      <c r="S54" s="185"/>
      <c r="T54" s="185">
        <f>T39/(($Z$1)*SUM(T52:AB52))</f>
        <v>0</v>
      </c>
      <c r="U54" s="185"/>
      <c r="V54" s="185"/>
      <c r="W54" s="185"/>
      <c r="X54" s="185"/>
      <c r="Y54" s="185"/>
      <c r="Z54" s="185"/>
      <c r="AA54" s="185"/>
      <c r="AB54" s="185"/>
      <c r="AC54" s="185">
        <f>AC39/(($Z$1)*SUM(AC52:AK52))</f>
        <v>0</v>
      </c>
      <c r="AD54" s="185"/>
      <c r="AE54" s="185"/>
      <c r="AF54" s="185"/>
      <c r="AG54" s="185"/>
      <c r="AH54" s="185"/>
      <c r="AI54" s="185"/>
      <c r="AJ54" s="185"/>
      <c r="AK54" s="185"/>
      <c r="AL54" s="185">
        <f>AL39/(($Z$2)*SUM(AL52:AT52))</f>
        <v>0</v>
      </c>
      <c r="AM54" s="185"/>
      <c r="AN54" s="185"/>
      <c r="AO54" s="185"/>
      <c r="AP54" s="185"/>
      <c r="AQ54" s="185"/>
      <c r="AR54" s="185"/>
      <c r="AS54" s="185"/>
      <c r="AT54" s="185"/>
      <c r="AU54" s="185">
        <f>AU39/(($Z$2)*SUM(AU52:BC52))</f>
        <v>0</v>
      </c>
      <c r="AV54" s="185"/>
      <c r="AW54" s="185"/>
      <c r="AX54" s="185"/>
      <c r="AY54" s="185"/>
      <c r="AZ54" s="185"/>
      <c r="BA54" s="185"/>
      <c r="BB54" s="185"/>
      <c r="BC54" s="185"/>
      <c r="BD54" s="185">
        <f>BD39/(($Z$2)*SUM(BD52:BL52))</f>
        <v>0</v>
      </c>
      <c r="BE54" s="185"/>
      <c r="BF54" s="185"/>
      <c r="BG54" s="185"/>
      <c r="BH54" s="185"/>
      <c r="BI54" s="185"/>
      <c r="BJ54" s="185"/>
      <c r="BK54" s="185"/>
      <c r="BL54" s="185"/>
      <c r="BM54" s="185">
        <f>BM39/(($Z$2)*SUM(BM52:BU52))</f>
        <v>0</v>
      </c>
      <c r="BN54" s="185"/>
      <c r="BO54" s="185"/>
      <c r="BP54" s="185"/>
      <c r="BQ54" s="185"/>
      <c r="BR54" s="185"/>
      <c r="BS54" s="185"/>
      <c r="BT54" s="185"/>
      <c r="BU54" s="186"/>
      <c r="BV54" s="178" t="e">
        <f>BV39/(($Z$3)*SUM(BV52:BW52))</f>
        <v>#DIV/0!</v>
      </c>
      <c r="BW54" s="178"/>
      <c r="BZ54">
        <f t="shared" ref="BZ54:BZ59" si="37">B54</f>
        <v>6.4066030668922204E-3</v>
      </c>
      <c r="CA54" s="76">
        <f t="shared" ref="CA54:CA59" si="38">K54</f>
        <v>0</v>
      </c>
      <c r="CB54" s="76">
        <f t="shared" ref="CB54:CB59" si="39">T54</f>
        <v>0</v>
      </c>
      <c r="CC54" s="76">
        <f t="shared" ref="CC54:CC59" si="40">AC54</f>
        <v>0</v>
      </c>
      <c r="CD54" s="76">
        <f t="shared" ref="CD54:CD59" si="41">AL54</f>
        <v>0</v>
      </c>
      <c r="CE54" s="76">
        <f t="shared" ref="CE54:CE59" si="42">AU54</f>
        <v>0</v>
      </c>
      <c r="CF54" s="76">
        <f t="shared" ref="CF54:CF59" si="43">BD54</f>
        <v>0</v>
      </c>
      <c r="CG54" s="76">
        <f t="shared" ref="CG54:CG59" si="44">BM54</f>
        <v>0</v>
      </c>
      <c r="CH54" s="76">
        <f>Z54</f>
        <v>0</v>
      </c>
      <c r="CI54" s="76">
        <f>AA54</f>
        <v>0</v>
      </c>
      <c r="CJ54" s="76">
        <f>AB54</f>
        <v>0</v>
      </c>
    </row>
    <row r="55" spans="1:88" ht="18" x14ac:dyDescent="0.35">
      <c r="A55" s="85" t="s">
        <v>205</v>
      </c>
      <c r="B55" s="185">
        <f>B40/(($Z$1)*SUM(B52:J52))</f>
        <v>1.9722007145059228E-6</v>
      </c>
      <c r="C55" s="185"/>
      <c r="D55" s="185"/>
      <c r="E55" s="185"/>
      <c r="F55" s="185"/>
      <c r="G55" s="185"/>
      <c r="H55" s="185"/>
      <c r="I55" s="185"/>
      <c r="J55" s="185"/>
      <c r="K55" s="185">
        <f>K40/(($Z$1)*SUM(K52:S52))</f>
        <v>0</v>
      </c>
      <c r="L55" s="185"/>
      <c r="M55" s="185"/>
      <c r="N55" s="185"/>
      <c r="O55" s="185"/>
      <c r="P55" s="185"/>
      <c r="Q55" s="185"/>
      <c r="R55" s="185"/>
      <c r="S55" s="185"/>
      <c r="T55" s="185">
        <f>T40/(($Z$1)*SUM(T52:AB52))</f>
        <v>0</v>
      </c>
      <c r="U55" s="185"/>
      <c r="V55" s="185"/>
      <c r="W55" s="185"/>
      <c r="X55" s="185"/>
      <c r="Y55" s="185"/>
      <c r="Z55" s="185"/>
      <c r="AA55" s="185"/>
      <c r="AB55" s="185"/>
      <c r="AC55" s="185">
        <f>AC40/(($Z$1)*SUM(AC52:AK52))</f>
        <v>0</v>
      </c>
      <c r="AD55" s="185"/>
      <c r="AE55" s="185"/>
      <c r="AF55" s="185"/>
      <c r="AG55" s="185"/>
      <c r="AH55" s="185"/>
      <c r="AI55" s="185"/>
      <c r="AJ55" s="185"/>
      <c r="AK55" s="185"/>
      <c r="AL55" s="185">
        <f>AL40/(($Z$2)*SUM(AL52:AT52))</f>
        <v>0</v>
      </c>
      <c r="AM55" s="185"/>
      <c r="AN55" s="185"/>
      <c r="AO55" s="185"/>
      <c r="AP55" s="185"/>
      <c r="AQ55" s="185"/>
      <c r="AR55" s="185"/>
      <c r="AS55" s="185"/>
      <c r="AT55" s="185"/>
      <c r="AU55" s="185">
        <f>AU40/(($Z$2)*SUM(AU52:BC52))</f>
        <v>0</v>
      </c>
      <c r="AV55" s="185"/>
      <c r="AW55" s="185"/>
      <c r="AX55" s="185"/>
      <c r="AY55" s="185"/>
      <c r="AZ55" s="185"/>
      <c r="BA55" s="185"/>
      <c r="BB55" s="185"/>
      <c r="BC55" s="185"/>
      <c r="BD55" s="185">
        <f>BD40/(($Z$2)*SUM(BD52:BL52))</f>
        <v>0</v>
      </c>
      <c r="BE55" s="185"/>
      <c r="BF55" s="185"/>
      <c r="BG55" s="185"/>
      <c r="BH55" s="185"/>
      <c r="BI55" s="185"/>
      <c r="BJ55" s="185"/>
      <c r="BK55" s="185"/>
      <c r="BL55" s="185"/>
      <c r="BM55" s="185">
        <f>BM40/(($Z$2)*SUM(BM52:BU52))</f>
        <v>0</v>
      </c>
      <c r="BN55" s="185"/>
      <c r="BO55" s="185"/>
      <c r="BP55" s="185"/>
      <c r="BQ55" s="185"/>
      <c r="BR55" s="185"/>
      <c r="BS55" s="185"/>
      <c r="BT55" s="185"/>
      <c r="BU55" s="186"/>
      <c r="BV55" s="178">
        <f>BV40/(($Z$2)*SUM(BV52:BW52))</f>
        <v>0</v>
      </c>
      <c r="BW55" s="178"/>
      <c r="BZ55" s="76">
        <f t="shared" si="37"/>
        <v>1.9722007145059228E-6</v>
      </c>
      <c r="CA55" s="76">
        <f t="shared" si="38"/>
        <v>0</v>
      </c>
      <c r="CB55" s="76">
        <f t="shared" si="39"/>
        <v>0</v>
      </c>
      <c r="CC55" s="76">
        <f t="shared" si="40"/>
        <v>0</v>
      </c>
      <c r="CD55" s="76">
        <f t="shared" si="41"/>
        <v>0</v>
      </c>
      <c r="CE55" s="76">
        <f t="shared" si="42"/>
        <v>0</v>
      </c>
      <c r="CF55" s="76">
        <f t="shared" si="43"/>
        <v>0</v>
      </c>
      <c r="CG55" s="76">
        <f t="shared" si="44"/>
        <v>0</v>
      </c>
    </row>
    <row r="56" spans="1:88" ht="18" x14ac:dyDescent="0.35">
      <c r="A56" s="85" t="s">
        <v>206</v>
      </c>
      <c r="B56" s="185">
        <f>B41/(($Z$1)*SUM(B52:J52))</f>
        <v>8.6245838101586841E-5</v>
      </c>
      <c r="C56" s="185"/>
      <c r="D56" s="185"/>
      <c r="E56" s="185"/>
      <c r="F56" s="185"/>
      <c r="G56" s="185"/>
      <c r="H56" s="185"/>
      <c r="I56" s="185"/>
      <c r="J56" s="185"/>
      <c r="K56" s="185">
        <f>K41/(($Z$1)*SUM(K52:S52))</f>
        <v>0</v>
      </c>
      <c r="L56" s="185"/>
      <c r="M56" s="185"/>
      <c r="N56" s="185"/>
      <c r="O56" s="185"/>
      <c r="P56" s="185"/>
      <c r="Q56" s="185"/>
      <c r="R56" s="185"/>
      <c r="S56" s="185"/>
      <c r="T56" s="185">
        <f>T41/(($Z$1)*SUM(T52:AB52))</f>
        <v>0</v>
      </c>
      <c r="U56" s="185"/>
      <c r="V56" s="185"/>
      <c r="W56" s="185"/>
      <c r="X56" s="185"/>
      <c r="Y56" s="185"/>
      <c r="Z56" s="185"/>
      <c r="AA56" s="185"/>
      <c r="AB56" s="185"/>
      <c r="AC56" s="185">
        <f>AC41/(($Z$1)*SUM(AC52:AK52))</f>
        <v>0</v>
      </c>
      <c r="AD56" s="185"/>
      <c r="AE56" s="185"/>
      <c r="AF56" s="185"/>
      <c r="AG56" s="185"/>
      <c r="AH56" s="185"/>
      <c r="AI56" s="185"/>
      <c r="AJ56" s="185"/>
      <c r="AK56" s="185"/>
      <c r="AL56" s="185">
        <f>AL41/(($Z$2)*SUM(AL52:AT52))</f>
        <v>0</v>
      </c>
      <c r="AM56" s="185"/>
      <c r="AN56" s="185"/>
      <c r="AO56" s="185"/>
      <c r="AP56" s="185"/>
      <c r="AQ56" s="185"/>
      <c r="AR56" s="185"/>
      <c r="AS56" s="185"/>
      <c r="AT56" s="185"/>
      <c r="AU56" s="185">
        <f>AU41/(($Z$2)*SUM(AU52:BC52))</f>
        <v>0</v>
      </c>
      <c r="AV56" s="185"/>
      <c r="AW56" s="185"/>
      <c r="AX56" s="185"/>
      <c r="AY56" s="185"/>
      <c r="AZ56" s="185"/>
      <c r="BA56" s="185"/>
      <c r="BB56" s="185"/>
      <c r="BC56" s="185"/>
      <c r="BD56" s="185">
        <f>BD41/(($Z$2)*SUM(BD52:BL52))</f>
        <v>0</v>
      </c>
      <c r="BE56" s="185"/>
      <c r="BF56" s="185"/>
      <c r="BG56" s="185"/>
      <c r="BH56" s="185"/>
      <c r="BI56" s="185"/>
      <c r="BJ56" s="185"/>
      <c r="BK56" s="185"/>
      <c r="BL56" s="185"/>
      <c r="BM56" s="185">
        <f>BM41/(($Z$2)*SUM(BM52:BU52))</f>
        <v>0</v>
      </c>
      <c r="BN56" s="185"/>
      <c r="BO56" s="185"/>
      <c r="BP56" s="185"/>
      <c r="BQ56" s="185"/>
      <c r="BR56" s="185"/>
      <c r="BS56" s="185"/>
      <c r="BT56" s="185"/>
      <c r="BU56" s="186"/>
      <c r="BV56" s="178">
        <f>BV41/(($Z$2)*SUM(BV52:BW52))</f>
        <v>0</v>
      </c>
      <c r="BW56" s="178"/>
      <c r="BZ56" s="76">
        <f t="shared" si="37"/>
        <v>8.6245838101586841E-5</v>
      </c>
      <c r="CA56" s="76">
        <f t="shared" si="38"/>
        <v>0</v>
      </c>
      <c r="CB56" s="76">
        <f t="shared" si="39"/>
        <v>0</v>
      </c>
      <c r="CC56" s="76">
        <f t="shared" si="40"/>
        <v>0</v>
      </c>
      <c r="CD56" s="76">
        <f t="shared" si="41"/>
        <v>0</v>
      </c>
      <c r="CE56" s="76">
        <f t="shared" si="42"/>
        <v>0</v>
      </c>
      <c r="CF56" s="76">
        <f t="shared" si="43"/>
        <v>0</v>
      </c>
      <c r="CG56" s="76">
        <f t="shared" si="44"/>
        <v>0</v>
      </c>
    </row>
    <row r="57" spans="1:88" x14ac:dyDescent="0.25">
      <c r="A57" s="85" t="s">
        <v>189</v>
      </c>
      <c r="B57" s="185">
        <f>B42/(($Z$1)*SUM(B52:J52))</f>
        <v>4.4600215926088168E-6</v>
      </c>
      <c r="C57" s="185"/>
      <c r="D57" s="185"/>
      <c r="E57" s="185"/>
      <c r="F57" s="185"/>
      <c r="G57" s="185"/>
      <c r="H57" s="185"/>
      <c r="I57" s="185"/>
      <c r="J57" s="185"/>
      <c r="K57" s="185">
        <f>K42/(($Z$1)*SUM(K52:S52))</f>
        <v>0</v>
      </c>
      <c r="L57" s="185"/>
      <c r="M57" s="185"/>
      <c r="N57" s="185"/>
      <c r="O57" s="185"/>
      <c r="P57" s="185"/>
      <c r="Q57" s="185"/>
      <c r="R57" s="185"/>
      <c r="S57" s="185"/>
      <c r="T57" s="185">
        <f>T42/(($Z$1)*SUM(T52:AB52))</f>
        <v>0</v>
      </c>
      <c r="U57" s="185"/>
      <c r="V57" s="185"/>
      <c r="W57" s="185"/>
      <c r="X57" s="185"/>
      <c r="Y57" s="185"/>
      <c r="Z57" s="185"/>
      <c r="AA57" s="185"/>
      <c r="AB57" s="185"/>
      <c r="AC57" s="185">
        <f>AC42/(($Z$1)*SUM(AC52:AK52))</f>
        <v>0</v>
      </c>
      <c r="AD57" s="185"/>
      <c r="AE57" s="185"/>
      <c r="AF57" s="185"/>
      <c r="AG57" s="185"/>
      <c r="AH57" s="185"/>
      <c r="AI57" s="185"/>
      <c r="AJ57" s="185"/>
      <c r="AK57" s="185"/>
      <c r="AL57" s="185">
        <f>AL42/(($Z$2)*SUM(AL52:AT52))</f>
        <v>0</v>
      </c>
      <c r="AM57" s="185"/>
      <c r="AN57" s="185"/>
      <c r="AO57" s="185"/>
      <c r="AP57" s="185"/>
      <c r="AQ57" s="185"/>
      <c r="AR57" s="185"/>
      <c r="AS57" s="185"/>
      <c r="AT57" s="185"/>
      <c r="AU57" s="185">
        <f>AU42/(($Z$2)*SUM(AU52:BC52))</f>
        <v>0</v>
      </c>
      <c r="AV57" s="185"/>
      <c r="AW57" s="185"/>
      <c r="AX57" s="185"/>
      <c r="AY57" s="185"/>
      <c r="AZ57" s="185"/>
      <c r="BA57" s="185"/>
      <c r="BB57" s="185"/>
      <c r="BC57" s="185"/>
      <c r="BD57" s="185">
        <f>BD42/(($Z$2)*SUM(BD52:BL52))</f>
        <v>0</v>
      </c>
      <c r="BE57" s="185"/>
      <c r="BF57" s="185"/>
      <c r="BG57" s="185"/>
      <c r="BH57" s="185"/>
      <c r="BI57" s="185"/>
      <c r="BJ57" s="185"/>
      <c r="BK57" s="185"/>
      <c r="BL57" s="185"/>
      <c r="BM57" s="185">
        <f>BM42/(($Z$2)*SUM(BM52:BU52))</f>
        <v>0</v>
      </c>
      <c r="BN57" s="185"/>
      <c r="BO57" s="185"/>
      <c r="BP57" s="185"/>
      <c r="BQ57" s="185"/>
      <c r="BR57" s="185"/>
      <c r="BS57" s="185"/>
      <c r="BT57" s="185"/>
      <c r="BU57" s="186"/>
      <c r="BV57" s="178">
        <f>BV42/(($Z$2)*SUM(BV52:BW52))</f>
        <v>0</v>
      </c>
      <c r="BW57" s="178"/>
      <c r="BZ57" s="76">
        <f t="shared" si="37"/>
        <v>4.4600215926088168E-6</v>
      </c>
      <c r="CA57" s="76">
        <f t="shared" si="38"/>
        <v>0</v>
      </c>
      <c r="CB57" s="76">
        <f t="shared" si="39"/>
        <v>0</v>
      </c>
      <c r="CC57" s="76">
        <f t="shared" si="40"/>
        <v>0</v>
      </c>
      <c r="CD57" s="76">
        <f t="shared" si="41"/>
        <v>0</v>
      </c>
      <c r="CE57" s="76">
        <f t="shared" si="42"/>
        <v>0</v>
      </c>
      <c r="CF57" s="76">
        <f t="shared" si="43"/>
        <v>0</v>
      </c>
      <c r="CG57" s="76">
        <f t="shared" si="44"/>
        <v>0</v>
      </c>
    </row>
    <row r="58" spans="1:88" x14ac:dyDescent="0.25">
      <c r="A58" s="85" t="s">
        <v>190</v>
      </c>
      <c r="B58" s="185">
        <f>B43/(($Z$1)*SUM(B52:J52))</f>
        <v>4.9910785938418297E-6</v>
      </c>
      <c r="C58" s="185"/>
      <c r="D58" s="185"/>
      <c r="E58" s="185"/>
      <c r="F58" s="185"/>
      <c r="G58" s="185"/>
      <c r="H58" s="185"/>
      <c r="I58" s="185"/>
      <c r="J58" s="185"/>
      <c r="K58" s="185">
        <f>K43/(($Z$1)*SUM(K52:S52))</f>
        <v>0</v>
      </c>
      <c r="L58" s="185"/>
      <c r="M58" s="185"/>
      <c r="N58" s="185"/>
      <c r="O58" s="185"/>
      <c r="P58" s="185"/>
      <c r="Q58" s="185"/>
      <c r="R58" s="185"/>
      <c r="S58" s="185"/>
      <c r="T58" s="185">
        <f>T43/(($Z$1)*SUM(T52:AB52))</f>
        <v>0</v>
      </c>
      <c r="U58" s="185"/>
      <c r="V58" s="185"/>
      <c r="W58" s="185"/>
      <c r="X58" s="185"/>
      <c r="Y58" s="185"/>
      <c r="Z58" s="185"/>
      <c r="AA58" s="185"/>
      <c r="AB58" s="185"/>
      <c r="AC58" s="185">
        <f>AC43/(($Z$1)*SUM(AC52:AK52))</f>
        <v>0</v>
      </c>
      <c r="AD58" s="185"/>
      <c r="AE58" s="185"/>
      <c r="AF58" s="185"/>
      <c r="AG58" s="185"/>
      <c r="AH58" s="185"/>
      <c r="AI58" s="185"/>
      <c r="AJ58" s="185"/>
      <c r="AK58" s="185"/>
      <c r="AL58" s="185">
        <f>AL43/(($Z$2)*SUM(AL52:AT52))</f>
        <v>0</v>
      </c>
      <c r="AM58" s="185"/>
      <c r="AN58" s="185"/>
      <c r="AO58" s="185"/>
      <c r="AP58" s="185"/>
      <c r="AQ58" s="185"/>
      <c r="AR58" s="185"/>
      <c r="AS58" s="185"/>
      <c r="AT58" s="185"/>
      <c r="AU58" s="185">
        <f>AU43/(($Z$2)*SUM(AU52:BC52))</f>
        <v>0</v>
      </c>
      <c r="AV58" s="185"/>
      <c r="AW58" s="185"/>
      <c r="AX58" s="185"/>
      <c r="AY58" s="185"/>
      <c r="AZ58" s="185"/>
      <c r="BA58" s="185"/>
      <c r="BB58" s="185"/>
      <c r="BC58" s="185"/>
      <c r="BD58" s="185">
        <f>BD43/(($Z$2)*SUM(BD52:BL52))</f>
        <v>0</v>
      </c>
      <c r="BE58" s="185"/>
      <c r="BF58" s="185"/>
      <c r="BG58" s="185"/>
      <c r="BH58" s="185"/>
      <c r="BI58" s="185"/>
      <c r="BJ58" s="185"/>
      <c r="BK58" s="185"/>
      <c r="BL58" s="185"/>
      <c r="BM58" s="185">
        <f>BM43/(($Z$2)*SUM(BM52:BU52))</f>
        <v>0</v>
      </c>
      <c r="BN58" s="185"/>
      <c r="BO58" s="185"/>
      <c r="BP58" s="185"/>
      <c r="BQ58" s="185"/>
      <c r="BR58" s="185"/>
      <c r="BS58" s="185"/>
      <c r="BT58" s="185"/>
      <c r="BU58" s="186"/>
      <c r="BV58" s="178">
        <f>BV43/(($Z$2)*SUM(BV52:BW52))</f>
        <v>0</v>
      </c>
      <c r="BW58" s="178"/>
      <c r="BZ58" s="76">
        <f t="shared" si="37"/>
        <v>4.9910785938418297E-6</v>
      </c>
      <c r="CA58" s="76">
        <f t="shared" si="38"/>
        <v>0</v>
      </c>
      <c r="CB58" s="76">
        <f t="shared" si="39"/>
        <v>0</v>
      </c>
      <c r="CC58" s="76">
        <f t="shared" si="40"/>
        <v>0</v>
      </c>
      <c r="CD58" s="76">
        <f t="shared" si="41"/>
        <v>0</v>
      </c>
      <c r="CE58" s="76">
        <f t="shared" si="42"/>
        <v>0</v>
      </c>
      <c r="CF58" s="76">
        <f t="shared" si="43"/>
        <v>0</v>
      </c>
      <c r="CG58" s="76">
        <f t="shared" si="44"/>
        <v>0</v>
      </c>
    </row>
    <row r="59" spans="1:88" ht="15.75" thickBot="1" x14ac:dyDescent="0.3">
      <c r="A59" s="86" t="s">
        <v>191</v>
      </c>
      <c r="B59" s="179">
        <f>B44/(($Z$1)*SUM(B52:J52))</f>
        <v>4.9910785938418297E-6</v>
      </c>
      <c r="C59" s="179"/>
      <c r="D59" s="179"/>
      <c r="E59" s="179"/>
      <c r="F59" s="179"/>
      <c r="G59" s="179"/>
      <c r="H59" s="179"/>
      <c r="I59" s="179"/>
      <c r="J59" s="179"/>
      <c r="K59" s="179">
        <f>K44/(($Z$1)*SUM(K52:S52))</f>
        <v>0</v>
      </c>
      <c r="L59" s="179"/>
      <c r="M59" s="179"/>
      <c r="N59" s="179"/>
      <c r="O59" s="179"/>
      <c r="P59" s="179"/>
      <c r="Q59" s="179"/>
      <c r="R59" s="179"/>
      <c r="S59" s="179"/>
      <c r="T59" s="179">
        <f>T44/(($Z$1)*SUM(T52:AB52))</f>
        <v>0</v>
      </c>
      <c r="U59" s="179"/>
      <c r="V59" s="179"/>
      <c r="W59" s="179"/>
      <c r="X59" s="179"/>
      <c r="Y59" s="179"/>
      <c r="Z59" s="179"/>
      <c r="AA59" s="179"/>
      <c r="AB59" s="179"/>
      <c r="AC59" s="179">
        <f>AC44/(($Z$1)*SUM(AC52:AK52))</f>
        <v>0</v>
      </c>
      <c r="AD59" s="179"/>
      <c r="AE59" s="179"/>
      <c r="AF59" s="179"/>
      <c r="AG59" s="179"/>
      <c r="AH59" s="179"/>
      <c r="AI59" s="179"/>
      <c r="AJ59" s="179"/>
      <c r="AK59" s="179"/>
      <c r="AL59" s="179">
        <f>AL44/(($Z$2)*SUM(AL52:AT52))</f>
        <v>0</v>
      </c>
      <c r="AM59" s="179"/>
      <c r="AN59" s="179"/>
      <c r="AO59" s="179"/>
      <c r="AP59" s="179"/>
      <c r="AQ59" s="179"/>
      <c r="AR59" s="179"/>
      <c r="AS59" s="179"/>
      <c r="AT59" s="179"/>
      <c r="AU59" s="179">
        <f>AU44/(($Z$2)*SUM(AU52:BC52))</f>
        <v>0</v>
      </c>
      <c r="AV59" s="179"/>
      <c r="AW59" s="179"/>
      <c r="AX59" s="179"/>
      <c r="AY59" s="179"/>
      <c r="AZ59" s="179"/>
      <c r="BA59" s="179"/>
      <c r="BB59" s="179"/>
      <c r="BC59" s="179"/>
      <c r="BD59" s="179">
        <f>BD44/(($Z$2)*SUM(BD52:BL52))</f>
        <v>0</v>
      </c>
      <c r="BE59" s="179"/>
      <c r="BF59" s="179"/>
      <c r="BG59" s="179"/>
      <c r="BH59" s="179"/>
      <c r="BI59" s="179"/>
      <c r="BJ59" s="179"/>
      <c r="BK59" s="179"/>
      <c r="BL59" s="179"/>
      <c r="BM59" s="179">
        <f>BM44/(($Z$2)*SUM(BM52:BU52))</f>
        <v>0</v>
      </c>
      <c r="BN59" s="179"/>
      <c r="BO59" s="179"/>
      <c r="BP59" s="179"/>
      <c r="BQ59" s="179"/>
      <c r="BR59" s="179"/>
      <c r="BS59" s="179"/>
      <c r="BT59" s="179"/>
      <c r="BU59" s="180"/>
      <c r="BV59" s="178">
        <f>BV44/(($Z$2)*SUM(BV52:BW52))</f>
        <v>0</v>
      </c>
      <c r="BW59" s="178"/>
      <c r="BZ59" s="76">
        <f t="shared" si="37"/>
        <v>4.9910785938418297E-6</v>
      </c>
      <c r="CA59" s="76">
        <f t="shared" si="38"/>
        <v>0</v>
      </c>
      <c r="CB59" s="76">
        <f t="shared" si="39"/>
        <v>0</v>
      </c>
      <c r="CC59" s="76">
        <f t="shared" si="40"/>
        <v>0</v>
      </c>
      <c r="CD59" s="76">
        <f t="shared" si="41"/>
        <v>0</v>
      </c>
      <c r="CE59" s="76">
        <f t="shared" si="42"/>
        <v>0</v>
      </c>
      <c r="CF59" s="76">
        <f t="shared" si="43"/>
        <v>0</v>
      </c>
      <c r="CG59" s="76">
        <f t="shared" si="44"/>
        <v>0</v>
      </c>
    </row>
    <row r="60" spans="1:88" x14ac:dyDescent="0.25">
      <c r="AU60" s="76"/>
      <c r="AV60" s="76"/>
      <c r="AW60" s="76"/>
      <c r="AX60" s="76"/>
      <c r="AY60" s="76"/>
      <c r="AZ60" s="76"/>
      <c r="BA60" s="76"/>
      <c r="BB60" s="76"/>
      <c r="BC60" s="76"/>
      <c r="BD60" s="76"/>
      <c r="BE60" s="76"/>
      <c r="BF60" s="76"/>
      <c r="BG60" s="76"/>
      <c r="BH60" s="76"/>
      <c r="BI60" s="76"/>
      <c r="BJ60" s="76"/>
      <c r="BK60" s="76"/>
      <c r="BL60" s="76"/>
      <c r="BM60" s="76"/>
      <c r="BN60" s="76"/>
      <c r="BO60" s="76"/>
      <c r="BP60" s="76"/>
      <c r="BQ60" s="76"/>
      <c r="BR60" s="76"/>
      <c r="BS60" s="76"/>
      <c r="BT60" s="76"/>
      <c r="BU60" s="76"/>
      <c r="BV60" s="76"/>
      <c r="BW60" s="76"/>
    </row>
  </sheetData>
  <sheetProtection algorithmName="SHA-512" hashValue="GPQiXX6H7ZN4swgIJ2L8k3Jq8PdPt1eyojtRcRzRpGvHDewKogSQ65gsoCbvvA1n2yxfqdKJgBj1/lwKqorzCA==" saltValue="YaUYiYFAWHeenUMgve1hbQ==" spinCount="100000" sheet="1" objects="1" scenarios="1"/>
  <protectedRanges>
    <protectedRange sqref="B15:BW16 B23:BW28" name="Range1"/>
  </protectedRanges>
  <mergeCells count="186">
    <mergeCell ref="B1:G11"/>
    <mergeCell ref="BM39:BU39"/>
    <mergeCell ref="BV39:BW39"/>
    <mergeCell ref="BV40:BW40"/>
    <mergeCell ref="BV41:BW41"/>
    <mergeCell ref="BV42:BW42"/>
    <mergeCell ref="BV43:BW43"/>
    <mergeCell ref="B42:J42"/>
    <mergeCell ref="B43:J43"/>
    <mergeCell ref="AL40:AT40"/>
    <mergeCell ref="AL41:AT41"/>
    <mergeCell ref="K40:S40"/>
    <mergeCell ref="K41:S41"/>
    <mergeCell ref="K42:S42"/>
    <mergeCell ref="K43:S43"/>
    <mergeCell ref="AL42:AT42"/>
    <mergeCell ref="AL43:AT43"/>
    <mergeCell ref="AC40:AK40"/>
    <mergeCell ref="AC41:AK41"/>
    <mergeCell ref="BM30:BU30"/>
    <mergeCell ref="BV30:BW30"/>
    <mergeCell ref="AC42:AK42"/>
    <mergeCell ref="AC43:AK43"/>
    <mergeCell ref="AL39:AT39"/>
    <mergeCell ref="AC44:AK44"/>
    <mergeCell ref="T40:AB40"/>
    <mergeCell ref="T41:AB41"/>
    <mergeCell ref="T42:AB42"/>
    <mergeCell ref="T43:AB43"/>
    <mergeCell ref="T44:AB44"/>
    <mergeCell ref="H1:I7"/>
    <mergeCell ref="K39:S39"/>
    <mergeCell ref="T39:AB39"/>
    <mergeCell ref="AC39:AK39"/>
    <mergeCell ref="K44:S44"/>
    <mergeCell ref="AU39:BC39"/>
    <mergeCell ref="BD39:BL39"/>
    <mergeCell ref="B39:J39"/>
    <mergeCell ref="B40:J40"/>
    <mergeCell ref="B41:J41"/>
    <mergeCell ref="BD40:BL40"/>
    <mergeCell ref="BD41:BL41"/>
    <mergeCell ref="AU40:BC40"/>
    <mergeCell ref="BM40:BU40"/>
    <mergeCell ref="BM41:BU41"/>
    <mergeCell ref="BM47:BU47"/>
    <mergeCell ref="BM48:BU48"/>
    <mergeCell ref="BM49:BU49"/>
    <mergeCell ref="AL48:AT48"/>
    <mergeCell ref="BM42:BU42"/>
    <mergeCell ref="BM43:BU43"/>
    <mergeCell ref="BM44:BU44"/>
    <mergeCell ref="AU41:BC41"/>
    <mergeCell ref="AU42:BC42"/>
    <mergeCell ref="AU43:BC43"/>
    <mergeCell ref="AU44:BC44"/>
    <mergeCell ref="BD42:BL42"/>
    <mergeCell ref="BD43:BL43"/>
    <mergeCell ref="BD44:BL44"/>
    <mergeCell ref="AC47:AK47"/>
    <mergeCell ref="AC48:AK48"/>
    <mergeCell ref="AC49:AK49"/>
    <mergeCell ref="AC50:AK50"/>
    <mergeCell ref="BV46:BW46"/>
    <mergeCell ref="B47:J47"/>
    <mergeCell ref="B48:J48"/>
    <mergeCell ref="B49:J49"/>
    <mergeCell ref="T47:AB47"/>
    <mergeCell ref="T48:AB48"/>
    <mergeCell ref="T49:AB49"/>
    <mergeCell ref="AL47:AT47"/>
    <mergeCell ref="B46:J46"/>
    <mergeCell ref="K46:S46"/>
    <mergeCell ref="T46:AB46"/>
    <mergeCell ref="AC46:AK46"/>
    <mergeCell ref="AL46:AT46"/>
    <mergeCell ref="AU46:BC46"/>
    <mergeCell ref="BV47:BW47"/>
    <mergeCell ref="BV48:BW48"/>
    <mergeCell ref="BV49:BW49"/>
    <mergeCell ref="BD47:BL47"/>
    <mergeCell ref="BD48:BL48"/>
    <mergeCell ref="BD49:BL49"/>
    <mergeCell ref="BD50:BL50"/>
    <mergeCell ref="BD51:BL51"/>
    <mergeCell ref="BM50:BU50"/>
    <mergeCell ref="BM51:BU51"/>
    <mergeCell ref="AL44:AT44"/>
    <mergeCell ref="BV44:BW44"/>
    <mergeCell ref="B44:J44"/>
    <mergeCell ref="B50:J50"/>
    <mergeCell ref="B51:J51"/>
    <mergeCell ref="K47:S47"/>
    <mergeCell ref="K48:S48"/>
    <mergeCell ref="K49:S49"/>
    <mergeCell ref="K50:S50"/>
    <mergeCell ref="K51:S51"/>
    <mergeCell ref="BD46:BL46"/>
    <mergeCell ref="BM46:BU46"/>
    <mergeCell ref="AL51:AT51"/>
    <mergeCell ref="AU47:BC47"/>
    <mergeCell ref="AU48:BC48"/>
    <mergeCell ref="AU49:BC49"/>
    <mergeCell ref="AU50:BC50"/>
    <mergeCell ref="AU51:BC51"/>
    <mergeCell ref="T50:AB50"/>
    <mergeCell ref="T51:AB51"/>
    <mergeCell ref="AL49:AT49"/>
    <mergeCell ref="AL50:AT50"/>
    <mergeCell ref="AU54:BC54"/>
    <mergeCell ref="BD54:BL54"/>
    <mergeCell ref="BM54:BU54"/>
    <mergeCell ref="BV54:BW54"/>
    <mergeCell ref="B55:J55"/>
    <mergeCell ref="B56:J56"/>
    <mergeCell ref="T55:AB55"/>
    <mergeCell ref="T56:AB56"/>
    <mergeCell ref="AL55:AT55"/>
    <mergeCell ref="AL56:AT56"/>
    <mergeCell ref="BV55:BW55"/>
    <mergeCell ref="BV56:BW56"/>
    <mergeCell ref="AL53:AT53"/>
    <mergeCell ref="AC51:AK51"/>
    <mergeCell ref="BV50:BW50"/>
    <mergeCell ref="BV51:BW51"/>
    <mergeCell ref="B54:J54"/>
    <mergeCell ref="K54:S54"/>
    <mergeCell ref="T54:AB54"/>
    <mergeCell ref="AC54:AK54"/>
    <mergeCell ref="AL54:AT54"/>
    <mergeCell ref="AU53:BC53"/>
    <mergeCell ref="T57:AB57"/>
    <mergeCell ref="T58:AB58"/>
    <mergeCell ref="T59:AB59"/>
    <mergeCell ref="AC55:AK55"/>
    <mergeCell ref="AC56:AK56"/>
    <mergeCell ref="AC57:AK57"/>
    <mergeCell ref="AC58:AK58"/>
    <mergeCell ref="AC59:AK59"/>
    <mergeCell ref="B57:J57"/>
    <mergeCell ref="B58:J58"/>
    <mergeCell ref="B59:J59"/>
    <mergeCell ref="K55:S55"/>
    <mergeCell ref="K56:S56"/>
    <mergeCell ref="K57:S57"/>
    <mergeCell ref="K58:S58"/>
    <mergeCell ref="K59:S59"/>
    <mergeCell ref="AL57:AT57"/>
    <mergeCell ref="AL58:AT58"/>
    <mergeCell ref="AL59:AT59"/>
    <mergeCell ref="AU55:BC55"/>
    <mergeCell ref="BD55:BL55"/>
    <mergeCell ref="BM55:BU55"/>
    <mergeCell ref="AU58:BC58"/>
    <mergeCell ref="BD58:BL58"/>
    <mergeCell ref="BM58:BU58"/>
    <mergeCell ref="AU56:BC56"/>
    <mergeCell ref="BD56:BL56"/>
    <mergeCell ref="BM56:BU56"/>
    <mergeCell ref="AU57:BC57"/>
    <mergeCell ref="BD57:BL57"/>
    <mergeCell ref="BM57:BU57"/>
    <mergeCell ref="BV57:BW57"/>
    <mergeCell ref="BV58:BW58"/>
    <mergeCell ref="AU59:BC59"/>
    <mergeCell ref="BD59:BL59"/>
    <mergeCell ref="BM59:BU59"/>
    <mergeCell ref="B17:T21"/>
    <mergeCell ref="V17:AN21"/>
    <mergeCell ref="AO17:BG21"/>
    <mergeCell ref="BH17:BW21"/>
    <mergeCell ref="BD53:BL53"/>
    <mergeCell ref="BM53:BU53"/>
    <mergeCell ref="BV53:BW53"/>
    <mergeCell ref="B30:J30"/>
    <mergeCell ref="K30:S30"/>
    <mergeCell ref="T30:AB30"/>
    <mergeCell ref="AC30:AK30"/>
    <mergeCell ref="AL30:AT30"/>
    <mergeCell ref="AU30:BC30"/>
    <mergeCell ref="BD30:BL30"/>
    <mergeCell ref="BV59:BW59"/>
    <mergeCell ref="B53:J53"/>
    <mergeCell ref="K53:S53"/>
    <mergeCell ref="T53:AB53"/>
    <mergeCell ref="AC53:AK53"/>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FF00"/>
  </sheetPr>
  <dimension ref="A1:BW22"/>
  <sheetViews>
    <sheetView zoomScale="85" zoomScaleNormal="85" workbookViewId="0">
      <pane xSplit="1" topLeftCell="B1" activePane="topRight" state="frozen"/>
      <selection pane="topRight" activeCell="H38" sqref="H37:H38"/>
    </sheetView>
  </sheetViews>
  <sheetFormatPr defaultRowHeight="15" x14ac:dyDescent="0.25"/>
  <cols>
    <col min="1" max="1" width="30.5703125" customWidth="1"/>
    <col min="2" max="2" width="25" customWidth="1"/>
    <col min="16" max="16" width="9.140625" style="16"/>
  </cols>
  <sheetData>
    <row r="1" spans="1:75" s="20" customFormat="1" ht="15.75" customHeight="1" x14ac:dyDescent="0.25">
      <c r="A1" s="17" t="s">
        <v>248</v>
      </c>
      <c r="B1" s="18"/>
      <c r="C1" s="29" t="s">
        <v>42</v>
      </c>
      <c r="D1" s="30" t="s">
        <v>43</v>
      </c>
      <c r="E1" s="29" t="s">
        <v>44</v>
      </c>
      <c r="F1" s="30" t="s">
        <v>45</v>
      </c>
      <c r="G1" s="29" t="s">
        <v>46</v>
      </c>
      <c r="H1" s="30" t="s">
        <v>47</v>
      </c>
      <c r="I1" s="29" t="s">
        <v>48</v>
      </c>
      <c r="J1" s="30" t="s">
        <v>49</v>
      </c>
      <c r="K1" s="29" t="s">
        <v>50</v>
      </c>
      <c r="L1" s="30" t="s">
        <v>51</v>
      </c>
      <c r="M1" s="29" t="s">
        <v>52</v>
      </c>
      <c r="N1" s="30" t="s">
        <v>53</v>
      </c>
      <c r="O1" s="31" t="s">
        <v>54</v>
      </c>
      <c r="P1" s="204" t="s">
        <v>68</v>
      </c>
      <c r="Q1" s="29" t="s">
        <v>55</v>
      </c>
      <c r="R1" s="30" t="s">
        <v>56</v>
      </c>
      <c r="S1" s="29" t="s">
        <v>57</v>
      </c>
      <c r="T1" s="30" t="s">
        <v>58</v>
      </c>
      <c r="U1" s="29" t="s">
        <v>59</v>
      </c>
      <c r="V1" s="30" t="s">
        <v>60</v>
      </c>
      <c r="W1" s="29" t="s">
        <v>61</v>
      </c>
      <c r="X1" s="30" t="s">
        <v>62</v>
      </c>
      <c r="Y1" s="29" t="s">
        <v>63</v>
      </c>
      <c r="Z1" s="30" t="s">
        <v>64</v>
      </c>
      <c r="AA1" s="29" t="s">
        <v>65</v>
      </c>
      <c r="AB1" s="30" t="s">
        <v>66</v>
      </c>
      <c r="AC1" s="32" t="s">
        <v>67</v>
      </c>
      <c r="AD1" s="33">
        <v>42370</v>
      </c>
      <c r="AE1" s="33">
        <v>42401</v>
      </c>
      <c r="AF1" s="33">
        <v>42430</v>
      </c>
      <c r="AG1" s="33">
        <v>42461</v>
      </c>
      <c r="AH1" s="33">
        <v>42491</v>
      </c>
      <c r="AI1" s="33">
        <v>42522</v>
      </c>
      <c r="AJ1" s="33">
        <v>42552</v>
      </c>
      <c r="AK1" s="33">
        <v>42583</v>
      </c>
      <c r="AL1" s="33">
        <v>42614</v>
      </c>
      <c r="AM1" s="33">
        <v>42644</v>
      </c>
      <c r="AN1" s="33">
        <v>42675</v>
      </c>
      <c r="AO1" s="33">
        <v>42705</v>
      </c>
      <c r="AP1" s="32" t="s">
        <v>67</v>
      </c>
      <c r="AQ1" s="32"/>
      <c r="AR1" s="19"/>
      <c r="AS1" s="19"/>
      <c r="AT1" s="19"/>
      <c r="AU1" s="19"/>
      <c r="AV1" s="19"/>
      <c r="AW1" s="19"/>
      <c r="AX1" s="19"/>
      <c r="AY1" s="19"/>
      <c r="AZ1" s="19"/>
      <c r="BA1" s="19"/>
      <c r="BB1" s="19"/>
      <c r="BC1" s="19"/>
      <c r="BD1" s="19"/>
      <c r="BE1" s="19"/>
      <c r="BF1" s="19"/>
      <c r="BG1" s="19"/>
      <c r="BH1" s="19"/>
      <c r="BI1" s="19"/>
      <c r="BJ1" s="19"/>
      <c r="BK1" s="19"/>
      <c r="BL1" s="19"/>
      <c r="BM1" s="19"/>
      <c r="BN1" s="19"/>
      <c r="BO1" s="19"/>
      <c r="BP1" s="19"/>
      <c r="BQ1" s="19"/>
      <c r="BR1" s="19"/>
      <c r="BS1" s="19"/>
      <c r="BT1" s="19"/>
      <c r="BU1" s="19"/>
      <c r="BV1" s="19"/>
      <c r="BW1" s="19"/>
    </row>
    <row r="2" spans="1:75" s="19" customFormat="1" ht="15.75" x14ac:dyDescent="0.25">
      <c r="A2" s="21" t="s">
        <v>33</v>
      </c>
      <c r="B2" s="22"/>
      <c r="C2" s="23">
        <v>7741</v>
      </c>
      <c r="D2" s="23">
        <v>8834</v>
      </c>
      <c r="E2" s="23">
        <v>9200</v>
      </c>
      <c r="F2" s="23">
        <v>8870.4</v>
      </c>
      <c r="G2" s="23">
        <v>8868.7000000000007</v>
      </c>
      <c r="H2" s="23">
        <v>8666.9</v>
      </c>
      <c r="I2" s="23">
        <v>9205.4</v>
      </c>
      <c r="J2" s="23">
        <v>8402.7999999999993</v>
      </c>
      <c r="K2" s="23">
        <v>8065.0000000000009</v>
      </c>
      <c r="L2" s="23">
        <v>9352.4</v>
      </c>
      <c r="M2" s="23">
        <v>9412.3000000000029</v>
      </c>
      <c r="N2" s="23">
        <v>6883.0999999999995</v>
      </c>
      <c r="O2" s="24">
        <v>103502.00000000001</v>
      </c>
      <c r="P2" s="205"/>
      <c r="Q2" s="25">
        <v>8571.0999999999985</v>
      </c>
      <c r="R2" s="25">
        <v>9313.1999999999989</v>
      </c>
      <c r="S2" s="25">
        <v>9647.5999999999985</v>
      </c>
      <c r="T2" s="25">
        <v>9647.5999999999985</v>
      </c>
      <c r="U2" s="25">
        <v>9384.1</v>
      </c>
      <c r="V2" s="25">
        <v>9404.9</v>
      </c>
      <c r="W2" s="25">
        <v>7310.9</v>
      </c>
      <c r="X2" s="25">
        <v>8760.3000000000011</v>
      </c>
      <c r="Y2" s="25">
        <v>9864.7999999999993</v>
      </c>
      <c r="Z2" s="25">
        <v>10444.300000000001</v>
      </c>
      <c r="AA2" s="25">
        <v>9958.9</v>
      </c>
      <c r="AB2" s="25">
        <v>7428.9999999999991</v>
      </c>
      <c r="AC2" s="26">
        <v>109736.7</v>
      </c>
      <c r="AD2" s="25">
        <v>8777.6</v>
      </c>
      <c r="AE2" s="25">
        <v>9319</v>
      </c>
      <c r="AF2" s="25">
        <v>9220</v>
      </c>
      <c r="AG2" s="25"/>
      <c r="AH2" s="25"/>
      <c r="AI2" s="25"/>
      <c r="AJ2" s="25"/>
      <c r="AK2" s="25"/>
      <c r="AL2" s="25"/>
      <c r="AM2" s="25"/>
      <c r="AN2" s="25"/>
      <c r="AO2" s="25"/>
      <c r="AP2" s="26">
        <v>27316.6</v>
      </c>
    </row>
    <row r="3" spans="1:75" s="19" customFormat="1" ht="15.75" x14ac:dyDescent="0.25">
      <c r="A3" s="21" t="s">
        <v>34</v>
      </c>
      <c r="B3" s="22"/>
      <c r="C3" s="206" t="s">
        <v>249</v>
      </c>
      <c r="D3" s="206"/>
      <c r="E3" s="206"/>
      <c r="F3" s="206"/>
      <c r="G3" s="206"/>
      <c r="H3" s="206"/>
      <c r="I3" s="206"/>
      <c r="J3" s="206"/>
      <c r="K3" s="206"/>
      <c r="L3" s="206"/>
      <c r="M3" s="206"/>
      <c r="N3" s="206"/>
      <c r="O3" s="24">
        <v>12881.3024</v>
      </c>
      <c r="P3" s="205"/>
      <c r="Q3" s="206" t="s">
        <v>249</v>
      </c>
      <c r="R3" s="206"/>
      <c r="S3" s="206"/>
      <c r="T3" s="206"/>
      <c r="U3" s="206"/>
      <c r="V3" s="206"/>
      <c r="W3" s="206"/>
      <c r="X3" s="206"/>
      <c r="Y3" s="206"/>
      <c r="Z3" s="206"/>
      <c r="AA3" s="206"/>
      <c r="AB3" s="206"/>
      <c r="AC3" s="26">
        <v>13926.417399999998</v>
      </c>
      <c r="AD3" s="206" t="s">
        <v>249</v>
      </c>
      <c r="AE3" s="206"/>
      <c r="AF3" s="206"/>
      <c r="AG3" s="206"/>
      <c r="AH3" s="206"/>
      <c r="AI3" s="206"/>
      <c r="AJ3" s="206"/>
      <c r="AK3" s="206"/>
      <c r="AL3" s="206"/>
      <c r="AM3" s="206"/>
      <c r="AN3" s="206"/>
      <c r="AO3" s="206"/>
      <c r="AP3" s="26">
        <v>3609.2799000000009</v>
      </c>
    </row>
    <row r="4" spans="1:75" s="19" customFormat="1" ht="15.75" x14ac:dyDescent="0.25">
      <c r="A4" s="21" t="s">
        <v>35</v>
      </c>
      <c r="B4" s="22"/>
      <c r="C4" s="207"/>
      <c r="D4" s="207"/>
      <c r="E4" s="207"/>
      <c r="F4" s="207"/>
      <c r="G4" s="207"/>
      <c r="H4" s="207"/>
      <c r="I4" s="207"/>
      <c r="J4" s="207"/>
      <c r="K4" s="207"/>
      <c r="L4" s="207"/>
      <c r="M4" s="207"/>
      <c r="N4" s="207"/>
      <c r="O4" s="24">
        <v>0</v>
      </c>
      <c r="P4" s="205"/>
      <c r="Q4" s="207"/>
      <c r="R4" s="207"/>
      <c r="S4" s="207"/>
      <c r="T4" s="207"/>
      <c r="U4" s="207"/>
      <c r="V4" s="207"/>
      <c r="W4" s="207"/>
      <c r="X4" s="207"/>
      <c r="Y4" s="207"/>
      <c r="Z4" s="207"/>
      <c r="AA4" s="207"/>
      <c r="AB4" s="207"/>
      <c r="AC4" s="26">
        <v>0</v>
      </c>
      <c r="AD4" s="207"/>
      <c r="AE4" s="207"/>
      <c r="AF4" s="207"/>
      <c r="AG4" s="207"/>
      <c r="AH4" s="207"/>
      <c r="AI4" s="207"/>
      <c r="AJ4" s="207"/>
      <c r="AK4" s="207"/>
      <c r="AL4" s="207"/>
      <c r="AM4" s="207"/>
      <c r="AN4" s="207"/>
      <c r="AO4" s="207"/>
      <c r="AP4" s="26">
        <v>2.0164</v>
      </c>
    </row>
    <row r="5" spans="1:75" s="19" customFormat="1" ht="15.75" x14ac:dyDescent="0.25">
      <c r="A5" s="21" t="s">
        <v>36</v>
      </c>
      <c r="B5" s="22"/>
      <c r="C5" s="207"/>
      <c r="D5" s="207"/>
      <c r="E5" s="207"/>
      <c r="F5" s="207"/>
      <c r="G5" s="207"/>
      <c r="H5" s="207"/>
      <c r="I5" s="207"/>
      <c r="J5" s="207"/>
      <c r="K5" s="207"/>
      <c r="L5" s="207"/>
      <c r="M5" s="207"/>
      <c r="N5" s="207"/>
      <c r="O5" s="24">
        <v>1169.682776923077</v>
      </c>
      <c r="P5" s="205"/>
      <c r="Q5" s="207"/>
      <c r="R5" s="207"/>
      <c r="S5" s="207"/>
      <c r="T5" s="207"/>
      <c r="U5" s="207"/>
      <c r="V5" s="207"/>
      <c r="W5" s="207"/>
      <c r="X5" s="207"/>
      <c r="Y5" s="207"/>
      <c r="Z5" s="207"/>
      <c r="AA5" s="207"/>
      <c r="AB5" s="207"/>
      <c r="AC5" s="26">
        <v>0</v>
      </c>
      <c r="AD5" s="207"/>
      <c r="AE5" s="207"/>
      <c r="AF5" s="207"/>
      <c r="AG5" s="207"/>
      <c r="AH5" s="207"/>
      <c r="AI5" s="207"/>
      <c r="AJ5" s="207"/>
      <c r="AK5" s="207"/>
      <c r="AL5" s="207"/>
      <c r="AM5" s="207"/>
      <c r="AN5" s="207"/>
      <c r="AO5" s="207"/>
      <c r="AP5" s="26">
        <v>0</v>
      </c>
    </row>
    <row r="6" spans="1:75" s="19" customFormat="1" ht="15.75" x14ac:dyDescent="0.25">
      <c r="A6" s="21" t="s">
        <v>37</v>
      </c>
      <c r="B6" s="22"/>
      <c r="C6" s="207"/>
      <c r="D6" s="207"/>
      <c r="E6" s="207"/>
      <c r="F6" s="207"/>
      <c r="G6" s="207"/>
      <c r="H6" s="207"/>
      <c r="I6" s="207"/>
      <c r="J6" s="207"/>
      <c r="K6" s="207"/>
      <c r="L6" s="207"/>
      <c r="M6" s="207"/>
      <c r="N6" s="207"/>
      <c r="O6" s="24">
        <v>358.2419213675214</v>
      </c>
      <c r="P6" s="205"/>
      <c r="Q6" s="207"/>
      <c r="R6" s="207"/>
      <c r="S6" s="207"/>
      <c r="T6" s="207"/>
      <c r="U6" s="207"/>
      <c r="V6" s="207"/>
      <c r="W6" s="207"/>
      <c r="X6" s="207"/>
      <c r="Y6" s="207"/>
      <c r="Z6" s="207"/>
      <c r="AA6" s="207"/>
      <c r="AB6" s="207"/>
      <c r="AC6" s="26">
        <v>1595.2729393162392</v>
      </c>
      <c r="AD6" s="207"/>
      <c r="AE6" s="207"/>
      <c r="AF6" s="207"/>
      <c r="AG6" s="207"/>
      <c r="AH6" s="207"/>
      <c r="AI6" s="207"/>
      <c r="AJ6" s="207"/>
      <c r="AK6" s="207"/>
      <c r="AL6" s="207"/>
      <c r="AM6" s="207"/>
      <c r="AN6" s="207"/>
      <c r="AO6" s="207"/>
      <c r="AP6" s="26">
        <v>406.67898888888891</v>
      </c>
    </row>
    <row r="7" spans="1:75" s="34" customFormat="1" ht="15" customHeight="1" x14ac:dyDescent="0.25">
      <c r="A7" s="42" t="s">
        <v>74</v>
      </c>
      <c r="B7" s="35"/>
      <c r="C7" s="207"/>
      <c r="D7" s="207"/>
      <c r="E7" s="207"/>
      <c r="F7" s="207"/>
      <c r="G7" s="207"/>
      <c r="H7" s="207"/>
      <c r="I7" s="207"/>
      <c r="J7" s="207"/>
      <c r="K7" s="207"/>
      <c r="L7" s="207"/>
      <c r="M7" s="207"/>
      <c r="N7" s="207"/>
      <c r="O7" s="36">
        <v>1527.9246982905984</v>
      </c>
      <c r="P7" s="205"/>
      <c r="Q7" s="207"/>
      <c r="R7" s="207"/>
      <c r="S7" s="207"/>
      <c r="T7" s="207"/>
      <c r="U7" s="207"/>
      <c r="V7" s="207"/>
      <c r="W7" s="207"/>
      <c r="X7" s="207"/>
      <c r="Y7" s="207"/>
      <c r="Z7" s="207"/>
      <c r="AA7" s="207"/>
      <c r="AB7" s="207"/>
      <c r="AC7" s="44"/>
      <c r="AD7" s="207"/>
      <c r="AE7" s="207"/>
      <c r="AF7" s="207"/>
      <c r="AG7" s="207"/>
      <c r="AH7" s="207"/>
      <c r="AI7" s="207"/>
      <c r="AJ7" s="207"/>
      <c r="AK7" s="207"/>
      <c r="AL7" s="207"/>
      <c r="AM7" s="207"/>
      <c r="AN7" s="207"/>
      <c r="AO7" s="207"/>
      <c r="AP7" s="44"/>
    </row>
    <row r="8" spans="1:75" s="34" customFormat="1" ht="15" customHeight="1" x14ac:dyDescent="0.25">
      <c r="A8" s="45" t="s">
        <v>75</v>
      </c>
      <c r="B8" s="35"/>
      <c r="C8" s="207"/>
      <c r="D8" s="207"/>
      <c r="E8" s="207"/>
      <c r="F8" s="207"/>
      <c r="G8" s="207"/>
      <c r="H8" s="207"/>
      <c r="I8" s="207"/>
      <c r="J8" s="207"/>
      <c r="K8" s="207"/>
      <c r="L8" s="207"/>
      <c r="M8" s="207"/>
      <c r="N8" s="207"/>
      <c r="O8" s="36">
        <v>7.7167914055080722</v>
      </c>
      <c r="P8" s="205"/>
      <c r="Q8" s="207"/>
      <c r="R8" s="207"/>
      <c r="S8" s="207"/>
      <c r="T8" s="207"/>
      <c r="U8" s="207"/>
      <c r="V8" s="207"/>
      <c r="W8" s="207"/>
      <c r="X8" s="207"/>
      <c r="Y8" s="207"/>
      <c r="Z8" s="207"/>
      <c r="AA8" s="207"/>
      <c r="AB8" s="207"/>
      <c r="AC8" s="36">
        <v>7.1859141410641403</v>
      </c>
      <c r="AD8" s="207"/>
      <c r="AE8" s="207"/>
      <c r="AF8" s="207"/>
      <c r="AG8" s="207"/>
      <c r="AH8" s="207"/>
      <c r="AI8" s="207"/>
      <c r="AJ8" s="207"/>
      <c r="AK8" s="207"/>
      <c r="AL8" s="207"/>
      <c r="AM8" s="207"/>
      <c r="AN8" s="207"/>
      <c r="AO8" s="207"/>
      <c r="AP8" s="44"/>
    </row>
    <row r="9" spans="1:75" s="19" customFormat="1" ht="15.75" x14ac:dyDescent="0.25">
      <c r="A9" s="21" t="s">
        <v>38</v>
      </c>
      <c r="B9" s="22"/>
      <c r="C9" s="207"/>
      <c r="D9" s="207"/>
      <c r="E9" s="207"/>
      <c r="F9" s="207"/>
      <c r="G9" s="207"/>
      <c r="H9" s="207"/>
      <c r="I9" s="207"/>
      <c r="J9" s="207"/>
      <c r="K9" s="207"/>
      <c r="L9" s="207"/>
      <c r="M9" s="207"/>
      <c r="N9" s="207"/>
      <c r="O9" s="24">
        <v>0</v>
      </c>
      <c r="P9" s="205"/>
      <c r="Q9" s="207"/>
      <c r="R9" s="207"/>
      <c r="S9" s="207"/>
      <c r="T9" s="207"/>
      <c r="U9" s="207"/>
      <c r="V9" s="207"/>
      <c r="W9" s="207"/>
      <c r="X9" s="207"/>
      <c r="Y9" s="207"/>
      <c r="Z9" s="207"/>
      <c r="AA9" s="207"/>
      <c r="AB9" s="207"/>
      <c r="AC9" s="26">
        <v>0</v>
      </c>
      <c r="AD9" s="207"/>
      <c r="AE9" s="207"/>
      <c r="AF9" s="207"/>
      <c r="AG9" s="207"/>
      <c r="AH9" s="207"/>
      <c r="AI9" s="207"/>
      <c r="AJ9" s="207"/>
      <c r="AK9" s="207"/>
      <c r="AL9" s="207"/>
      <c r="AM9" s="207"/>
      <c r="AN9" s="207"/>
      <c r="AO9" s="207"/>
      <c r="AP9" s="26">
        <v>0</v>
      </c>
    </row>
    <row r="10" spans="1:75" s="19" customFormat="1" ht="15.75" x14ac:dyDescent="0.25">
      <c r="A10" s="21" t="s">
        <v>39</v>
      </c>
      <c r="B10" s="22"/>
      <c r="C10" s="207"/>
      <c r="D10" s="207"/>
      <c r="E10" s="207"/>
      <c r="F10" s="207"/>
      <c r="G10" s="207"/>
      <c r="H10" s="207"/>
      <c r="I10" s="207"/>
      <c r="J10" s="207"/>
      <c r="K10" s="207"/>
      <c r="L10" s="207"/>
      <c r="M10" s="207"/>
      <c r="N10" s="207"/>
      <c r="O10" s="24">
        <v>117.11802393162392</v>
      </c>
      <c r="P10" s="205"/>
      <c r="Q10" s="207"/>
      <c r="R10" s="207"/>
      <c r="S10" s="207"/>
      <c r="T10" s="207"/>
      <c r="U10" s="207"/>
      <c r="V10" s="207"/>
      <c r="W10" s="207"/>
      <c r="X10" s="207"/>
      <c r="Y10" s="207"/>
      <c r="Z10" s="207"/>
      <c r="AA10" s="207"/>
      <c r="AB10" s="207"/>
      <c r="AC10" s="26">
        <v>99.666140170940167</v>
      </c>
      <c r="AD10" s="207"/>
      <c r="AE10" s="207"/>
      <c r="AF10" s="207"/>
      <c r="AG10" s="207"/>
      <c r="AH10" s="207"/>
      <c r="AI10" s="207"/>
      <c r="AJ10" s="207"/>
      <c r="AK10" s="207"/>
      <c r="AL10" s="207"/>
      <c r="AM10" s="207"/>
      <c r="AN10" s="207"/>
      <c r="AO10" s="207"/>
      <c r="AP10" s="26">
        <v>27.104411111111119</v>
      </c>
    </row>
    <row r="11" spans="1:75" s="34" customFormat="1" ht="15" customHeight="1" x14ac:dyDescent="0.25">
      <c r="A11" s="34" t="s">
        <v>76</v>
      </c>
      <c r="C11" s="207"/>
      <c r="D11" s="207"/>
      <c r="E11" s="207"/>
      <c r="F11" s="207"/>
      <c r="G11" s="207"/>
      <c r="H11" s="207"/>
      <c r="I11" s="207"/>
      <c r="J11" s="207"/>
      <c r="K11" s="207"/>
      <c r="L11" s="207"/>
      <c r="M11" s="207"/>
      <c r="N11" s="207"/>
      <c r="O11" s="48"/>
      <c r="P11" s="205"/>
      <c r="Q11" s="207"/>
      <c r="R11" s="207"/>
      <c r="S11" s="207"/>
      <c r="T11" s="207"/>
      <c r="U11" s="207"/>
      <c r="V11" s="207"/>
      <c r="W11" s="207"/>
      <c r="X11" s="207"/>
      <c r="Y11" s="207"/>
      <c r="Z11" s="207"/>
      <c r="AA11" s="207"/>
      <c r="AB11" s="207"/>
      <c r="AC11" s="34">
        <v>0.44894657734657734</v>
      </c>
      <c r="AD11" s="207"/>
      <c r="AE11" s="207"/>
      <c r="AF11" s="207"/>
      <c r="AG11" s="207"/>
      <c r="AH11" s="207"/>
      <c r="AI11" s="207"/>
      <c r="AJ11" s="207"/>
      <c r="AK11" s="207"/>
      <c r="AL11" s="207"/>
      <c r="AM11" s="207"/>
      <c r="AN11" s="207"/>
      <c r="AO11" s="207"/>
      <c r="AP11" s="48"/>
    </row>
    <row r="12" spans="1:75" s="46" customFormat="1" ht="15" customHeight="1" x14ac:dyDescent="0.25">
      <c r="A12" s="46" t="s">
        <v>73</v>
      </c>
      <c r="C12" s="207"/>
      <c r="D12" s="207"/>
      <c r="E12" s="207"/>
      <c r="F12" s="207"/>
      <c r="G12" s="207"/>
      <c r="H12" s="207"/>
      <c r="I12" s="207"/>
      <c r="J12" s="207"/>
      <c r="K12" s="207"/>
      <c r="L12" s="207"/>
      <c r="M12" s="207"/>
      <c r="N12" s="207"/>
      <c r="O12" s="47"/>
      <c r="P12" s="205"/>
      <c r="Q12" s="207"/>
      <c r="R12" s="207"/>
      <c r="S12" s="207"/>
      <c r="T12" s="207"/>
      <c r="U12" s="207"/>
      <c r="V12" s="207"/>
      <c r="W12" s="207"/>
      <c r="X12" s="207"/>
      <c r="Y12" s="207"/>
      <c r="Z12" s="207"/>
      <c r="AA12" s="207"/>
      <c r="AB12" s="207"/>
      <c r="AC12" s="47"/>
      <c r="AD12" s="207"/>
      <c r="AE12" s="207"/>
      <c r="AF12" s="207"/>
      <c r="AG12" s="207"/>
      <c r="AH12" s="207"/>
      <c r="AI12" s="207"/>
      <c r="AJ12" s="207"/>
      <c r="AK12" s="207"/>
      <c r="AL12" s="207"/>
      <c r="AM12" s="207"/>
      <c r="AN12" s="207"/>
      <c r="AO12" s="207"/>
      <c r="AP12" s="47"/>
    </row>
    <row r="13" spans="1:75" s="34" customFormat="1" ht="15" customHeight="1" x14ac:dyDescent="0.25">
      <c r="A13" s="45" t="s">
        <v>72</v>
      </c>
      <c r="B13" s="35"/>
      <c r="C13" s="207"/>
      <c r="D13" s="207"/>
      <c r="E13" s="207"/>
      <c r="F13" s="207"/>
      <c r="G13" s="207"/>
      <c r="H13" s="207"/>
      <c r="I13" s="207"/>
      <c r="J13" s="207"/>
      <c r="K13" s="207"/>
      <c r="L13" s="207"/>
      <c r="M13" s="207"/>
      <c r="N13" s="207"/>
      <c r="O13" s="43"/>
      <c r="P13" s="205"/>
      <c r="Q13" s="207"/>
      <c r="R13" s="207"/>
      <c r="S13" s="207"/>
      <c r="T13" s="207"/>
      <c r="U13" s="207"/>
      <c r="V13" s="207"/>
      <c r="W13" s="207"/>
      <c r="X13" s="207"/>
      <c r="Y13" s="207"/>
      <c r="Z13" s="207"/>
      <c r="AA13" s="207"/>
      <c r="AB13" s="207"/>
      <c r="AC13" s="44"/>
      <c r="AD13" s="207"/>
      <c r="AE13" s="207"/>
      <c r="AF13" s="207"/>
      <c r="AG13" s="207"/>
      <c r="AH13" s="207"/>
      <c r="AI13" s="207"/>
      <c r="AJ13" s="207"/>
      <c r="AK13" s="207"/>
      <c r="AL13" s="207"/>
      <c r="AM13" s="207"/>
      <c r="AN13" s="207"/>
      <c r="AO13" s="207"/>
      <c r="AP13" s="44"/>
    </row>
    <row r="14" spans="1:75" s="19" customFormat="1" ht="15.75" x14ac:dyDescent="0.25">
      <c r="A14" s="21" t="s">
        <v>40</v>
      </c>
      <c r="B14" s="22"/>
      <c r="C14" s="207"/>
      <c r="D14" s="207"/>
      <c r="E14" s="207"/>
      <c r="F14" s="207"/>
      <c r="G14" s="207"/>
      <c r="H14" s="207"/>
      <c r="I14" s="207"/>
      <c r="J14" s="207"/>
      <c r="K14" s="207"/>
      <c r="L14" s="207"/>
      <c r="M14" s="207"/>
      <c r="N14" s="207"/>
      <c r="O14" s="24">
        <v>198</v>
      </c>
      <c r="P14" s="205"/>
      <c r="Q14" s="207"/>
      <c r="R14" s="207"/>
      <c r="S14" s="207"/>
      <c r="T14" s="207"/>
      <c r="U14" s="207"/>
      <c r="V14" s="207"/>
      <c r="W14" s="207"/>
      <c r="X14" s="207"/>
      <c r="Y14" s="207"/>
      <c r="Z14" s="207"/>
      <c r="AA14" s="207"/>
      <c r="AB14" s="207"/>
      <c r="AC14" s="26">
        <v>222</v>
      </c>
      <c r="AD14" s="207"/>
      <c r="AE14" s="207"/>
      <c r="AF14" s="207"/>
      <c r="AG14" s="207"/>
      <c r="AH14" s="207"/>
      <c r="AI14" s="207"/>
      <c r="AJ14" s="207"/>
      <c r="AK14" s="207"/>
      <c r="AL14" s="207"/>
      <c r="AM14" s="207"/>
      <c r="AN14" s="207"/>
      <c r="AO14" s="207"/>
      <c r="AP14" s="26">
        <v>58</v>
      </c>
    </row>
    <row r="15" spans="1:75" s="19" customFormat="1" ht="15.75" x14ac:dyDescent="0.25">
      <c r="A15" s="21" t="s">
        <v>41</v>
      </c>
      <c r="B15" s="22"/>
      <c r="C15" s="207"/>
      <c r="D15" s="207"/>
      <c r="E15" s="207"/>
      <c r="F15" s="207"/>
      <c r="G15" s="207"/>
      <c r="H15" s="207"/>
      <c r="I15" s="207"/>
      <c r="J15" s="207"/>
      <c r="K15" s="207"/>
      <c r="L15" s="207"/>
      <c r="M15" s="207"/>
      <c r="N15" s="207"/>
      <c r="O15" s="27">
        <v>362</v>
      </c>
      <c r="P15" s="205"/>
      <c r="Q15" s="207"/>
      <c r="R15" s="207"/>
      <c r="S15" s="207"/>
      <c r="T15" s="207"/>
      <c r="U15" s="207"/>
      <c r="V15" s="207"/>
      <c r="W15" s="207"/>
      <c r="X15" s="207"/>
      <c r="Y15" s="207"/>
      <c r="Z15" s="207"/>
      <c r="AA15" s="207"/>
      <c r="AB15" s="207"/>
      <c r="AC15" s="28">
        <v>365</v>
      </c>
      <c r="AD15" s="207"/>
      <c r="AE15" s="207"/>
      <c r="AF15" s="207"/>
      <c r="AG15" s="207"/>
      <c r="AH15" s="207"/>
      <c r="AI15" s="207"/>
      <c r="AJ15" s="207"/>
      <c r="AK15" s="207"/>
      <c r="AL15" s="207"/>
      <c r="AM15" s="207"/>
      <c r="AN15" s="207"/>
      <c r="AO15" s="207"/>
      <c r="AP15" s="28">
        <v>91</v>
      </c>
    </row>
    <row r="16" spans="1:75" s="34" customFormat="1" ht="15" customHeight="1" x14ac:dyDescent="0.25">
      <c r="A16" s="41" t="s">
        <v>69</v>
      </c>
      <c r="B16" s="35"/>
      <c r="C16" s="207"/>
      <c r="D16" s="207"/>
      <c r="E16" s="207"/>
      <c r="F16" s="207"/>
      <c r="G16" s="207"/>
      <c r="H16" s="207"/>
      <c r="I16" s="207"/>
      <c r="J16" s="207"/>
      <c r="K16" s="207"/>
      <c r="L16" s="207"/>
      <c r="M16" s="207"/>
      <c r="N16" s="207"/>
      <c r="O16" s="36">
        <v>0.12445462309907053</v>
      </c>
      <c r="P16" s="205"/>
      <c r="Q16" s="207"/>
      <c r="R16" s="207"/>
      <c r="S16" s="207"/>
      <c r="T16" s="207"/>
      <c r="U16" s="207"/>
      <c r="V16" s="207"/>
      <c r="W16" s="207"/>
      <c r="X16" s="207"/>
      <c r="Y16" s="207"/>
      <c r="Z16" s="207"/>
      <c r="AA16" s="207"/>
      <c r="AB16" s="207"/>
      <c r="AC16" s="38">
        <v>0.12690756510811788</v>
      </c>
      <c r="AD16" s="207"/>
      <c r="AE16" s="207"/>
      <c r="AF16" s="207"/>
      <c r="AG16" s="207"/>
      <c r="AH16" s="207"/>
      <c r="AI16" s="207"/>
      <c r="AJ16" s="207"/>
      <c r="AK16" s="207"/>
      <c r="AL16" s="207"/>
      <c r="AM16" s="207"/>
      <c r="AN16" s="207"/>
      <c r="AO16" s="207"/>
      <c r="AP16" s="39"/>
    </row>
    <row r="17" spans="1:42" s="34" customFormat="1" ht="15" customHeight="1" x14ac:dyDescent="0.25">
      <c r="A17" s="41" t="s">
        <v>70</v>
      </c>
      <c r="B17" s="35"/>
      <c r="C17" s="207"/>
      <c r="D17" s="207"/>
      <c r="E17" s="207"/>
      <c r="F17" s="207"/>
      <c r="G17" s="207"/>
      <c r="H17" s="207"/>
      <c r="I17" s="207"/>
      <c r="J17" s="207"/>
      <c r="K17" s="207"/>
      <c r="L17" s="207"/>
      <c r="M17" s="207"/>
      <c r="N17" s="207"/>
      <c r="O17" s="36">
        <v>1.1301064490764205E-2</v>
      </c>
      <c r="P17" s="205"/>
      <c r="Q17" s="207"/>
      <c r="R17" s="207"/>
      <c r="S17" s="207"/>
      <c r="T17" s="207"/>
      <c r="U17" s="207"/>
      <c r="V17" s="207"/>
      <c r="W17" s="207"/>
      <c r="X17" s="207"/>
      <c r="Y17" s="207"/>
      <c r="Z17" s="207"/>
      <c r="AA17" s="207"/>
      <c r="AB17" s="207"/>
      <c r="AC17" s="39"/>
      <c r="AD17" s="207"/>
      <c r="AE17" s="207"/>
      <c r="AF17" s="207"/>
      <c r="AG17" s="207"/>
      <c r="AH17" s="207"/>
      <c r="AI17" s="207"/>
      <c r="AJ17" s="207"/>
      <c r="AK17" s="207"/>
      <c r="AL17" s="207"/>
      <c r="AM17" s="207"/>
      <c r="AN17" s="207"/>
      <c r="AO17" s="207"/>
      <c r="AP17" s="39"/>
    </row>
    <row r="18" spans="1:42" s="34" customFormat="1" ht="15" customHeight="1" x14ac:dyDescent="0.25">
      <c r="A18" s="41" t="s">
        <v>71</v>
      </c>
      <c r="B18" s="35"/>
      <c r="C18" s="207"/>
      <c r="D18" s="207"/>
      <c r="E18" s="207"/>
      <c r="F18" s="207"/>
      <c r="G18" s="207"/>
      <c r="H18" s="207"/>
      <c r="I18" s="207"/>
      <c r="J18" s="207"/>
      <c r="K18" s="207"/>
      <c r="L18" s="207"/>
      <c r="M18" s="207"/>
      <c r="N18" s="207"/>
      <c r="O18" s="36">
        <v>2.4008078045411381</v>
      </c>
      <c r="P18" s="205"/>
      <c r="Q18" s="207"/>
      <c r="R18" s="207"/>
      <c r="S18" s="207"/>
      <c r="T18" s="207"/>
      <c r="U18" s="207"/>
      <c r="V18" s="207"/>
      <c r="W18" s="207"/>
      <c r="X18" s="207"/>
      <c r="Y18" s="207"/>
      <c r="Z18" s="207"/>
      <c r="AA18" s="207"/>
      <c r="AB18" s="207"/>
      <c r="AC18" s="39"/>
      <c r="AD18" s="207"/>
      <c r="AE18" s="207"/>
      <c r="AF18" s="207"/>
      <c r="AG18" s="207"/>
      <c r="AH18" s="207"/>
      <c r="AI18" s="207"/>
      <c r="AJ18" s="207"/>
      <c r="AK18" s="207"/>
      <c r="AL18" s="207"/>
      <c r="AM18" s="207"/>
      <c r="AN18" s="207"/>
      <c r="AO18" s="207"/>
      <c r="AP18" s="39"/>
    </row>
    <row r="19" spans="1:42" s="34" customFormat="1" ht="15" customHeight="1" x14ac:dyDescent="0.25">
      <c r="A19" s="74" t="s">
        <v>178</v>
      </c>
      <c r="B19" s="35"/>
      <c r="C19" s="207"/>
      <c r="D19" s="207"/>
      <c r="E19" s="207"/>
      <c r="F19" s="207"/>
      <c r="G19" s="207"/>
      <c r="H19" s="207"/>
      <c r="I19" s="207"/>
      <c r="J19" s="207"/>
      <c r="K19" s="207"/>
      <c r="L19" s="207"/>
      <c r="M19" s="207"/>
      <c r="N19" s="207"/>
      <c r="O19" s="36">
        <v>14050.985176923077</v>
      </c>
      <c r="P19" s="205"/>
      <c r="Q19" s="207"/>
      <c r="R19" s="207"/>
      <c r="S19" s="207"/>
      <c r="T19" s="207"/>
      <c r="U19" s="207"/>
      <c r="V19" s="207"/>
      <c r="W19" s="207"/>
      <c r="X19" s="207"/>
      <c r="Y19" s="207"/>
      <c r="Z19" s="207"/>
      <c r="AA19" s="207"/>
      <c r="AB19" s="207"/>
      <c r="AC19" s="39">
        <v>13926.417399999998</v>
      </c>
      <c r="AD19" s="207"/>
      <c r="AE19" s="207"/>
      <c r="AF19" s="207"/>
      <c r="AG19" s="207"/>
      <c r="AH19" s="207"/>
      <c r="AI19" s="207"/>
      <c r="AJ19" s="207"/>
      <c r="AK19" s="207"/>
      <c r="AL19" s="207"/>
      <c r="AM19" s="207"/>
      <c r="AN19" s="207"/>
      <c r="AO19" s="207"/>
      <c r="AP19" s="39"/>
    </row>
    <row r="20" spans="1:42" s="34" customFormat="1" ht="15" customHeight="1" x14ac:dyDescent="0.25">
      <c r="A20" s="74" t="s">
        <v>179</v>
      </c>
      <c r="B20" s="35"/>
      <c r="C20" s="208"/>
      <c r="D20" s="208"/>
      <c r="E20" s="208"/>
      <c r="F20" s="208"/>
      <c r="G20" s="208"/>
      <c r="H20" s="208"/>
      <c r="I20" s="208"/>
      <c r="J20" s="208"/>
      <c r="K20" s="208"/>
      <c r="L20" s="208"/>
      <c r="M20" s="208"/>
      <c r="N20" s="208"/>
      <c r="O20" s="36">
        <v>475.35994529914535</v>
      </c>
      <c r="P20" s="205"/>
      <c r="Q20" s="208"/>
      <c r="R20" s="208"/>
      <c r="S20" s="208"/>
      <c r="T20" s="208"/>
      <c r="U20" s="208"/>
      <c r="V20" s="208"/>
      <c r="W20" s="208"/>
      <c r="X20" s="208"/>
      <c r="Y20" s="208"/>
      <c r="Z20" s="208"/>
      <c r="AA20" s="208"/>
      <c r="AB20" s="208"/>
      <c r="AC20" s="39">
        <v>1694.9390794871795</v>
      </c>
      <c r="AD20" s="208"/>
      <c r="AE20" s="208"/>
      <c r="AF20" s="208"/>
      <c r="AG20" s="208"/>
      <c r="AH20" s="208"/>
      <c r="AI20" s="208"/>
      <c r="AJ20" s="208"/>
      <c r="AK20" s="208"/>
      <c r="AL20" s="208"/>
      <c r="AM20" s="208"/>
      <c r="AN20" s="208"/>
      <c r="AO20" s="208"/>
      <c r="AP20" s="39"/>
    </row>
    <row r="21" spans="1:42" s="34" customFormat="1" ht="15" customHeight="1" x14ac:dyDescent="0.25">
      <c r="A21" s="41"/>
      <c r="B21" s="35"/>
      <c r="C21" s="36"/>
      <c r="D21" s="36"/>
      <c r="E21" s="36"/>
      <c r="F21" s="36"/>
      <c r="G21" s="36"/>
      <c r="H21" s="36"/>
      <c r="I21" s="36"/>
      <c r="J21" s="36"/>
      <c r="K21" s="36"/>
      <c r="L21" s="36"/>
      <c r="M21" s="36"/>
      <c r="N21" s="36"/>
      <c r="O21" s="36"/>
      <c r="P21" s="205"/>
      <c r="Q21" s="38"/>
      <c r="R21" s="37"/>
      <c r="S21" s="37"/>
      <c r="T21" s="37"/>
      <c r="U21" s="37"/>
      <c r="V21" s="37"/>
      <c r="W21" s="37"/>
      <c r="X21" s="37"/>
      <c r="Y21" s="37"/>
      <c r="Z21" s="37"/>
      <c r="AA21" s="37"/>
      <c r="AB21" s="37"/>
      <c r="AC21" s="39"/>
      <c r="AD21" s="40"/>
      <c r="AE21" s="37"/>
      <c r="AF21" s="37"/>
      <c r="AG21" s="37"/>
      <c r="AH21" s="37"/>
      <c r="AI21" s="37"/>
      <c r="AJ21" s="37"/>
      <c r="AK21" s="37"/>
      <c r="AL21" s="37"/>
      <c r="AM21" s="37"/>
      <c r="AN21" s="37"/>
      <c r="AO21" s="37"/>
      <c r="AP21" s="39"/>
    </row>
    <row r="22" spans="1:42" x14ac:dyDescent="0.25">
      <c r="B22" t="s">
        <v>302</v>
      </c>
    </row>
  </sheetData>
  <mergeCells count="4">
    <mergeCell ref="P1:P21"/>
    <mergeCell ref="C3:N20"/>
    <mergeCell ref="Q3:AB20"/>
    <mergeCell ref="AD3:AO20"/>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8"/>
  </sheetPr>
  <dimension ref="A1:AB57"/>
  <sheetViews>
    <sheetView workbookViewId="0">
      <selection activeCell="N33" sqref="N33"/>
    </sheetView>
  </sheetViews>
  <sheetFormatPr defaultRowHeight="15" x14ac:dyDescent="0.25"/>
  <cols>
    <col min="1" max="1" width="15.28515625" style="16" customWidth="1"/>
    <col min="2" max="2" width="25" customWidth="1"/>
    <col min="8" max="8" width="9.140625" style="63"/>
    <col min="26" max="26" width="9.140625" style="16"/>
  </cols>
  <sheetData>
    <row r="1" spans="1:28" s="16" customFormat="1" x14ac:dyDescent="0.25">
      <c r="C1" s="178" t="s">
        <v>175</v>
      </c>
      <c r="D1" s="178"/>
      <c r="E1" s="178"/>
      <c r="F1" s="178"/>
      <c r="G1" s="178"/>
      <c r="H1" s="178"/>
      <c r="I1" s="178"/>
      <c r="J1" s="178" t="s">
        <v>174</v>
      </c>
      <c r="K1" s="178"/>
      <c r="L1" s="178"/>
      <c r="M1" s="178"/>
      <c r="N1" s="178"/>
      <c r="O1" s="178"/>
    </row>
    <row r="2" spans="1:28" s="51" customFormat="1" x14ac:dyDescent="0.25">
      <c r="B2" s="49" t="s">
        <v>77</v>
      </c>
      <c r="C2" s="216" t="s">
        <v>78</v>
      </c>
      <c r="D2" s="216"/>
      <c r="E2" s="217"/>
      <c r="F2" s="218" t="s">
        <v>79</v>
      </c>
      <c r="G2" s="219"/>
      <c r="H2" s="72"/>
      <c r="I2" s="50" t="s">
        <v>80</v>
      </c>
      <c r="J2" s="216" t="s">
        <v>78</v>
      </c>
      <c r="K2" s="216"/>
      <c r="L2" s="217"/>
      <c r="M2" s="218" t="s">
        <v>79</v>
      </c>
      <c r="N2" s="219"/>
      <c r="O2" s="50" t="s">
        <v>80</v>
      </c>
      <c r="R2" s="51" t="s">
        <v>101</v>
      </c>
      <c r="W2" s="209"/>
      <c r="X2" s="211" t="s">
        <v>102</v>
      </c>
      <c r="Y2" s="212"/>
      <c r="AA2" s="51" t="s">
        <v>183</v>
      </c>
    </row>
    <row r="3" spans="1:28" s="51" customFormat="1" x14ac:dyDescent="0.25">
      <c r="B3" s="52" t="s">
        <v>81</v>
      </c>
      <c r="C3" s="53" t="s">
        <v>82</v>
      </c>
      <c r="D3" s="53" t="s">
        <v>83</v>
      </c>
      <c r="E3" s="54" t="s">
        <v>84</v>
      </c>
      <c r="F3" s="55" t="s">
        <v>85</v>
      </c>
      <c r="G3" s="56" t="s">
        <v>86</v>
      </c>
      <c r="H3" s="73"/>
      <c r="I3" s="57"/>
      <c r="J3" s="53" t="s">
        <v>82</v>
      </c>
      <c r="K3" s="53" t="s">
        <v>83</v>
      </c>
      <c r="L3" s="54" t="s">
        <v>84</v>
      </c>
      <c r="M3" s="55" t="s">
        <v>85</v>
      </c>
      <c r="N3" s="56" t="s">
        <v>86</v>
      </c>
      <c r="O3" s="57"/>
      <c r="R3" s="61"/>
      <c r="W3" s="210"/>
      <c r="X3" s="59" t="s">
        <v>103</v>
      </c>
      <c r="Y3" s="59" t="s">
        <v>104</v>
      </c>
      <c r="AA3" s="51" t="s">
        <v>184</v>
      </c>
      <c r="AB3" s="51">
        <v>2.7</v>
      </c>
    </row>
    <row r="4" spans="1:28" x14ac:dyDescent="0.25">
      <c r="A4" s="51" t="s">
        <v>87</v>
      </c>
      <c r="B4" t="s">
        <v>88</v>
      </c>
      <c r="C4" s="62">
        <f>J4*$S$5</f>
        <v>0</v>
      </c>
      <c r="D4" s="62">
        <f>K4*$S$5</f>
        <v>142.71441428571427</v>
      </c>
      <c r="E4" s="62">
        <f>L4*$S$5</f>
        <v>0</v>
      </c>
      <c r="F4" s="62">
        <f>M4*$S$5</f>
        <v>272.28104000000002</v>
      </c>
      <c r="G4" s="62">
        <f>N4*$S$5</f>
        <v>283.45456000000001</v>
      </c>
      <c r="H4" s="62">
        <f>AVERAGE(F4:G4)</f>
        <v>277.86779999999999</v>
      </c>
      <c r="I4" s="62">
        <f>O4*$S$5</f>
        <v>294.64908285714284</v>
      </c>
      <c r="K4">
        <v>161.78571428571428</v>
      </c>
      <c r="M4">
        <v>308.66666666666669</v>
      </c>
      <c r="N4">
        <v>321.33333333333331</v>
      </c>
      <c r="O4">
        <v>334.02380952380952</v>
      </c>
      <c r="R4">
        <v>2016</v>
      </c>
      <c r="U4" s="16"/>
      <c r="W4" s="213">
        <v>2014</v>
      </c>
      <c r="X4" s="214"/>
      <c r="Y4" s="215"/>
      <c r="AA4">
        <f>-D4+I4</f>
        <v>151.93466857142857</v>
      </c>
      <c r="AB4">
        <f>$AB$3*AA4/185</f>
        <v>2.2174248926640932</v>
      </c>
    </row>
    <row r="5" spans="1:28" x14ac:dyDescent="0.25">
      <c r="B5" t="s">
        <v>89</v>
      </c>
      <c r="C5" s="62"/>
      <c r="D5" s="62">
        <f>K5/$S$6</f>
        <v>168.85397104090498</v>
      </c>
      <c r="E5" s="62">
        <f>L5/$S$6</f>
        <v>0</v>
      </c>
      <c r="F5" s="62">
        <f>M5/$S$6</f>
        <v>317.64993499205463</v>
      </c>
      <c r="G5" s="62">
        <f>N5/$S$6</f>
        <v>330.20702530309256</v>
      </c>
      <c r="H5" s="62">
        <f t="shared" ref="H5:H12" si="0">AVERAGE(F5:G5)</f>
        <v>323.92848014757362</v>
      </c>
      <c r="I5" s="62">
        <f>O5/$S$6</f>
        <v>356.65470224138505</v>
      </c>
      <c r="K5">
        <v>151.94999999999999</v>
      </c>
      <c r="M5">
        <v>285.85000000000002</v>
      </c>
      <c r="N5">
        <v>297.14999999999998</v>
      </c>
      <c r="O5">
        <v>320.95</v>
      </c>
      <c r="R5" s="60" t="s">
        <v>114</v>
      </c>
      <c r="S5">
        <v>0.88212000000000002</v>
      </c>
      <c r="U5" s="16"/>
      <c r="W5" s="60" t="s">
        <v>105</v>
      </c>
      <c r="X5" s="59" t="s">
        <v>106</v>
      </c>
      <c r="Y5" s="59" t="s">
        <v>107</v>
      </c>
      <c r="AA5" s="64">
        <f t="shared" ref="AA5:AA32" si="1">-D5+I5</f>
        <v>187.80073120048007</v>
      </c>
      <c r="AB5" s="64">
        <f t="shared" ref="AB5:AB31" si="2">$AB$3*AA5/185</f>
        <v>2.740875536439439</v>
      </c>
    </row>
    <row r="6" spans="1:28" x14ac:dyDescent="0.25">
      <c r="A6" s="16">
        <v>2016</v>
      </c>
      <c r="B6" t="s">
        <v>90</v>
      </c>
      <c r="C6" s="62"/>
      <c r="D6" s="62">
        <f>K6/$S$7</f>
        <v>152.94018269799324</v>
      </c>
      <c r="E6" s="62">
        <f>L6/$S$7</f>
        <v>0</v>
      </c>
      <c r="F6" s="62">
        <f>M6/$S$7</f>
        <v>275.80880667076951</v>
      </c>
      <c r="G6" s="62">
        <f>N6/$S$7</f>
        <v>285.89701818532865</v>
      </c>
      <c r="H6" s="62">
        <f t="shared" si="0"/>
        <v>280.85291242804908</v>
      </c>
      <c r="I6" s="62">
        <f>O6/$S$7</f>
        <v>302.2360593225452</v>
      </c>
      <c r="K6">
        <v>137.7608695652174</v>
      </c>
      <c r="M6">
        <v>248.43478260869566</v>
      </c>
      <c r="N6">
        <v>257.52173913043481</v>
      </c>
      <c r="O6">
        <v>272.23913043478262</v>
      </c>
      <c r="R6" s="60" t="s">
        <v>111</v>
      </c>
      <c r="S6">
        <v>0.89988999999999997</v>
      </c>
      <c r="U6" s="16"/>
      <c r="W6" s="60" t="s">
        <v>108</v>
      </c>
      <c r="X6" s="59" t="s">
        <v>109</v>
      </c>
      <c r="Y6" s="59" t="s">
        <v>110</v>
      </c>
      <c r="AA6" s="64">
        <f t="shared" si="1"/>
        <v>149.29587662455197</v>
      </c>
      <c r="AB6" s="64">
        <f t="shared" si="2"/>
        <v>2.178912793979948</v>
      </c>
    </row>
    <row r="7" spans="1:28" x14ac:dyDescent="0.25">
      <c r="B7" t="s">
        <v>91</v>
      </c>
      <c r="C7" s="62"/>
      <c r="D7" s="62">
        <f>K7/$S$8</f>
        <v>134.67176990898525</v>
      </c>
      <c r="E7" s="62">
        <f>L7/$S$8</f>
        <v>0</v>
      </c>
      <c r="F7" s="62">
        <f>M7/$S$8</f>
        <v>275.34735431045414</v>
      </c>
      <c r="G7" s="62">
        <f>N7/$S$8</f>
        <v>287.51025435988208</v>
      </c>
      <c r="H7" s="62">
        <f t="shared" si="0"/>
        <v>281.42880433516814</v>
      </c>
      <c r="I7" s="62">
        <f>O7/$S$8</f>
        <v>304.87473506874625</v>
      </c>
      <c r="K7">
        <v>123.9047619047619</v>
      </c>
      <c r="M7">
        <v>253.33333333333334</v>
      </c>
      <c r="N7">
        <v>264.52380952380952</v>
      </c>
      <c r="O7">
        <v>280.5</v>
      </c>
      <c r="R7" s="60" t="s">
        <v>108</v>
      </c>
      <c r="S7">
        <v>0.90075000000000005</v>
      </c>
      <c r="U7" s="16"/>
      <c r="W7" s="60" t="s">
        <v>111</v>
      </c>
      <c r="X7" s="59" t="s">
        <v>112</v>
      </c>
      <c r="Y7" s="59" t="s">
        <v>113</v>
      </c>
      <c r="AA7" s="64">
        <f t="shared" si="1"/>
        <v>170.20296515976099</v>
      </c>
      <c r="AB7" s="64">
        <f t="shared" si="2"/>
        <v>2.4840432753046202</v>
      </c>
    </row>
    <row r="8" spans="1:28" x14ac:dyDescent="0.25">
      <c r="B8" t="s">
        <v>92</v>
      </c>
      <c r="C8" s="62"/>
      <c r="D8" s="62">
        <f>K8/$S$10</f>
        <v>188.56539447880525</v>
      </c>
      <c r="E8" s="62">
        <f>L8/$S$10</f>
        <v>0</v>
      </c>
      <c r="F8" s="62">
        <f>M8/$S$10</f>
        <v>350.17436143074349</v>
      </c>
      <c r="G8" s="62">
        <f>N8/$S$10</f>
        <v>362.2010752504226</v>
      </c>
      <c r="H8" s="62">
        <f t="shared" si="0"/>
        <v>356.18771834058305</v>
      </c>
      <c r="I8" s="62">
        <f>O8/$S$10</f>
        <v>381.97776198407604</v>
      </c>
      <c r="K8">
        <v>173.21428571428572</v>
      </c>
      <c r="M8">
        <v>321.66666666666669</v>
      </c>
      <c r="N8">
        <v>332.71428571428572</v>
      </c>
      <c r="O8">
        <v>350.88095238095241</v>
      </c>
      <c r="R8" s="60" t="s">
        <v>105</v>
      </c>
      <c r="S8">
        <v>0.92005000000000003</v>
      </c>
      <c r="U8" s="16"/>
      <c r="W8" s="60" t="s">
        <v>114</v>
      </c>
      <c r="X8" s="59" t="s">
        <v>115</v>
      </c>
      <c r="Y8" s="59" t="s">
        <v>116</v>
      </c>
      <c r="AA8" s="64">
        <f t="shared" si="1"/>
        <v>193.41236750527079</v>
      </c>
      <c r="AB8" s="64">
        <f t="shared" si="2"/>
        <v>2.8227750933201685</v>
      </c>
    </row>
    <row r="9" spans="1:28" x14ac:dyDescent="0.25">
      <c r="B9" t="s">
        <v>93</v>
      </c>
      <c r="C9" s="62"/>
      <c r="D9" s="62">
        <f>K9/$S$11</f>
        <v>225.99021873488471</v>
      </c>
      <c r="E9" s="62">
        <f>L9/$S$11</f>
        <v>0</v>
      </c>
      <c r="F9" s="62">
        <f>M9/$S$11</f>
        <v>401.41702943336736</v>
      </c>
      <c r="G9" s="62">
        <f>N9/$S$11</f>
        <v>409.97115780799345</v>
      </c>
      <c r="H9" s="62">
        <f t="shared" si="0"/>
        <v>405.69409362068041</v>
      </c>
      <c r="I9" s="62">
        <f>O9/$S$11</f>
        <v>436.48447716809085</v>
      </c>
      <c r="K9">
        <v>210.25</v>
      </c>
      <c r="M9">
        <v>373.45833333333331</v>
      </c>
      <c r="N9">
        <v>381.41666666666669</v>
      </c>
      <c r="O9">
        <v>406.08333333333331</v>
      </c>
      <c r="R9" s="60">
        <v>2015</v>
      </c>
      <c r="U9" s="16"/>
      <c r="W9" s="60" t="s">
        <v>117</v>
      </c>
      <c r="X9" s="59" t="s">
        <v>118</v>
      </c>
      <c r="Y9" s="59" t="s">
        <v>119</v>
      </c>
      <c r="AA9" s="64">
        <f t="shared" si="1"/>
        <v>210.49425843320614</v>
      </c>
      <c r="AB9" s="64">
        <f t="shared" si="2"/>
        <v>3.0720783663224682</v>
      </c>
    </row>
    <row r="10" spans="1:28" x14ac:dyDescent="0.25">
      <c r="B10" t="s">
        <v>94</v>
      </c>
      <c r="C10" s="62"/>
      <c r="D10" s="62">
        <f>K10/$S$12</f>
        <v>251.41917830597077</v>
      </c>
      <c r="E10" s="62">
        <f>L10/$S$12</f>
        <v>0</v>
      </c>
      <c r="F10" s="62">
        <f>M10/$S$12</f>
        <v>442.70195213591444</v>
      </c>
      <c r="G10" s="62">
        <f>N10/$S$12</f>
        <v>452.70766968880173</v>
      </c>
      <c r="H10" s="62">
        <f t="shared" si="0"/>
        <v>447.70481091235808</v>
      </c>
      <c r="I10" s="62">
        <f>O10/$S$12</f>
        <v>490.10148656375071</v>
      </c>
      <c r="K10">
        <v>223.86363636363637</v>
      </c>
      <c r="M10">
        <v>394.18181818181819</v>
      </c>
      <c r="N10">
        <v>403.09090909090907</v>
      </c>
      <c r="O10">
        <v>436.38636363636363</v>
      </c>
      <c r="R10" s="60" t="s">
        <v>138</v>
      </c>
      <c r="S10">
        <v>0.91859000000000002</v>
      </c>
      <c r="U10" s="16"/>
      <c r="W10" s="60" t="s">
        <v>120</v>
      </c>
      <c r="X10" s="59" t="s">
        <v>121</v>
      </c>
      <c r="Y10" s="59" t="s">
        <v>122</v>
      </c>
      <c r="AA10" s="64">
        <f t="shared" si="1"/>
        <v>238.68230825777994</v>
      </c>
      <c r="AB10" s="64">
        <f t="shared" si="2"/>
        <v>3.4834715259243558</v>
      </c>
    </row>
    <row r="11" spans="1:28" x14ac:dyDescent="0.25">
      <c r="B11" t="s">
        <v>95</v>
      </c>
      <c r="C11" s="62"/>
      <c r="D11" s="62">
        <f>K11/$S$13</f>
        <v>251.69088048386769</v>
      </c>
      <c r="E11" s="62">
        <f>L11/$S$13</f>
        <v>0</v>
      </c>
      <c r="F11" s="62">
        <f>M11/$S$13</f>
        <v>446.62743415272075</v>
      </c>
      <c r="G11" s="62">
        <f>N11/$S$13</f>
        <v>459.39843478616234</v>
      </c>
      <c r="H11" s="62">
        <f t="shared" si="0"/>
        <v>453.01293446944157</v>
      </c>
      <c r="I11" s="62">
        <f>O11/$S$13</f>
        <v>485.73223809231899</v>
      </c>
      <c r="K11">
        <v>223.95454545454547</v>
      </c>
      <c r="M11">
        <v>397.40909090909093</v>
      </c>
      <c r="N11">
        <v>408.77272727272725</v>
      </c>
      <c r="O11">
        <v>432.20454545454544</v>
      </c>
      <c r="R11" s="60" t="s">
        <v>135</v>
      </c>
      <c r="S11">
        <v>0.93035000000000001</v>
      </c>
      <c r="U11" s="16"/>
      <c r="W11" s="60" t="s">
        <v>123</v>
      </c>
      <c r="X11" s="59" t="s">
        <v>124</v>
      </c>
      <c r="Y11" s="59" t="s">
        <v>125</v>
      </c>
      <c r="AA11" s="64">
        <f t="shared" si="1"/>
        <v>234.04135760845131</v>
      </c>
      <c r="AB11" s="64">
        <f t="shared" si="2"/>
        <v>3.4157387326638844</v>
      </c>
    </row>
    <row r="12" spans="1:28" x14ac:dyDescent="0.25">
      <c r="B12" t="s">
        <v>96</v>
      </c>
      <c r="C12" s="62"/>
      <c r="D12" s="62">
        <f>K12/$S$14</f>
        <v>289.31837397650406</v>
      </c>
      <c r="E12" s="62">
        <f>L12/$S$14</f>
        <v>0</v>
      </c>
      <c r="F12" s="62">
        <f>M12/$S$14</f>
        <v>458.13957369170521</v>
      </c>
      <c r="G12" s="62">
        <f>N12/$S$14</f>
        <v>474.2012281950872</v>
      </c>
      <c r="H12" s="62">
        <f t="shared" si="0"/>
        <v>466.1704009433962</v>
      </c>
      <c r="I12" s="62">
        <f>O12/$S$14</f>
        <v>504.5862629049484</v>
      </c>
      <c r="K12">
        <v>260.0625</v>
      </c>
      <c r="M12">
        <v>411.8125</v>
      </c>
      <c r="N12">
        <v>426.25</v>
      </c>
      <c r="O12">
        <v>453.5625</v>
      </c>
      <c r="R12" s="60" t="s">
        <v>132</v>
      </c>
      <c r="S12">
        <v>0.89039999999999997</v>
      </c>
      <c r="U12" s="16"/>
      <c r="W12" s="60" t="s">
        <v>126</v>
      </c>
      <c r="X12" s="59" t="s">
        <v>127</v>
      </c>
      <c r="Y12" s="59" t="s">
        <v>128</v>
      </c>
      <c r="AA12" s="64">
        <f t="shared" si="1"/>
        <v>215.26788892844434</v>
      </c>
      <c r="AB12" s="64">
        <f t="shared" si="2"/>
        <v>3.1417475681448637</v>
      </c>
    </row>
    <row r="13" spans="1:28" x14ac:dyDescent="0.25">
      <c r="B13" t="s">
        <v>97</v>
      </c>
      <c r="C13" s="62"/>
      <c r="D13" s="62">
        <f>K13/$S$15</f>
        <v>339.9824501499815</v>
      </c>
      <c r="E13" s="62">
        <f>L13/$S$15</f>
        <v>0</v>
      </c>
      <c r="F13" s="62">
        <f>M13/$S$15</f>
        <v>0</v>
      </c>
      <c r="G13" s="62">
        <f>N13/$S$15</f>
        <v>0</v>
      </c>
      <c r="H13" s="62"/>
      <c r="I13" s="62">
        <f>O13/$S$15</f>
        <v>572.99263755993093</v>
      </c>
      <c r="K13">
        <v>308.66666666666669</v>
      </c>
      <c r="O13">
        <v>520.21428571428567</v>
      </c>
      <c r="R13" s="60" t="s">
        <v>129</v>
      </c>
      <c r="S13">
        <v>0.88980000000000004</v>
      </c>
      <c r="U13" s="16"/>
      <c r="W13" s="60" t="s">
        <v>129</v>
      </c>
      <c r="X13" s="59" t="s">
        <v>130</v>
      </c>
      <c r="Y13" s="59" t="s">
        <v>131</v>
      </c>
      <c r="AA13" s="64">
        <f t="shared" si="1"/>
        <v>233.01018740994942</v>
      </c>
      <c r="AB13" s="64">
        <f t="shared" si="2"/>
        <v>3.4006892216587219</v>
      </c>
    </row>
    <row r="14" spans="1:28" x14ac:dyDescent="0.25">
      <c r="B14" t="s">
        <v>98</v>
      </c>
      <c r="C14" s="62"/>
      <c r="D14" s="62">
        <f>K14/$S$16</f>
        <v>370.953703319932</v>
      </c>
      <c r="E14" s="62">
        <f>L14/$S$16</f>
        <v>0</v>
      </c>
      <c r="F14" s="62">
        <f>M14/$S$16</f>
        <v>0</v>
      </c>
      <c r="G14" s="62">
        <f>N14/$S$16</f>
        <v>0</v>
      </c>
      <c r="H14" s="62"/>
      <c r="I14" s="62">
        <f>O14/$S$16</f>
        <v>633.63232307471003</v>
      </c>
      <c r="K14">
        <v>330.76086956521738</v>
      </c>
      <c r="O14">
        <v>564.97826086956525</v>
      </c>
      <c r="R14" s="60" t="s">
        <v>126</v>
      </c>
      <c r="S14">
        <v>0.89888000000000001</v>
      </c>
      <c r="U14" s="16"/>
      <c r="W14" s="60" t="s">
        <v>132</v>
      </c>
      <c r="X14" s="59" t="s">
        <v>133</v>
      </c>
      <c r="Y14" s="59" t="s">
        <v>134</v>
      </c>
      <c r="AA14" s="64">
        <f t="shared" si="1"/>
        <v>262.67861975477803</v>
      </c>
      <c r="AB14" s="64">
        <f t="shared" si="2"/>
        <v>3.8336879639886523</v>
      </c>
    </row>
    <row r="15" spans="1:28" x14ac:dyDescent="0.25">
      <c r="B15" t="s">
        <v>99</v>
      </c>
      <c r="C15" s="62"/>
      <c r="D15" s="62">
        <f>K15/$S$17</f>
        <v>381.81766967866514</v>
      </c>
      <c r="E15" s="62">
        <f>L15/$S$17</f>
        <v>0</v>
      </c>
      <c r="F15" s="62">
        <f>M15/$S$17</f>
        <v>0</v>
      </c>
      <c r="G15" s="62">
        <f>N15/$S$17</f>
        <v>0</v>
      </c>
      <c r="H15" s="62"/>
      <c r="I15" s="62">
        <f>O15/$S$17</f>
        <v>645.11256870726902</v>
      </c>
      <c r="K15">
        <v>341.82608695652175</v>
      </c>
      <c r="O15">
        <v>577.54347826086962</v>
      </c>
      <c r="R15" s="60" t="s">
        <v>123</v>
      </c>
      <c r="S15">
        <v>0.90788999999999997</v>
      </c>
      <c r="U15" s="16"/>
      <c r="W15" s="60" t="s">
        <v>135</v>
      </c>
      <c r="X15" s="59" t="s">
        <v>136</v>
      </c>
      <c r="Y15" s="59" t="s">
        <v>137</v>
      </c>
      <c r="AA15" s="64">
        <f t="shared" si="1"/>
        <v>263.29489902860388</v>
      </c>
      <c r="AB15" s="64">
        <f t="shared" si="2"/>
        <v>3.8426823101471919</v>
      </c>
    </row>
    <row r="16" spans="1:28" x14ac:dyDescent="0.25">
      <c r="B16" s="16" t="s">
        <v>88</v>
      </c>
      <c r="C16" s="62"/>
      <c r="D16" s="62">
        <f>K16/$S$18</f>
        <v>323.41723276130216</v>
      </c>
      <c r="E16" s="62">
        <f>L16/$S$18</f>
        <v>0</v>
      </c>
      <c r="F16" s="62">
        <f>M16/$S$18</f>
        <v>0</v>
      </c>
      <c r="G16" s="62">
        <f>N16/$S$18</f>
        <v>0</v>
      </c>
      <c r="H16" s="62"/>
      <c r="I16" s="62">
        <f>O16/$S$18</f>
        <v>563.40439812111856</v>
      </c>
      <c r="K16">
        <v>299.63636363636363</v>
      </c>
      <c r="O16">
        <v>521.97727272727275</v>
      </c>
      <c r="R16" s="60" t="s">
        <v>120</v>
      </c>
      <c r="S16">
        <v>0.89165000000000005</v>
      </c>
      <c r="U16" s="16"/>
      <c r="W16" s="60" t="s">
        <v>138</v>
      </c>
      <c r="X16" s="59" t="s">
        <v>139</v>
      </c>
      <c r="Y16" s="59" t="s">
        <v>140</v>
      </c>
      <c r="AA16" s="64">
        <f t="shared" si="1"/>
        <v>239.9871653598164</v>
      </c>
      <c r="AB16" s="64">
        <f t="shared" si="2"/>
        <v>3.5025153863324556</v>
      </c>
    </row>
    <row r="17" spans="1:28" x14ac:dyDescent="0.25">
      <c r="B17" s="16" t="s">
        <v>89</v>
      </c>
      <c r="C17" s="62"/>
      <c r="D17" s="62">
        <f>K17/$S$19</f>
        <v>324.74688428295275</v>
      </c>
      <c r="E17" s="62">
        <f>L17/$S$19</f>
        <v>0</v>
      </c>
      <c r="F17" s="62">
        <f>M17/$S$19</f>
        <v>0</v>
      </c>
      <c r="G17" s="62">
        <f>N17/$S$19</f>
        <v>0</v>
      </c>
      <c r="H17" s="62"/>
      <c r="I17" s="62">
        <f>O17/$S$19</f>
        <v>587.03748151474565</v>
      </c>
      <c r="K17">
        <v>299.59523809523807</v>
      </c>
      <c r="O17">
        <v>541.57142857142856</v>
      </c>
      <c r="R17" t="s">
        <v>117</v>
      </c>
      <c r="S17">
        <v>0.89525999999999994</v>
      </c>
      <c r="U17" s="16"/>
      <c r="W17" s="213">
        <v>2015</v>
      </c>
      <c r="X17" s="214"/>
      <c r="Y17" s="215"/>
      <c r="AA17" s="64">
        <f t="shared" si="1"/>
        <v>262.2905972317929</v>
      </c>
      <c r="AB17" s="64">
        <f t="shared" si="2"/>
        <v>3.828024932572113</v>
      </c>
    </row>
    <row r="18" spans="1:28" x14ac:dyDescent="0.25">
      <c r="A18" s="16">
        <v>2015</v>
      </c>
      <c r="B18" s="16" t="s">
        <v>90</v>
      </c>
      <c r="C18" s="62"/>
      <c r="D18" s="62">
        <f>K18/$S$20</f>
        <v>317.52114915119512</v>
      </c>
      <c r="E18" s="62">
        <f>L18/$S$20</f>
        <v>0</v>
      </c>
      <c r="F18" s="62">
        <f>M18/$S$20</f>
        <v>0</v>
      </c>
      <c r="G18" s="62">
        <f>N18/$S$20</f>
        <v>0</v>
      </c>
      <c r="H18" s="62"/>
      <c r="I18" s="62">
        <f>O18/$S$20</f>
        <v>584.48778364465636</v>
      </c>
      <c r="K18">
        <v>279.625</v>
      </c>
      <c r="O18">
        <v>514.72916666666663</v>
      </c>
      <c r="R18" s="60" t="s">
        <v>114</v>
      </c>
      <c r="S18">
        <v>0.92647000000000002</v>
      </c>
      <c r="W18" s="60" t="s">
        <v>105</v>
      </c>
      <c r="X18" s="59" t="s">
        <v>141</v>
      </c>
      <c r="Y18" s="59" t="s">
        <v>142</v>
      </c>
      <c r="AA18" s="64">
        <f t="shared" si="1"/>
        <v>266.96663449346124</v>
      </c>
      <c r="AB18" s="64">
        <f t="shared" si="2"/>
        <v>3.8962698007153804</v>
      </c>
    </row>
    <row r="19" spans="1:28" x14ac:dyDescent="0.25">
      <c r="B19" s="16" t="s">
        <v>91</v>
      </c>
      <c r="C19" s="62"/>
      <c r="D19" s="62">
        <f>K19/$S$21</f>
        <v>307.35359197069045</v>
      </c>
      <c r="E19" s="62">
        <f>L19/$S$21</f>
        <v>-12.925320800631301</v>
      </c>
      <c r="F19" s="62">
        <f>M19/$S$21</f>
        <v>0</v>
      </c>
      <c r="G19" s="62">
        <f>N19/$S$21</f>
        <v>0</v>
      </c>
      <c r="H19" s="62"/>
      <c r="I19" s="62">
        <f>O19/$S$21</f>
        <v>570.11559441233317</v>
      </c>
      <c r="J19">
        <v>178.55555555555554</v>
      </c>
      <c r="K19">
        <v>263.55263157894734</v>
      </c>
      <c r="L19">
        <v>-11.083333333333334</v>
      </c>
      <c r="O19">
        <v>488.86842105263156</v>
      </c>
      <c r="R19" s="60" t="s">
        <v>111</v>
      </c>
      <c r="S19">
        <v>0.92254999999999998</v>
      </c>
      <c r="W19" s="60" t="s">
        <v>108</v>
      </c>
      <c r="X19" s="59" t="s">
        <v>143</v>
      </c>
      <c r="Y19" s="59" t="s">
        <v>144</v>
      </c>
      <c r="AA19" s="64">
        <f t="shared" si="1"/>
        <v>262.76200244164272</v>
      </c>
      <c r="AB19" s="64">
        <f t="shared" si="2"/>
        <v>3.8349049004996507</v>
      </c>
    </row>
    <row r="20" spans="1:28" x14ac:dyDescent="0.25">
      <c r="B20" s="16" t="s">
        <v>92</v>
      </c>
      <c r="C20" s="62"/>
      <c r="D20" s="62">
        <f>K20/$S$23</f>
        <v>443.65226936690709</v>
      </c>
      <c r="E20" s="62">
        <f>L20/$S$23</f>
        <v>-15.289663515390474</v>
      </c>
      <c r="F20" s="62">
        <f>M20/$S$23</f>
        <v>0</v>
      </c>
      <c r="G20" s="62">
        <f>N20/$S$23</f>
        <v>0</v>
      </c>
      <c r="H20" s="62"/>
      <c r="I20" s="62">
        <f>O20/$S$23</f>
        <v>751.7417895066983</v>
      </c>
      <c r="J20">
        <v>370.14285714285717</v>
      </c>
      <c r="K20">
        <v>360.06818181818181</v>
      </c>
      <c r="L20">
        <v>-12.409090909090908</v>
      </c>
      <c r="O20">
        <v>610.11363636363637</v>
      </c>
      <c r="R20" s="60" t="s">
        <v>108</v>
      </c>
      <c r="S20">
        <v>0.88065000000000004</v>
      </c>
      <c r="W20" s="60" t="s">
        <v>111</v>
      </c>
      <c r="X20" s="59" t="s">
        <v>145</v>
      </c>
      <c r="Y20" s="59" t="s">
        <v>146</v>
      </c>
      <c r="AA20" s="64">
        <f t="shared" si="1"/>
        <v>308.0895201397912</v>
      </c>
      <c r="AB20" s="64">
        <f t="shared" si="2"/>
        <v>4.496441645283439</v>
      </c>
    </row>
    <row r="21" spans="1:28" x14ac:dyDescent="0.25">
      <c r="B21" s="16" t="s">
        <v>93</v>
      </c>
      <c r="C21" s="62"/>
      <c r="D21" s="62">
        <f>K21/$S$24</f>
        <v>550.85353831563441</v>
      </c>
      <c r="E21" s="62">
        <f>L21/$S$24</f>
        <v>-18.873928397619078</v>
      </c>
      <c r="F21" s="62">
        <f>M21/$S$24</f>
        <v>0</v>
      </c>
      <c r="G21" s="62">
        <f>N21/$S$24</f>
        <v>0</v>
      </c>
      <c r="H21" s="62"/>
      <c r="I21" s="62">
        <f>O21/$S$24</f>
        <v>889.64835219686279</v>
      </c>
      <c r="J21">
        <v>452.85714285714283</v>
      </c>
      <c r="K21">
        <v>441.4375</v>
      </c>
      <c r="L21">
        <v>-15.125</v>
      </c>
      <c r="O21">
        <v>712.9375</v>
      </c>
      <c r="R21" s="60" t="s">
        <v>105</v>
      </c>
      <c r="S21">
        <v>0.85748999999999997</v>
      </c>
      <c r="W21" s="60" t="s">
        <v>114</v>
      </c>
      <c r="X21" s="59" t="s">
        <v>147</v>
      </c>
      <c r="Y21" s="59" t="s">
        <v>148</v>
      </c>
      <c r="AA21" s="64">
        <f t="shared" si="1"/>
        <v>338.79481388122838</v>
      </c>
      <c r="AB21" s="64">
        <f t="shared" si="2"/>
        <v>4.9445729593476573</v>
      </c>
    </row>
    <row r="22" spans="1:28" x14ac:dyDescent="0.25">
      <c r="B22" s="16" t="s">
        <v>94</v>
      </c>
      <c r="C22" s="62"/>
      <c r="D22" s="62">
        <f>K22/$S$25</f>
        <v>649.35613563094364</v>
      </c>
      <c r="E22" s="62">
        <f>L22/$S$25</f>
        <v>-19.824673843379646</v>
      </c>
      <c r="F22" s="62">
        <f>M22/$S$25</f>
        <v>0</v>
      </c>
      <c r="G22" s="62">
        <f>N22/$S$25</f>
        <v>0</v>
      </c>
      <c r="H22" s="62"/>
      <c r="I22" s="62">
        <f>O22/$S$25</f>
        <v>965.79655358455454</v>
      </c>
      <c r="J22">
        <v>528.02380952380952</v>
      </c>
      <c r="K22">
        <v>512.38095238095241</v>
      </c>
      <c r="L22">
        <v>-15.642857142857142</v>
      </c>
      <c r="O22">
        <v>762.07142857142856</v>
      </c>
      <c r="R22" s="60">
        <v>2014</v>
      </c>
      <c r="W22" s="60" t="s">
        <v>117</v>
      </c>
      <c r="X22" s="59" t="s">
        <v>149</v>
      </c>
      <c r="Y22" s="59" t="s">
        <v>150</v>
      </c>
      <c r="AA22" s="64">
        <f t="shared" si="1"/>
        <v>316.4404179536109</v>
      </c>
      <c r="AB22" s="64">
        <f t="shared" si="2"/>
        <v>4.6183196133770243</v>
      </c>
    </row>
    <row r="23" spans="1:28" x14ac:dyDescent="0.25">
      <c r="B23" s="16" t="s">
        <v>95</v>
      </c>
      <c r="C23" s="62"/>
      <c r="D23" s="62">
        <f>K23/$S$26</f>
        <v>716.32055639599992</v>
      </c>
      <c r="E23" s="62">
        <f>L23/$S$26</f>
        <v>-12.938789142643836</v>
      </c>
      <c r="F23" s="62">
        <f>M23/$S$26</f>
        <v>0</v>
      </c>
      <c r="G23" s="62">
        <f>N23/$S$26</f>
        <v>0</v>
      </c>
      <c r="H23" s="62"/>
      <c r="I23" s="62">
        <f>O23/$S$26</f>
        <v>1063.1418523518564</v>
      </c>
      <c r="J23">
        <v>564.38095238095241</v>
      </c>
      <c r="K23">
        <v>554.82608695652175</v>
      </c>
      <c r="L23">
        <v>-10.021739130434783</v>
      </c>
      <c r="O23">
        <v>823.45652173913038</v>
      </c>
      <c r="R23" s="60" t="s">
        <v>138</v>
      </c>
      <c r="S23">
        <v>0.81159999999999999</v>
      </c>
      <c r="W23" s="60" t="s">
        <v>120</v>
      </c>
      <c r="X23" s="59" t="s">
        <v>151</v>
      </c>
      <c r="Y23" s="59" t="s">
        <v>152</v>
      </c>
      <c r="AA23" s="64">
        <f t="shared" si="1"/>
        <v>346.8212959558565</v>
      </c>
      <c r="AB23" s="64">
        <f t="shared" si="2"/>
        <v>5.0617162112476359</v>
      </c>
    </row>
    <row r="24" spans="1:28" x14ac:dyDescent="0.25">
      <c r="B24" s="16" t="s">
        <v>96</v>
      </c>
      <c r="C24" s="62"/>
      <c r="D24" s="62">
        <f>K24/$S$27</f>
        <v>756.93867698443921</v>
      </c>
      <c r="E24" s="62">
        <f>L24/$S$27</f>
        <v>-17.763615826019727</v>
      </c>
      <c r="F24" s="62">
        <f>M24/$S$27</f>
        <v>0</v>
      </c>
      <c r="G24" s="62">
        <f>N24/$S$27</f>
        <v>0</v>
      </c>
      <c r="H24" s="62"/>
      <c r="I24" s="62">
        <f>O24/$S$27</f>
        <v>1136.6975438685968</v>
      </c>
      <c r="J24">
        <v>579.52380952380952</v>
      </c>
      <c r="K24">
        <v>567.8478260869565</v>
      </c>
      <c r="L24">
        <v>-13.326086956521738</v>
      </c>
      <c r="O24">
        <v>852.73913043478262</v>
      </c>
      <c r="R24" s="60" t="s">
        <v>135</v>
      </c>
      <c r="S24">
        <v>0.80137000000000003</v>
      </c>
      <c r="W24" s="60" t="s">
        <v>123</v>
      </c>
      <c r="X24" s="59" t="s">
        <v>153</v>
      </c>
      <c r="Y24" s="59" t="s">
        <v>154</v>
      </c>
      <c r="AA24" s="64">
        <f t="shared" si="1"/>
        <v>379.75886688415756</v>
      </c>
      <c r="AB24" s="64">
        <f t="shared" si="2"/>
        <v>5.5424267058768946</v>
      </c>
    </row>
    <row r="25" spans="1:28" x14ac:dyDescent="0.25">
      <c r="B25" s="16" t="s">
        <v>97</v>
      </c>
      <c r="C25" s="62"/>
      <c r="D25" s="62">
        <f>K25/$S$28</f>
        <v>790.75755522428517</v>
      </c>
      <c r="E25" s="62">
        <f>L25/$S$28</f>
        <v>-51.723359082079774</v>
      </c>
      <c r="F25" s="62">
        <f>M25/$S$28</f>
        <v>0</v>
      </c>
      <c r="G25" s="62">
        <f>N25/$S$28</f>
        <v>0</v>
      </c>
      <c r="H25" s="62"/>
      <c r="I25" s="62">
        <f>O25/$S$28</f>
        <v>1183.7002045702411</v>
      </c>
      <c r="J25">
        <v>621.66666666666663</v>
      </c>
      <c r="K25">
        <v>583.5</v>
      </c>
      <c r="L25">
        <v>-38.166666666666664</v>
      </c>
      <c r="O25">
        <v>873.45238095238096</v>
      </c>
      <c r="R25" s="60" t="s">
        <v>132</v>
      </c>
      <c r="S25">
        <v>0.78905999999999998</v>
      </c>
      <c r="W25" s="60" t="s">
        <v>126</v>
      </c>
      <c r="X25" s="59" t="s">
        <v>155</v>
      </c>
      <c r="Y25" s="59" t="s">
        <v>156</v>
      </c>
      <c r="AA25" s="64">
        <f t="shared" si="1"/>
        <v>392.94264934595594</v>
      </c>
      <c r="AB25" s="64">
        <f t="shared" si="2"/>
        <v>5.7348386661301678</v>
      </c>
    </row>
    <row r="26" spans="1:28" x14ac:dyDescent="0.25">
      <c r="B26" s="16" t="s">
        <v>98</v>
      </c>
      <c r="C26" s="62"/>
      <c r="D26" s="62">
        <f>K26/$S$29</f>
        <v>794.38346662314348</v>
      </c>
      <c r="E26" s="62">
        <f>L26/$S$29</f>
        <v>-78.205755943637456</v>
      </c>
      <c r="F26" s="62">
        <f>M26/$S$29</f>
        <v>0</v>
      </c>
      <c r="G26" s="62">
        <f>N26/$S$29</f>
        <v>0</v>
      </c>
      <c r="H26" s="62"/>
      <c r="I26" s="62">
        <f>O26/$S$29</f>
        <v>1192.5811073028308</v>
      </c>
      <c r="J26">
        <v>641.54761904761904</v>
      </c>
      <c r="K26">
        <v>584.0625</v>
      </c>
      <c r="L26">
        <v>-57.5</v>
      </c>
      <c r="O26">
        <v>876.83333333333337</v>
      </c>
      <c r="R26" s="60" t="s">
        <v>129</v>
      </c>
      <c r="S26">
        <v>0.77454999999999996</v>
      </c>
      <c r="W26" s="60" t="s">
        <v>129</v>
      </c>
      <c r="X26" s="59" t="s">
        <v>157</v>
      </c>
      <c r="Y26" s="59" t="s">
        <v>158</v>
      </c>
      <c r="AA26" s="64">
        <f t="shared" si="1"/>
        <v>398.19764067968731</v>
      </c>
      <c r="AB26" s="64">
        <f t="shared" si="2"/>
        <v>5.811533134244085</v>
      </c>
    </row>
    <row r="27" spans="1:28" x14ac:dyDescent="0.25">
      <c r="B27" s="16" t="s">
        <v>99</v>
      </c>
      <c r="C27" s="62"/>
      <c r="D27" s="62">
        <f>K27/$S$30</f>
        <v>792.45589484731875</v>
      </c>
      <c r="E27" s="62">
        <f>L27/$S$30</f>
        <v>-74.341546304163131</v>
      </c>
      <c r="F27" s="62">
        <f>M27/$S$30</f>
        <v>0</v>
      </c>
      <c r="G27" s="62">
        <f>N27/$S$30</f>
        <v>0</v>
      </c>
      <c r="H27" s="62"/>
      <c r="I27" s="62">
        <f>O27/$S$30</f>
        <v>1211.1112499375281</v>
      </c>
      <c r="J27">
        <v>630.23809523809518</v>
      </c>
      <c r="K27">
        <v>576.59090909090912</v>
      </c>
      <c r="L27">
        <v>-54.090909090909093</v>
      </c>
      <c r="O27">
        <v>881.2045454545455</v>
      </c>
      <c r="R27" s="60" t="s">
        <v>126</v>
      </c>
      <c r="S27">
        <v>0.75019000000000002</v>
      </c>
      <c r="W27" s="60" t="s">
        <v>132</v>
      </c>
      <c r="X27" s="59" t="s">
        <v>159</v>
      </c>
      <c r="Y27" s="59" t="s">
        <v>160</v>
      </c>
      <c r="AA27" s="64">
        <f t="shared" si="1"/>
        <v>418.65535509020935</v>
      </c>
      <c r="AB27" s="64">
        <f t="shared" si="2"/>
        <v>6.1101051823976498</v>
      </c>
    </row>
    <row r="28" spans="1:28" x14ac:dyDescent="0.25">
      <c r="B28" s="16" t="s">
        <v>88</v>
      </c>
      <c r="C28" s="62"/>
      <c r="D28" s="62">
        <f>K28/$S$31</f>
        <v>799.42909577960188</v>
      </c>
      <c r="E28" s="62">
        <f>L28/$S$31</f>
        <v>-86.363699127952586</v>
      </c>
      <c r="F28" s="62">
        <f>M28/$S$31</f>
        <v>0</v>
      </c>
      <c r="G28" s="62">
        <f>N28/$S$31</f>
        <v>0</v>
      </c>
      <c r="H28" s="62"/>
      <c r="I28" s="62">
        <f>O28/$S$31</f>
        <v>1198.3904718746821</v>
      </c>
      <c r="J28">
        <v>641.33333333333337</v>
      </c>
      <c r="K28">
        <v>578.9545454545455</v>
      </c>
      <c r="L28">
        <v>-62.545454545454547</v>
      </c>
      <c r="O28">
        <v>867.88636363636363</v>
      </c>
      <c r="R28" s="60" t="s">
        <v>123</v>
      </c>
      <c r="S28">
        <v>0.7379</v>
      </c>
      <c r="W28" s="60" t="s">
        <v>135</v>
      </c>
      <c r="X28" s="59" t="s">
        <v>161</v>
      </c>
      <c r="Y28" s="59" t="s">
        <v>162</v>
      </c>
      <c r="AA28" s="64">
        <f t="shared" si="1"/>
        <v>398.96137609508025</v>
      </c>
      <c r="AB28" s="64">
        <f t="shared" si="2"/>
        <v>5.8226795430092793</v>
      </c>
    </row>
    <row r="29" spans="1:28" x14ac:dyDescent="0.25">
      <c r="B29" s="16" t="s">
        <v>89</v>
      </c>
      <c r="C29" s="62"/>
      <c r="D29" s="62">
        <f>K29/$S$32</f>
        <v>802.85747205899293</v>
      </c>
      <c r="E29" s="62">
        <f>L29/$S$32</f>
        <v>-87.04096917024674</v>
      </c>
      <c r="F29" s="62">
        <f>M29/$S$32</f>
        <v>0</v>
      </c>
      <c r="G29" s="62">
        <f>N29/$S$32</f>
        <v>0</v>
      </c>
      <c r="H29" s="62"/>
      <c r="I29" s="62">
        <f>O29/$S$32</f>
        <v>1212.9442167464983</v>
      </c>
      <c r="J29">
        <v>643.61904761904759</v>
      </c>
      <c r="K29">
        <v>580.66666666666663</v>
      </c>
      <c r="L29">
        <v>-62.952380952380949</v>
      </c>
      <c r="O29">
        <v>877.26190476190482</v>
      </c>
      <c r="R29" s="60" t="s">
        <v>120</v>
      </c>
      <c r="S29">
        <v>0.73524</v>
      </c>
      <c r="W29" s="60" t="s">
        <v>138</v>
      </c>
      <c r="X29" s="59" t="s">
        <v>163</v>
      </c>
      <c r="Y29" s="59" t="s">
        <v>164</v>
      </c>
      <c r="AA29" s="64">
        <f t="shared" si="1"/>
        <v>410.08674468750542</v>
      </c>
      <c r="AB29" s="64">
        <f t="shared" si="2"/>
        <v>5.9850497873311603</v>
      </c>
    </row>
    <row r="30" spans="1:28" x14ac:dyDescent="0.25">
      <c r="B30" s="16" t="s">
        <v>90</v>
      </c>
      <c r="C30" s="62"/>
      <c r="D30" s="62">
        <f>K30/$S$33</f>
        <v>781.48453917742415</v>
      </c>
      <c r="E30" s="62">
        <f>L30/$S$33</f>
        <v>-53.7307933735433</v>
      </c>
      <c r="F30" s="62">
        <f>M30/$S$33</f>
        <v>0</v>
      </c>
      <c r="G30" s="62">
        <f>N30/$S$33</f>
        <v>0</v>
      </c>
      <c r="H30" s="62"/>
      <c r="I30" s="62">
        <f>O30/$S$33</f>
        <v>1206.1852387580395</v>
      </c>
      <c r="J30">
        <v>614.76190476190482</v>
      </c>
      <c r="K30">
        <v>572.6875</v>
      </c>
      <c r="L30">
        <v>-39.375</v>
      </c>
      <c r="O30">
        <v>883.91666666666663</v>
      </c>
      <c r="R30" s="16" t="s">
        <v>117</v>
      </c>
      <c r="S30">
        <v>0.72760000000000002</v>
      </c>
      <c r="W30" s="213">
        <v>2016</v>
      </c>
      <c r="X30" s="214"/>
      <c r="Y30" s="215"/>
      <c r="AA30" s="64">
        <f t="shared" si="1"/>
        <v>424.70069958061538</v>
      </c>
      <c r="AB30" s="64">
        <f t="shared" si="2"/>
        <v>6.1983345344197929</v>
      </c>
    </row>
    <row r="31" spans="1:28" x14ac:dyDescent="0.25">
      <c r="A31" s="16">
        <v>2014</v>
      </c>
      <c r="B31" s="16" t="s">
        <v>100</v>
      </c>
      <c r="C31" s="62"/>
      <c r="D31" s="62">
        <f>K31/$S$34</f>
        <v>773.10099398699231</v>
      </c>
      <c r="E31" s="62">
        <f>L31/$S$34</f>
        <v>-39.698646889713281</v>
      </c>
      <c r="F31" s="62">
        <f>M31/$S$34</f>
        <v>0</v>
      </c>
      <c r="G31" s="62">
        <f>N31/$S$34</f>
        <v>0</v>
      </c>
      <c r="H31" s="62"/>
      <c r="I31" s="62">
        <f>O31/$S$34</f>
        <v>1202.0246834334453</v>
      </c>
      <c r="J31">
        <v>596.11538461538464</v>
      </c>
      <c r="K31">
        <v>567</v>
      </c>
      <c r="L31">
        <v>-29.115384615384617</v>
      </c>
      <c r="O31">
        <v>881.57692307692309</v>
      </c>
      <c r="R31" s="60" t="s">
        <v>114</v>
      </c>
      <c r="S31">
        <v>0.72421000000000002</v>
      </c>
      <c r="W31" s="60" t="s">
        <v>105</v>
      </c>
      <c r="X31" s="59" t="s">
        <v>165</v>
      </c>
      <c r="Y31" s="59" t="s">
        <v>166</v>
      </c>
      <c r="AA31" s="64">
        <f t="shared" si="1"/>
        <v>428.92368944645295</v>
      </c>
      <c r="AB31" s="64">
        <f t="shared" si="2"/>
        <v>6.2599673594887735</v>
      </c>
    </row>
    <row r="32" spans="1:28" x14ac:dyDescent="0.25">
      <c r="B32" s="16"/>
      <c r="R32" s="60" t="s">
        <v>111</v>
      </c>
      <c r="S32">
        <v>0.72324999999999995</v>
      </c>
      <c r="W32" s="60" t="s">
        <v>108</v>
      </c>
      <c r="X32" s="59" t="s">
        <v>167</v>
      </c>
      <c r="Y32" s="59" t="s">
        <v>168</v>
      </c>
      <c r="AA32" s="64">
        <f t="shared" si="1"/>
        <v>0</v>
      </c>
    </row>
    <row r="33" spans="2:25" x14ac:dyDescent="0.25">
      <c r="B33" s="16"/>
      <c r="R33" s="60" t="s">
        <v>108</v>
      </c>
      <c r="S33">
        <v>0.73282000000000003</v>
      </c>
      <c r="W33" s="60" t="s">
        <v>111</v>
      </c>
      <c r="X33" s="59" t="s">
        <v>169</v>
      </c>
      <c r="Y33" s="59" t="s">
        <v>170</v>
      </c>
    </row>
    <row r="34" spans="2:25" x14ac:dyDescent="0.25">
      <c r="B34" s="16"/>
      <c r="G34">
        <v>381.97776198407604</v>
      </c>
      <c r="R34" s="60" t="s">
        <v>105</v>
      </c>
      <c r="S34">
        <v>0.73341000000000001</v>
      </c>
      <c r="W34" s="60" t="s">
        <v>171</v>
      </c>
      <c r="X34" s="59" t="s">
        <v>172</v>
      </c>
      <c r="Y34" s="59" t="s">
        <v>173</v>
      </c>
    </row>
    <row r="35" spans="2:25" x14ac:dyDescent="0.25">
      <c r="B35" s="16"/>
      <c r="G35">
        <v>436.48447716809085</v>
      </c>
    </row>
    <row r="36" spans="2:25" x14ac:dyDescent="0.25">
      <c r="B36" s="16"/>
      <c r="G36">
        <v>490.10148656375071</v>
      </c>
    </row>
    <row r="37" spans="2:25" x14ac:dyDescent="0.25">
      <c r="B37" s="16"/>
      <c r="G37">
        <v>485.73223809231899</v>
      </c>
    </row>
    <row r="38" spans="2:25" x14ac:dyDescent="0.25">
      <c r="B38" s="16"/>
      <c r="G38">
        <v>504.5862629049484</v>
      </c>
    </row>
    <row r="39" spans="2:25" x14ac:dyDescent="0.25">
      <c r="B39" s="16"/>
      <c r="G39">
        <v>572.99263755993093</v>
      </c>
    </row>
    <row r="40" spans="2:25" x14ac:dyDescent="0.25">
      <c r="G40">
        <v>633.63232307471003</v>
      </c>
    </row>
    <row r="41" spans="2:25" x14ac:dyDescent="0.25">
      <c r="G41">
        <v>645.11256870726902</v>
      </c>
    </row>
    <row r="42" spans="2:25" x14ac:dyDescent="0.25">
      <c r="G42">
        <v>563.40439812111856</v>
      </c>
    </row>
    <row r="43" spans="2:25" x14ac:dyDescent="0.25">
      <c r="G43">
        <v>587.03748151474565</v>
      </c>
    </row>
    <row r="44" spans="2:25" x14ac:dyDescent="0.25">
      <c r="G44">
        <v>584.48778364465636</v>
      </c>
    </row>
    <row r="45" spans="2:25" x14ac:dyDescent="0.25">
      <c r="G45">
        <v>570.11559441233317</v>
      </c>
    </row>
    <row r="46" spans="2:25" x14ac:dyDescent="0.25">
      <c r="G46">
        <v>751.7417895066983</v>
      </c>
    </row>
    <row r="47" spans="2:25" x14ac:dyDescent="0.25">
      <c r="G47">
        <v>889.64835219686279</v>
      </c>
    </row>
    <row r="48" spans="2:25" x14ac:dyDescent="0.25">
      <c r="G48">
        <v>965.79655358455454</v>
      </c>
    </row>
    <row r="49" spans="7:7" x14ac:dyDescent="0.25">
      <c r="G49">
        <v>1063.1418523518564</v>
      </c>
    </row>
    <row r="50" spans="7:7" x14ac:dyDescent="0.25">
      <c r="G50">
        <v>1136.6975438685968</v>
      </c>
    </row>
    <row r="51" spans="7:7" x14ac:dyDescent="0.25">
      <c r="G51">
        <v>1183.7002045702411</v>
      </c>
    </row>
    <row r="52" spans="7:7" x14ac:dyDescent="0.25">
      <c r="G52">
        <v>1192.5811073028308</v>
      </c>
    </row>
    <row r="53" spans="7:7" x14ac:dyDescent="0.25">
      <c r="G53">
        <v>1211.1112499375281</v>
      </c>
    </row>
    <row r="54" spans="7:7" x14ac:dyDescent="0.25">
      <c r="G54">
        <v>1198.3904718746821</v>
      </c>
    </row>
    <row r="55" spans="7:7" x14ac:dyDescent="0.25">
      <c r="G55">
        <v>1212.9442167464983</v>
      </c>
    </row>
    <row r="56" spans="7:7" x14ac:dyDescent="0.25">
      <c r="G56">
        <v>1206.1852387580395</v>
      </c>
    </row>
    <row r="57" spans="7:7" x14ac:dyDescent="0.25">
      <c r="G57">
        <v>1202.0246834334453</v>
      </c>
    </row>
  </sheetData>
  <mergeCells count="11">
    <mergeCell ref="W17:Y17"/>
    <mergeCell ref="W30:Y30"/>
    <mergeCell ref="C2:E2"/>
    <mergeCell ref="F2:G2"/>
    <mergeCell ref="J2:L2"/>
    <mergeCell ref="M2:N2"/>
    <mergeCell ref="J1:O1"/>
    <mergeCell ref="C1:I1"/>
    <mergeCell ref="W2:W3"/>
    <mergeCell ref="X2:Y2"/>
    <mergeCell ref="W4:Y4"/>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00B0F0"/>
  </sheetPr>
  <dimension ref="A1:O6"/>
  <sheetViews>
    <sheetView zoomScaleNormal="100" workbookViewId="0">
      <selection activeCell="F20" sqref="F20"/>
    </sheetView>
  </sheetViews>
  <sheetFormatPr defaultRowHeight="15" x14ac:dyDescent="0.25"/>
  <cols>
    <col min="1" max="1" width="24.85546875" style="14" customWidth="1"/>
    <col min="2" max="2" width="20.5703125" customWidth="1"/>
    <col min="5" max="5" width="17.28515625" customWidth="1"/>
    <col min="6" max="6" width="21" customWidth="1"/>
    <col min="7" max="7" width="22.28515625" customWidth="1"/>
    <col min="8" max="8" width="23.42578125" customWidth="1"/>
    <col min="9" max="9" width="33.85546875" customWidth="1"/>
    <col min="10" max="11" width="33.85546875" style="2" customWidth="1"/>
    <col min="12" max="12" width="29.5703125" customWidth="1"/>
    <col min="13" max="13" width="22" customWidth="1"/>
    <col min="14" max="14" width="24.5703125" customWidth="1"/>
  </cols>
  <sheetData>
    <row r="1" spans="1:15" s="2" customFormat="1" ht="15.75" thickBot="1" x14ac:dyDescent="0.3">
      <c r="A1" s="14" t="s">
        <v>29</v>
      </c>
      <c r="B1" s="11" t="s">
        <v>18</v>
      </c>
      <c r="C1" s="11" t="s">
        <v>13</v>
      </c>
      <c r="D1" s="11">
        <v>18.059999999999999</v>
      </c>
      <c r="E1" s="11"/>
      <c r="F1" s="222" t="s">
        <v>5</v>
      </c>
      <c r="G1" s="222"/>
      <c r="H1" s="222"/>
      <c r="I1" s="222"/>
      <c r="J1" s="12" t="s">
        <v>28</v>
      </c>
      <c r="K1" s="12"/>
      <c r="L1" s="11" t="s">
        <v>20</v>
      </c>
      <c r="M1" s="11" t="s">
        <v>20</v>
      </c>
      <c r="N1" s="10"/>
    </row>
    <row r="2" spans="1:15" s="2" customFormat="1" ht="15.75" thickBot="1" x14ac:dyDescent="0.3">
      <c r="A2" s="14" t="s">
        <v>30</v>
      </c>
      <c r="B2" s="11"/>
      <c r="C2" s="11" t="s">
        <v>14</v>
      </c>
      <c r="D2" s="13">
        <v>18.059999999999999</v>
      </c>
      <c r="E2" s="11"/>
      <c r="F2" s="220" t="s">
        <v>12</v>
      </c>
      <c r="G2" s="221"/>
      <c r="H2" s="220" t="s">
        <v>11</v>
      </c>
      <c r="I2" s="221"/>
      <c r="J2" s="223" t="s">
        <v>16</v>
      </c>
      <c r="K2" s="224"/>
      <c r="L2" s="11" t="s">
        <v>0</v>
      </c>
      <c r="M2" s="11" t="s">
        <v>21</v>
      </c>
      <c r="N2" s="10"/>
    </row>
    <row r="3" spans="1:15" x14ac:dyDescent="0.25">
      <c r="A3" s="14" t="s">
        <v>31</v>
      </c>
      <c r="B3" s="11" t="s">
        <v>19</v>
      </c>
      <c r="C3" s="11" t="s">
        <v>13</v>
      </c>
      <c r="D3" s="15">
        <f>'Calibration of the Model'!T2</f>
        <v>70</v>
      </c>
      <c r="E3" s="11" t="s">
        <v>26</v>
      </c>
      <c r="F3" s="11" t="s">
        <v>8</v>
      </c>
      <c r="G3" s="11" t="s">
        <v>15</v>
      </c>
      <c r="H3" s="11" t="s">
        <v>9</v>
      </c>
      <c r="I3" s="11" t="s">
        <v>10</v>
      </c>
      <c r="J3" s="11" t="s">
        <v>4</v>
      </c>
      <c r="K3" s="11" t="s">
        <v>17</v>
      </c>
      <c r="L3" s="11" t="s">
        <v>25</v>
      </c>
      <c r="M3" s="11" t="s">
        <v>27</v>
      </c>
      <c r="N3" s="10" t="s">
        <v>23</v>
      </c>
      <c r="O3">
        <f>3.05/7.4464934</f>
        <v>0.40958876026130636</v>
      </c>
    </row>
    <row r="4" spans="1:15" x14ac:dyDescent="0.25">
      <c r="A4" s="14">
        <v>577</v>
      </c>
      <c r="B4" s="11" t="s">
        <v>6</v>
      </c>
      <c r="C4" s="11"/>
      <c r="D4" s="11"/>
      <c r="E4" s="11"/>
      <c r="F4" s="11">
        <v>577</v>
      </c>
      <c r="G4" s="11">
        <f>F4/D$2+J4/$D$3+H4+I4</f>
        <v>47.377630121816168</v>
      </c>
      <c r="H4" s="13">
        <v>2</v>
      </c>
      <c r="I4" s="13">
        <v>2</v>
      </c>
      <c r="J4" s="13">
        <v>800</v>
      </c>
      <c r="K4" s="11">
        <v>70</v>
      </c>
      <c r="L4" s="11">
        <f>379/7.4464934</f>
        <v>50.896439389847579</v>
      </c>
      <c r="M4" s="11">
        <f>$O$5</f>
        <v>3.4132396688442194E-2</v>
      </c>
      <c r="N4" s="10" t="s">
        <v>22</v>
      </c>
    </row>
    <row r="5" spans="1:15" x14ac:dyDescent="0.25">
      <c r="A5" s="14" t="s">
        <v>32</v>
      </c>
      <c r="B5" s="11" t="s">
        <v>7</v>
      </c>
      <c r="C5" s="11"/>
      <c r="D5" s="11"/>
      <c r="E5" s="11"/>
      <c r="F5" s="11">
        <v>577</v>
      </c>
      <c r="G5" s="11">
        <f t="shared" ref="G5" si="0">F5/D$2+J5/$D$3+H5+I5</f>
        <v>45.949058693244737</v>
      </c>
      <c r="H5" s="13">
        <v>2</v>
      </c>
      <c r="I5" s="13">
        <v>2</v>
      </c>
      <c r="J5" s="13">
        <v>700</v>
      </c>
      <c r="K5" s="11">
        <v>70</v>
      </c>
      <c r="L5" s="11">
        <f t="shared" ref="L5" si="1">379/7.4464934</f>
        <v>50.896439389847579</v>
      </c>
      <c r="M5" s="11">
        <f t="shared" ref="M5" si="2">$O$5</f>
        <v>3.4132396688442194E-2</v>
      </c>
      <c r="N5" s="10" t="s">
        <v>24</v>
      </c>
      <c r="O5">
        <f>O3/12</f>
        <v>3.4132396688442194E-2</v>
      </c>
    </row>
    <row r="6" spans="1:15" x14ac:dyDescent="0.25">
      <c r="B6" s="10"/>
      <c r="C6" s="10"/>
      <c r="D6" s="10"/>
      <c r="E6" s="10"/>
      <c r="F6" s="10"/>
      <c r="G6" s="10"/>
      <c r="H6" s="10"/>
      <c r="I6" s="10"/>
      <c r="J6" s="10"/>
      <c r="K6" s="10"/>
      <c r="L6" s="10"/>
      <c r="M6" s="10"/>
      <c r="N6" s="10"/>
    </row>
  </sheetData>
  <sheetProtection algorithmName="SHA-512" hashValue="7rWKZh/CIE3FH/er9e1ZMMUHNDCBSP+BGfOARCsKmT8i344xpZtZdsTXIOUgbg7yyFLXxcsK70+tfhg0RfWDHA==" saltValue="6cQGYAP/WoHP5JJZhVz+Vg==" spinCount="100000" sheet="1" objects="1" scenarios="1"/>
  <protectedRanges>
    <protectedRange sqref="D2 H4:J5" name="Range1"/>
  </protectedRanges>
  <mergeCells count="4">
    <mergeCell ref="H2:I2"/>
    <mergeCell ref="F2:G2"/>
    <mergeCell ref="F1:I1"/>
    <mergeCell ref="J2:K2"/>
  </mergeCells>
  <pageMargins left="0.7" right="0.7" top="0.75" bottom="0.75" header="0.3" footer="0.3"/>
  <drawing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2:P995"/>
  <sheetViews>
    <sheetView zoomScale="85" zoomScaleNormal="85" workbookViewId="0">
      <selection activeCell="C16" sqref="C16"/>
    </sheetView>
  </sheetViews>
  <sheetFormatPr defaultRowHeight="15" x14ac:dyDescent="0.25"/>
  <cols>
    <col min="1" max="1" width="28" customWidth="1"/>
    <col min="2" max="2" width="23.85546875" customWidth="1"/>
    <col min="3" max="3" width="19" customWidth="1"/>
    <col min="4" max="4" width="18.7109375" customWidth="1"/>
    <col min="5" max="5" width="25.140625" customWidth="1"/>
    <col min="6" max="6" width="21.5703125" customWidth="1"/>
    <col min="7" max="7" width="20.5703125" customWidth="1"/>
    <col min="8" max="8" width="62.5703125" customWidth="1"/>
    <col min="9" max="9" width="49.28515625" customWidth="1"/>
  </cols>
  <sheetData>
    <row r="2" spans="1:9" x14ac:dyDescent="0.25">
      <c r="D2" t="s">
        <v>219</v>
      </c>
      <c r="E2" t="s">
        <v>220</v>
      </c>
      <c r="F2" t="s">
        <v>221</v>
      </c>
      <c r="G2" t="s">
        <v>241</v>
      </c>
      <c r="H2" t="s">
        <v>244</v>
      </c>
      <c r="I2" t="s">
        <v>243</v>
      </c>
    </row>
    <row r="3" spans="1:9" x14ac:dyDescent="0.25">
      <c r="A3" t="s">
        <v>237</v>
      </c>
      <c r="B3" t="s">
        <v>227</v>
      </c>
      <c r="C3" t="s">
        <v>223</v>
      </c>
      <c r="D3">
        <v>1</v>
      </c>
      <c r="E3">
        <v>7.6723585511662955E-3</v>
      </c>
      <c r="F3">
        <v>2.986333202369389E-2</v>
      </c>
      <c r="G3">
        <v>93.77319621503672</v>
      </c>
      <c r="H3">
        <v>-0.37366483970056041</v>
      </c>
      <c r="I3">
        <v>6134690.6407323899</v>
      </c>
    </row>
    <row r="4" spans="1:9" ht="15.75" thickBot="1" x14ac:dyDescent="0.3">
      <c r="D4">
        <v>10</v>
      </c>
      <c r="E4">
        <v>7.672820877691197E-3</v>
      </c>
      <c r="F4">
        <v>2.9864602089406393E-2</v>
      </c>
      <c r="G4">
        <v>93.771812733445273</v>
      </c>
      <c r="H4">
        <v>-0.37425735366852786</v>
      </c>
      <c r="I4">
        <v>615890.64073226799</v>
      </c>
    </row>
    <row r="5" spans="1:9" x14ac:dyDescent="0.25">
      <c r="A5" s="195" t="s">
        <v>297</v>
      </c>
      <c r="B5" s="197"/>
      <c r="D5">
        <v>100</v>
      </c>
      <c r="E5">
        <v>7.6774472093006129E-3</v>
      </c>
      <c r="F5">
        <v>2.9877308690705935E-2</v>
      </c>
      <c r="G5">
        <v>93.757980162429035</v>
      </c>
      <c r="H5">
        <v>-0.38018153190890747</v>
      </c>
      <c r="I5">
        <v>64010.640732266664</v>
      </c>
    </row>
    <row r="6" spans="1:9" ht="15" customHeight="1" x14ac:dyDescent="0.25">
      <c r="A6" s="198"/>
      <c r="B6" s="200"/>
      <c r="D6">
        <v>1000</v>
      </c>
      <c r="E6">
        <v>7.724019226120947E-3</v>
      </c>
      <c r="F6">
        <v>3.0004971940432106E-2</v>
      </c>
      <c r="G6">
        <v>93.619878575057456</v>
      </c>
      <c r="H6">
        <v>-0.43932732757551163</v>
      </c>
      <c r="I6">
        <v>8822.6407322654413</v>
      </c>
    </row>
    <row r="7" spans="1:9" x14ac:dyDescent="0.25">
      <c r="A7" s="198"/>
      <c r="B7" s="200"/>
      <c r="D7">
        <v>10000</v>
      </c>
      <c r="E7">
        <v>8.222822288507561E-3</v>
      </c>
      <c r="F7">
        <v>3.1344287206949026E-2</v>
      </c>
      <c r="G7">
        <v>92.260913862434293</v>
      </c>
      <c r="H7">
        <v>-1.0213412692014034</v>
      </c>
      <c r="I7">
        <v>3303.8407322654502</v>
      </c>
    </row>
    <row r="8" spans="1:9" x14ac:dyDescent="0.25">
      <c r="A8" s="198"/>
      <c r="B8" s="200"/>
      <c r="D8">
        <v>100000</v>
      </c>
      <c r="E8">
        <v>2.321399928240327E-2</v>
      </c>
      <c r="F8">
        <v>5.661537984210073E-2</v>
      </c>
      <c r="G8">
        <v>80.566120375263239</v>
      </c>
      <c r="H8">
        <v>-6.0299576009903326</v>
      </c>
      <c r="I8">
        <v>2751.9607322654469</v>
      </c>
    </row>
    <row r="9" spans="1:9" x14ac:dyDescent="0.25">
      <c r="A9" s="198"/>
      <c r="B9" s="200"/>
      <c r="D9">
        <v>1000000</v>
      </c>
      <c r="E9">
        <v>-1.3472087545999822E-3</v>
      </c>
      <c r="F9">
        <v>-8.0164234907248114E-3</v>
      </c>
      <c r="G9">
        <v>35.529586521545262</v>
      </c>
      <c r="H9">
        <v>-25.318089472180915</v>
      </c>
      <c r="I9">
        <v>2696.7727322654459</v>
      </c>
    </row>
    <row r="10" spans="1:9" x14ac:dyDescent="0.25">
      <c r="A10" s="198"/>
      <c r="B10" s="200"/>
      <c r="C10" t="s">
        <v>224</v>
      </c>
      <c r="D10">
        <v>1</v>
      </c>
      <c r="E10">
        <v>7.6723713928174364E-3</v>
      </c>
      <c r="F10">
        <v>2.9863367301838327E-2</v>
      </c>
      <c r="G10">
        <v>93.773157784441281</v>
      </c>
      <c r="H10">
        <v>-0.37368129865796851</v>
      </c>
      <c r="I10">
        <v>4908290.6407322856</v>
      </c>
    </row>
    <row r="11" spans="1:9" x14ac:dyDescent="0.25">
      <c r="A11" s="198"/>
      <c r="B11" s="200"/>
      <c r="D11">
        <v>10</v>
      </c>
      <c r="E11">
        <v>7.6729493116143577E-3</v>
      </c>
      <c r="F11">
        <v>2.9864954904609851E-2</v>
      </c>
      <c r="G11">
        <v>93.771428440247874</v>
      </c>
      <c r="H11">
        <v>-0.37442193777912358</v>
      </c>
      <c r="I11">
        <v>493250.64073227497</v>
      </c>
    </row>
    <row r="12" spans="1:9" x14ac:dyDescent="0.25">
      <c r="A12" s="198"/>
      <c r="B12" s="200"/>
      <c r="D12">
        <v>100</v>
      </c>
      <c r="E12">
        <v>7.6787332916624738E-3</v>
      </c>
      <c r="F12">
        <v>2.9880840221316176E-2</v>
      </c>
      <c r="G12">
        <v>93.754138505807902</v>
      </c>
      <c r="H12">
        <v>-0.38182682681001667</v>
      </c>
      <c r="I12">
        <v>51746.640732266926</v>
      </c>
    </row>
    <row r="13" spans="1:9" x14ac:dyDescent="0.25">
      <c r="A13" s="198"/>
      <c r="B13" s="200"/>
      <c r="D13">
        <v>1000</v>
      </c>
      <c r="E13">
        <v>7.7370563401870686E-3</v>
      </c>
      <c r="F13">
        <v>3.0040627801174467E-2</v>
      </c>
      <c r="G13">
        <v>93.581589194267025</v>
      </c>
      <c r="H13">
        <v>-0.45572580593867817</v>
      </c>
      <c r="I13">
        <v>7596.2407322655981</v>
      </c>
    </row>
    <row r="14" spans="1:9" x14ac:dyDescent="0.25">
      <c r="A14" s="198"/>
      <c r="B14" s="200"/>
      <c r="D14">
        <v>10000</v>
      </c>
      <c r="E14">
        <v>8.3730207315451683E-3</v>
      </c>
      <c r="F14">
        <v>3.1737804639510002E-2</v>
      </c>
      <c r="G14">
        <v>91.890397207641925</v>
      </c>
      <c r="H14">
        <v>-1.1800251972612363</v>
      </c>
      <c r="I14">
        <v>3181.2007322654486</v>
      </c>
    </row>
    <row r="15" spans="1:9" ht="15.75" thickBot="1" x14ac:dyDescent="0.3">
      <c r="A15" s="198"/>
      <c r="B15" s="200"/>
      <c r="D15">
        <v>100000</v>
      </c>
      <c r="E15">
        <v>4.7032052191618982E-2</v>
      </c>
      <c r="F15">
        <v>7.2953847456798643E-2</v>
      </c>
      <c r="G15">
        <v>77.825833168839736</v>
      </c>
      <c r="H15">
        <v>-7.2035608177500876</v>
      </c>
      <c r="I15">
        <v>2739.6967322654468</v>
      </c>
    </row>
    <row r="16" spans="1:9" ht="16.5" thickBot="1" x14ac:dyDescent="0.3">
      <c r="A16" s="198"/>
      <c r="B16" s="200"/>
      <c r="C16" s="112" t="s">
        <v>299</v>
      </c>
      <c r="D16">
        <v>1000000</v>
      </c>
      <c r="E16">
        <v>-1.0412013264093031E-3</v>
      </c>
      <c r="F16">
        <v>-6.0863755598419399E-3</v>
      </c>
      <c r="G16">
        <v>30.754143731198223</v>
      </c>
      <c r="H16">
        <v>-27.363303932572535</v>
      </c>
      <c r="I16">
        <v>2695.5463322654459</v>
      </c>
    </row>
    <row r="17" spans="1:9" x14ac:dyDescent="0.25">
      <c r="A17" s="198"/>
      <c r="B17" s="200"/>
      <c r="C17" t="s">
        <v>225</v>
      </c>
      <c r="D17">
        <v>1</v>
      </c>
      <c r="E17">
        <v>7.6723842345115707E-3</v>
      </c>
      <c r="F17">
        <v>2.9863402580066131E-2</v>
      </c>
      <c r="G17">
        <v>93.773119353877334</v>
      </c>
      <c r="H17">
        <v>-0.3736977576019096</v>
      </c>
      <c r="I17">
        <v>4090690.6407323615</v>
      </c>
    </row>
    <row r="18" spans="1:9" x14ac:dyDescent="0.25">
      <c r="A18" s="198"/>
      <c r="B18" s="200"/>
      <c r="D18">
        <v>10</v>
      </c>
      <c r="E18">
        <v>7.6730777498372447E-3</v>
      </c>
      <c r="F18">
        <v>2.9865307728149579E-2</v>
      </c>
      <c r="G18">
        <v>93.771044150200282</v>
      </c>
      <c r="H18">
        <v>-0.37458652054072061</v>
      </c>
      <c r="I18">
        <v>411490.64073226508</v>
      </c>
    </row>
    <row r="19" spans="1:9" x14ac:dyDescent="0.25">
      <c r="A19" s="198"/>
      <c r="B19" s="200"/>
      <c r="D19">
        <v>100</v>
      </c>
      <c r="E19">
        <v>7.6800198049709542E-3</v>
      </c>
      <c r="F19">
        <v>2.9884372586886657E-2</v>
      </c>
      <c r="G19">
        <v>93.750297163991362</v>
      </c>
      <c r="H19">
        <v>-0.38347198688738482</v>
      </c>
      <c r="I19">
        <v>43570.640732265645</v>
      </c>
    </row>
    <row r="20" spans="1:9" x14ac:dyDescent="0.25">
      <c r="A20" s="198"/>
      <c r="B20" s="200"/>
      <c r="D20">
        <v>1000</v>
      </c>
      <c r="E20">
        <v>7.7501375384802515E-3</v>
      </c>
      <c r="F20">
        <v>3.0076368504720796E-2</v>
      </c>
      <c r="G20">
        <v>93.543331120445643</v>
      </c>
      <c r="H20">
        <v>-0.47211087623297843</v>
      </c>
      <c r="I20">
        <v>6778.6407322655577</v>
      </c>
    </row>
    <row r="21" spans="1:9" ht="15.75" thickBot="1" x14ac:dyDescent="0.3">
      <c r="A21" s="201"/>
      <c r="B21" s="203"/>
      <c r="D21">
        <v>10000</v>
      </c>
      <c r="E21">
        <v>8.528808329415884E-3</v>
      </c>
      <c r="F21">
        <v>3.2141328670992939E-2</v>
      </c>
      <c r="G21">
        <v>91.52284461355147</v>
      </c>
      <c r="H21">
        <v>-1.3374396849623049</v>
      </c>
      <c r="I21">
        <v>3099.4407322654474</v>
      </c>
    </row>
    <row r="22" spans="1:9" x14ac:dyDescent="0.25">
      <c r="D22">
        <v>100000</v>
      </c>
      <c r="E22">
        <v>-1.8074587708186807</v>
      </c>
      <c r="F22">
        <v>0.1025478259452868</v>
      </c>
      <c r="G22">
        <v>75.265824387369932</v>
      </c>
      <c r="H22">
        <v>-8.299954850398727</v>
      </c>
      <c r="I22">
        <v>2731.5207322654464</v>
      </c>
    </row>
    <row r="23" spans="1:9" x14ac:dyDescent="0.25">
      <c r="D23">
        <v>1000000</v>
      </c>
      <c r="E23">
        <v>-8.4847677928721681E-4</v>
      </c>
      <c r="F23">
        <v>-4.9053540640851753E-3</v>
      </c>
      <c r="G23">
        <v>27.110314252302061</v>
      </c>
      <c r="H23">
        <v>-28.923873929663422</v>
      </c>
      <c r="I23">
        <v>2694.7287322654456</v>
      </c>
    </row>
    <row r="24" spans="1:9" x14ac:dyDescent="0.25">
      <c r="C24" t="s">
        <v>226</v>
      </c>
      <c r="D24">
        <v>1</v>
      </c>
      <c r="E24">
        <v>7.6723970762486845E-3</v>
      </c>
      <c r="F24">
        <v>2.9863437858377268E-2</v>
      </c>
      <c r="G24">
        <v>93.773080923344892</v>
      </c>
      <c r="H24">
        <v>-0.37371421653231707</v>
      </c>
      <c r="I24">
        <v>3506690.6407322902</v>
      </c>
    </row>
    <row r="25" spans="1:9" x14ac:dyDescent="0.25">
      <c r="D25">
        <v>10</v>
      </c>
      <c r="E25">
        <v>7.6732061923600976E-3</v>
      </c>
      <c r="F25">
        <v>2.9865660560025944E-2</v>
      </c>
      <c r="G25">
        <v>93.770659863302427</v>
      </c>
      <c r="H25">
        <v>-0.37475110195337447</v>
      </c>
      <c r="I25">
        <v>353090.64073227037</v>
      </c>
    </row>
    <row r="26" spans="1:9" x14ac:dyDescent="0.25">
      <c r="D26">
        <v>100</v>
      </c>
      <c r="E26">
        <v>7.6813067494426969E-3</v>
      </c>
      <c r="F26">
        <v>2.9887905787713578E-2</v>
      </c>
      <c r="G26">
        <v>93.746456136940708</v>
      </c>
      <c r="H26">
        <v>-0.38511701215763194</v>
      </c>
      <c r="I26">
        <v>37730.640732265972</v>
      </c>
    </row>
    <row r="27" spans="1:9" x14ac:dyDescent="0.25">
      <c r="D27">
        <v>1000</v>
      </c>
      <c r="E27">
        <v>7.7632630449814841E-3</v>
      </c>
      <c r="F27">
        <v>3.0112194354255922E-2</v>
      </c>
      <c r="G27">
        <v>93.505104315212165</v>
      </c>
      <c r="H27">
        <v>-0.48848255489618575</v>
      </c>
      <c r="I27">
        <v>6194.6407322655286</v>
      </c>
    </row>
    <row r="28" spans="1:9" x14ac:dyDescent="0.25">
      <c r="D28">
        <v>10000</v>
      </c>
      <c r="E28">
        <v>8.6905029705104126E-3</v>
      </c>
      <c r="F28">
        <v>3.2555245897457528E-2</v>
      </c>
      <c r="G28">
        <v>91.158220654006058</v>
      </c>
      <c r="H28">
        <v>-1.4935999045287418</v>
      </c>
      <c r="I28">
        <v>3041.040732265446</v>
      </c>
    </row>
    <row r="29" spans="1:9" x14ac:dyDescent="0.25">
      <c r="D29">
        <v>100000</v>
      </c>
      <c r="E29">
        <v>-4.4705481249766574E-2</v>
      </c>
      <c r="F29">
        <v>0.17253876981285599</v>
      </c>
      <c r="G29">
        <v>72.868870313102249</v>
      </c>
      <c r="H29">
        <v>-9.3265162288527321</v>
      </c>
      <c r="I29">
        <v>2725.6807322654477</v>
      </c>
    </row>
    <row r="30" spans="1:9" x14ac:dyDescent="0.25">
      <c r="A30" t="s">
        <v>237</v>
      </c>
      <c r="B30" t="s">
        <v>227</v>
      </c>
      <c r="C30" t="s">
        <v>223</v>
      </c>
      <c r="D30">
        <v>1000000</v>
      </c>
      <c r="E30">
        <v>-7.1595479677642846E-4</v>
      </c>
      <c r="F30">
        <v>-4.1081871348998059E-3</v>
      </c>
      <c r="G30">
        <v>24.238477541129562</v>
      </c>
      <c r="H30">
        <v>-30.153816832852641</v>
      </c>
      <c r="I30">
        <v>2694.1447322654462</v>
      </c>
    </row>
    <row r="31" spans="1:9" x14ac:dyDescent="0.25">
      <c r="C31" t="s">
        <v>254</v>
      </c>
      <c r="D31">
        <v>1</v>
      </c>
      <c r="E31">
        <v>7.6724099180287978E-3</v>
      </c>
      <c r="F31">
        <v>2.9863473136771772E-2</v>
      </c>
      <c r="G31">
        <v>93.773042492843942</v>
      </c>
      <c r="H31">
        <v>-0.37373067544927974</v>
      </c>
      <c r="I31">
        <v>3068690.6407323461</v>
      </c>
    </row>
    <row r="32" spans="1:9" x14ac:dyDescent="0.25">
      <c r="D32">
        <v>10</v>
      </c>
      <c r="E32">
        <v>7.6733346391831114E-3</v>
      </c>
      <c r="F32">
        <v>2.9866013400239168E-2</v>
      </c>
      <c r="G32">
        <v>93.77027557955428</v>
      </c>
      <c r="H32">
        <v>-0.37491568201707404</v>
      </c>
      <c r="I32">
        <v>309290.64073227451</v>
      </c>
    </row>
    <row r="33" spans="1:9" x14ac:dyDescent="0.25">
      <c r="A33" s="90"/>
      <c r="B33" s="90"/>
      <c r="D33">
        <v>100</v>
      </c>
      <c r="E33">
        <v>7.6825941252944936E-3</v>
      </c>
      <c r="F33">
        <v>2.9891439824093202E-2</v>
      </c>
      <c r="G33">
        <v>93.742615424617242</v>
      </c>
      <c r="H33">
        <v>-0.38676190263733368</v>
      </c>
      <c r="I33">
        <v>33350.640732266227</v>
      </c>
    </row>
    <row r="34" spans="1:9" ht="15" customHeight="1" x14ac:dyDescent="0.25">
      <c r="A34" s="90" t="s">
        <v>299</v>
      </c>
      <c r="B34" s="90"/>
      <c r="D34">
        <v>1000</v>
      </c>
      <c r="E34">
        <v>7.7764330851916403E-3</v>
      </c>
      <c r="F34">
        <v>3.014810565441085E-2</v>
      </c>
      <c r="G34">
        <v>93.466908740248215</v>
      </c>
      <c r="H34">
        <v>-0.50484085833918391</v>
      </c>
      <c r="I34">
        <v>5756.6407322655068</v>
      </c>
    </row>
    <row r="35" spans="1:9" ht="15" customHeight="1" x14ac:dyDescent="0.25">
      <c r="A35" s="90"/>
      <c r="B35" s="90"/>
      <c r="D35">
        <v>10000</v>
      </c>
      <c r="E35">
        <v>8.8584471160177182E-3</v>
      </c>
      <c r="F35">
        <v>3.2979963089161249E-2</v>
      </c>
      <c r="G35">
        <v>90.796490465155159</v>
      </c>
      <c r="H35">
        <v>-1.6485207873615293</v>
      </c>
      <c r="I35">
        <v>2997.2407322654458</v>
      </c>
    </row>
    <row r="36" spans="1:9" ht="15" customHeight="1" x14ac:dyDescent="0.25">
      <c r="A36" s="90"/>
      <c r="B36" s="90"/>
      <c r="D36">
        <v>100000</v>
      </c>
      <c r="E36">
        <v>-2.2632637171638739E-2</v>
      </c>
      <c r="F36">
        <v>0.543463458612084</v>
      </c>
      <c r="G36">
        <v>70.619873573041644</v>
      </c>
      <c r="H36">
        <v>-10.289710817518561</v>
      </c>
      <c r="I36">
        <v>2721.3007322654476</v>
      </c>
    </row>
    <row r="37" spans="1:9" ht="15" customHeight="1" x14ac:dyDescent="0.25">
      <c r="A37" s="90"/>
      <c r="B37" s="90"/>
      <c r="C37" t="s">
        <v>224</v>
      </c>
      <c r="D37">
        <v>1000000</v>
      </c>
      <c r="E37">
        <v>-6.192372954382802E-4</v>
      </c>
      <c r="F37">
        <v>-3.5338953564545226E-3</v>
      </c>
      <c r="G37">
        <v>21.916797895451495</v>
      </c>
      <c r="H37">
        <v>-31.148139870987613</v>
      </c>
      <c r="I37">
        <v>2693.7067322654457</v>
      </c>
    </row>
    <row r="38" spans="1:9" ht="15" customHeight="1" x14ac:dyDescent="0.25">
      <c r="A38" s="90"/>
      <c r="B38" s="90"/>
      <c r="C38" t="s">
        <v>255</v>
      </c>
      <c r="D38">
        <v>1</v>
      </c>
      <c r="E38">
        <v>7.6724227598518845E-3</v>
      </c>
      <c r="F38">
        <v>2.9863508415249609E-2</v>
      </c>
      <c r="G38">
        <v>93.773004062374511</v>
      </c>
      <c r="H38">
        <v>-0.37374713435271989</v>
      </c>
      <c r="I38">
        <v>2728023.9740656265</v>
      </c>
    </row>
    <row r="39" spans="1:9" ht="15" customHeight="1" x14ac:dyDescent="0.25">
      <c r="A39" s="90"/>
      <c r="B39" s="90"/>
      <c r="D39">
        <v>10</v>
      </c>
      <c r="E39">
        <v>7.6734630903065029E-3</v>
      </c>
      <c r="F39">
        <v>2.986636624878955E-2</v>
      </c>
      <c r="G39">
        <v>93.769891298955812</v>
      </c>
      <c r="H39">
        <v>-0.37508026073183043</v>
      </c>
      <c r="I39">
        <v>275223.9740656013</v>
      </c>
    </row>
    <row r="40" spans="1:9" ht="15" customHeight="1" x14ac:dyDescent="0.25">
      <c r="A40" s="90"/>
      <c r="B40" s="90"/>
      <c r="D40">
        <v>100</v>
      </c>
      <c r="E40">
        <v>7.6838819327432525E-3</v>
      </c>
      <c r="F40">
        <v>2.9894974696321939E-2</v>
      </c>
      <c r="G40">
        <v>93.73877502698231</v>
      </c>
      <c r="H40">
        <v>-0.38840665834302124</v>
      </c>
      <c r="I40">
        <v>29943.974065598788</v>
      </c>
    </row>
    <row r="41" spans="1:9" ht="15" customHeight="1" x14ac:dyDescent="0.25">
      <c r="A41" s="90"/>
      <c r="B41" s="90"/>
      <c r="D41">
        <v>1000</v>
      </c>
      <c r="E41">
        <v>7.7896478861444211E-3</v>
      </c>
      <c r="F41">
        <v>3.0184102711271588E-2</v>
      </c>
      <c r="G41">
        <v>93.428744357297987</v>
      </c>
      <c r="H41">
        <v>-0.52118580294611139</v>
      </c>
      <c r="I41">
        <v>5415.9740655988235</v>
      </c>
    </row>
    <row r="42" spans="1:9" ht="15" customHeight="1" x14ac:dyDescent="0.25">
      <c r="A42" s="90"/>
      <c r="B42" s="90"/>
      <c r="D42">
        <v>10000</v>
      </c>
      <c r="E42">
        <v>9.0330102210627108E-3</v>
      </c>
      <c r="F42">
        <v>3.3415908523921942E-2</v>
      </c>
      <c r="G42">
        <v>90.437619734342007</v>
      </c>
      <c r="H42">
        <v>-1.8022170287978034</v>
      </c>
      <c r="I42">
        <v>2963.1740655987787</v>
      </c>
    </row>
    <row r="43" spans="1:9" ht="15" customHeight="1" x14ac:dyDescent="0.25">
      <c r="A43" s="90"/>
      <c r="B43" s="90"/>
      <c r="D43">
        <v>100000</v>
      </c>
      <c r="E43">
        <v>-1.5151666828141069E-2</v>
      </c>
      <c r="F43">
        <v>-0.4726571173310567</v>
      </c>
      <c r="G43">
        <v>68.505544829696746</v>
      </c>
      <c r="H43">
        <v>-11.195230139967894</v>
      </c>
      <c r="I43">
        <v>2717.8940655987794</v>
      </c>
    </row>
    <row r="44" spans="1:9" ht="15" customHeight="1" x14ac:dyDescent="0.25">
      <c r="A44" s="90"/>
      <c r="B44" s="90"/>
      <c r="C44" t="s">
        <v>225</v>
      </c>
      <c r="D44">
        <v>1000000</v>
      </c>
      <c r="E44">
        <v>-5.4554082013189616E-4</v>
      </c>
      <c r="F44">
        <v>-3.1004738533029009E-3</v>
      </c>
      <c r="G44">
        <v>20.001004129080886</v>
      </c>
      <c r="H44">
        <v>-31.968631139782509</v>
      </c>
      <c r="I44">
        <v>2693.3660655987792</v>
      </c>
    </row>
    <row r="45" spans="1:9" ht="15.75" customHeight="1" x14ac:dyDescent="0.25">
      <c r="A45" s="90"/>
      <c r="B45" s="90"/>
      <c r="C45" t="s">
        <v>223</v>
      </c>
      <c r="D45">
        <v>1</v>
      </c>
      <c r="E45">
        <v>9.9530644778619143E-3</v>
      </c>
      <c r="F45">
        <v>2.986333202369389E-2</v>
      </c>
      <c r="G45">
        <v>93.77319621503672</v>
      </c>
      <c r="H45">
        <v>-0.37366483970056041</v>
      </c>
      <c r="I45">
        <v>6134690.6407323899</v>
      </c>
    </row>
    <row r="46" spans="1:9" x14ac:dyDescent="0.25">
      <c r="A46" s="90"/>
      <c r="B46" s="90"/>
      <c r="D46">
        <v>10</v>
      </c>
      <c r="E46">
        <v>9.9536642368123693E-3</v>
      </c>
      <c r="F46">
        <v>2.9864602089406393E-2</v>
      </c>
      <c r="G46">
        <v>93.771812733445273</v>
      </c>
      <c r="H46">
        <v>-0.37425735366852786</v>
      </c>
      <c r="I46">
        <v>615890.64073226799</v>
      </c>
    </row>
    <row r="47" spans="1:9" x14ac:dyDescent="0.25">
      <c r="A47" s="90"/>
      <c r="B47" s="90"/>
      <c r="D47">
        <v>100</v>
      </c>
      <c r="E47">
        <v>9.9596658041918688E-3</v>
      </c>
      <c r="F47">
        <v>2.9877308690705935E-2</v>
      </c>
      <c r="G47">
        <v>93.757980162429035</v>
      </c>
      <c r="H47">
        <v>-0.38018153190890747</v>
      </c>
      <c r="I47">
        <v>64010.640732266664</v>
      </c>
    </row>
    <row r="48" spans="1:9" x14ac:dyDescent="0.25">
      <c r="A48" s="90"/>
      <c r="B48" s="90"/>
      <c r="D48">
        <v>1000</v>
      </c>
      <c r="E48">
        <v>1.0020081943920687E-2</v>
      </c>
      <c r="F48">
        <v>3.0004971940432106E-2</v>
      </c>
      <c r="G48">
        <v>93.619878575057456</v>
      </c>
      <c r="H48">
        <v>-0.43932732757551163</v>
      </c>
      <c r="I48">
        <v>8822.6407322654413</v>
      </c>
    </row>
    <row r="49" spans="3:9" x14ac:dyDescent="0.25">
      <c r="D49">
        <v>10000</v>
      </c>
      <c r="E49">
        <v>1.0667160545445932E-2</v>
      </c>
      <c r="F49">
        <v>3.1344287206949026E-2</v>
      </c>
      <c r="G49">
        <v>92.260913862434293</v>
      </c>
      <c r="H49">
        <v>-1.0213412692014034</v>
      </c>
      <c r="I49">
        <v>3303.8407322654502</v>
      </c>
    </row>
    <row r="50" spans="3:9" x14ac:dyDescent="0.25">
      <c r="D50">
        <v>100000</v>
      </c>
      <c r="E50">
        <v>3.011465510976118E-2</v>
      </c>
      <c r="F50">
        <v>5.661537984210073E-2</v>
      </c>
      <c r="G50">
        <v>80.566120375263239</v>
      </c>
      <c r="H50">
        <v>-6.0299576009903326</v>
      </c>
      <c r="I50">
        <v>2751.9607322654469</v>
      </c>
    </row>
    <row r="51" spans="3:9" x14ac:dyDescent="0.25">
      <c r="C51" t="s">
        <v>226</v>
      </c>
      <c r="D51">
        <v>1000000</v>
      </c>
      <c r="E51">
        <v>-1.747683650373112E-3</v>
      </c>
      <c r="F51">
        <v>-8.0164234907248114E-3</v>
      </c>
      <c r="G51">
        <v>35.529586521545262</v>
      </c>
      <c r="H51">
        <v>-25.318089472180915</v>
      </c>
      <c r="I51">
        <v>2696.7727322654459</v>
      </c>
    </row>
    <row r="52" spans="3:9" x14ac:dyDescent="0.25">
      <c r="C52" t="s">
        <v>224</v>
      </c>
      <c r="D52">
        <v>1</v>
      </c>
      <c r="E52">
        <v>9.9530811368567923E-3</v>
      </c>
      <c r="F52">
        <v>2.9863367301838327E-2</v>
      </c>
      <c r="G52">
        <v>93.773157784441281</v>
      </c>
      <c r="H52">
        <v>-0.37368129865796851</v>
      </c>
      <c r="I52">
        <v>4908290.6407322856</v>
      </c>
    </row>
    <row r="53" spans="3:9" x14ac:dyDescent="0.25">
      <c r="D53">
        <v>10</v>
      </c>
      <c r="E53">
        <v>9.9538308493487687E-3</v>
      </c>
      <c r="F53">
        <v>2.9864954904609851E-2</v>
      </c>
      <c r="G53">
        <v>93.771428440247874</v>
      </c>
      <c r="H53">
        <v>-0.37442193777912358</v>
      </c>
      <c r="I53">
        <v>493250.64073227497</v>
      </c>
    </row>
    <row r="54" spans="3:9" x14ac:dyDescent="0.25">
      <c r="D54">
        <v>100</v>
      </c>
      <c r="E54">
        <v>9.9613341908536858E-3</v>
      </c>
      <c r="F54">
        <v>2.9880840221316176E-2</v>
      </c>
      <c r="G54">
        <v>93.754138505807902</v>
      </c>
      <c r="H54">
        <v>-0.38182682681001667</v>
      </c>
      <c r="I54">
        <v>51746.640732266926</v>
      </c>
    </row>
    <row r="55" spans="3:9" x14ac:dyDescent="0.25">
      <c r="D55">
        <v>1000</v>
      </c>
      <c r="E55">
        <v>1.0036994505558674E-2</v>
      </c>
      <c r="F55">
        <v>3.0040627801174467E-2</v>
      </c>
      <c r="G55">
        <v>93.581589194267025</v>
      </c>
      <c r="H55">
        <v>-0.45572580593867817</v>
      </c>
      <c r="I55">
        <v>7596.2407322655981</v>
      </c>
    </row>
    <row r="56" spans="3:9" x14ac:dyDescent="0.25">
      <c r="D56">
        <v>10000</v>
      </c>
      <c r="E56">
        <v>1.0862007381403633E-2</v>
      </c>
      <c r="F56">
        <v>3.1737804639510002E-2</v>
      </c>
      <c r="G56">
        <v>91.890397207641925</v>
      </c>
      <c r="H56">
        <v>-1.1800251972612363</v>
      </c>
      <c r="I56">
        <v>3181.2007322654486</v>
      </c>
    </row>
    <row r="57" spans="3:9" x14ac:dyDescent="0.25">
      <c r="D57">
        <v>100000</v>
      </c>
      <c r="E57">
        <v>6.1012926451174704E-2</v>
      </c>
      <c r="F57">
        <v>7.2953847456798643E-2</v>
      </c>
      <c r="G57">
        <v>77.825833168839736</v>
      </c>
      <c r="H57">
        <v>-7.2035608177500876</v>
      </c>
      <c r="I57">
        <v>2739.6967322654468</v>
      </c>
    </row>
    <row r="58" spans="3:9" x14ac:dyDescent="0.25">
      <c r="C58" t="s">
        <v>254</v>
      </c>
      <c r="D58">
        <v>1000000</v>
      </c>
      <c r="E58">
        <v>-1.350711631511514E-3</v>
      </c>
      <c r="F58">
        <v>-6.0863755598419399E-3</v>
      </c>
      <c r="G58">
        <v>30.754143731198223</v>
      </c>
      <c r="H58">
        <v>-27.363303932572535</v>
      </c>
      <c r="I58">
        <v>2695.5463322654459</v>
      </c>
    </row>
    <row r="59" spans="3:9" x14ac:dyDescent="0.25">
      <c r="C59" t="s">
        <v>225</v>
      </c>
      <c r="D59">
        <v>1</v>
      </c>
      <c r="E59">
        <v>9.9530977959074451E-3</v>
      </c>
      <c r="F59">
        <v>2.9863402580066131E-2</v>
      </c>
      <c r="G59">
        <v>93.773119353877334</v>
      </c>
      <c r="H59">
        <v>-0.3736977576019096</v>
      </c>
      <c r="I59">
        <v>4090690.6407323615</v>
      </c>
    </row>
    <row r="60" spans="3:9" x14ac:dyDescent="0.25">
      <c r="D60">
        <v>10</v>
      </c>
      <c r="E60">
        <v>9.9539974674630414E-3</v>
      </c>
      <c r="F60">
        <v>2.9865307728149579E-2</v>
      </c>
      <c r="G60">
        <v>93.771044150200282</v>
      </c>
      <c r="H60">
        <v>-0.37458652054072061</v>
      </c>
      <c r="I60">
        <v>411490.64073226508</v>
      </c>
    </row>
    <row r="61" spans="3:9" x14ac:dyDescent="0.25">
      <c r="D61">
        <v>100</v>
      </c>
      <c r="E61">
        <v>9.9630031365664715E-3</v>
      </c>
      <c r="F61">
        <v>2.9884372586886657E-2</v>
      </c>
      <c r="G61">
        <v>93.750297163991362</v>
      </c>
      <c r="H61">
        <v>-0.38347198688738482</v>
      </c>
      <c r="I61">
        <v>43570.640732265645</v>
      </c>
    </row>
    <row r="62" spans="3:9" x14ac:dyDescent="0.25">
      <c r="D62">
        <v>1000</v>
      </c>
      <c r="E62">
        <v>1.0053964256019562E-2</v>
      </c>
      <c r="F62">
        <v>3.0076368504720796E-2</v>
      </c>
      <c r="G62">
        <v>93.543331120445643</v>
      </c>
      <c r="H62">
        <v>-0.47211087623297843</v>
      </c>
      <c r="I62">
        <v>6778.6407322655577</v>
      </c>
    </row>
    <row r="63" spans="3:9" x14ac:dyDescent="0.25">
      <c r="D63">
        <v>10000</v>
      </c>
      <c r="E63">
        <v>1.106410481938413E-2</v>
      </c>
      <c r="F63">
        <v>3.2141328670992939E-2</v>
      </c>
      <c r="G63">
        <v>91.52284461355147</v>
      </c>
      <c r="H63">
        <v>-1.3374396849623049</v>
      </c>
      <c r="I63">
        <v>3099.4407322654474</v>
      </c>
    </row>
    <row r="64" spans="3:9" x14ac:dyDescent="0.25">
      <c r="D64">
        <v>100000</v>
      </c>
      <c r="E64">
        <v>-2.3447488235935872</v>
      </c>
      <c r="F64">
        <v>0.1025478259452868</v>
      </c>
      <c r="G64">
        <v>75.265824387369932</v>
      </c>
      <c r="H64">
        <v>-8.299954850398727</v>
      </c>
      <c r="I64">
        <v>2731.5207322654464</v>
      </c>
    </row>
    <row r="65" spans="2:9" x14ac:dyDescent="0.25">
      <c r="C65" t="s">
        <v>255</v>
      </c>
      <c r="D65">
        <v>1000000</v>
      </c>
      <c r="E65">
        <v>-1.1006972674563733E-3</v>
      </c>
      <c r="F65">
        <v>-4.9053540640851753E-3</v>
      </c>
      <c r="G65">
        <v>27.110314252302061</v>
      </c>
      <c r="H65">
        <v>-28.923873929663422</v>
      </c>
      <c r="I65">
        <v>2694.7287322654456</v>
      </c>
    </row>
    <row r="66" spans="2:9" x14ac:dyDescent="0.25">
      <c r="C66" t="s">
        <v>226</v>
      </c>
      <c r="D66">
        <v>1</v>
      </c>
      <c r="E66">
        <v>9.953114455013852E-3</v>
      </c>
      <c r="F66">
        <v>2.9863437858377268E-2</v>
      </c>
      <c r="G66">
        <v>93.773080923344892</v>
      </c>
      <c r="H66">
        <v>-0.37371421653231707</v>
      </c>
      <c r="I66">
        <v>3506690.6407322902</v>
      </c>
    </row>
    <row r="67" spans="2:9" x14ac:dyDescent="0.25">
      <c r="D67">
        <v>10</v>
      </c>
      <c r="E67">
        <v>9.9541640911554978E-3</v>
      </c>
      <c r="F67">
        <v>2.9865660560025944E-2</v>
      </c>
      <c r="G67">
        <v>93.770659863302427</v>
      </c>
      <c r="H67">
        <v>-0.37475110195337447</v>
      </c>
      <c r="I67">
        <v>353090.64073227037</v>
      </c>
    </row>
    <row r="68" spans="2:9" x14ac:dyDescent="0.25">
      <c r="D68">
        <v>100</v>
      </c>
      <c r="E68">
        <v>9.9646726416112719E-3</v>
      </c>
      <c r="F68">
        <v>2.9887905787713578E-2</v>
      </c>
      <c r="G68">
        <v>93.746456136940708</v>
      </c>
      <c r="H68">
        <v>-0.38511701215763194</v>
      </c>
      <c r="I68">
        <v>37730.640732265972</v>
      </c>
    </row>
    <row r="69" spans="2:9" x14ac:dyDescent="0.25">
      <c r="D69">
        <v>1000</v>
      </c>
      <c r="E69">
        <v>1.0070991485865526E-2</v>
      </c>
      <c r="F69">
        <v>3.0112194354255922E-2</v>
      </c>
      <c r="G69">
        <v>93.505104315212165</v>
      </c>
      <c r="H69">
        <v>-0.48848255489618575</v>
      </c>
      <c r="I69">
        <v>6194.6407322655286</v>
      </c>
    </row>
    <row r="70" spans="2:9" x14ac:dyDescent="0.25">
      <c r="D70">
        <v>10000</v>
      </c>
      <c r="E70">
        <v>1.1273865244135648E-2</v>
      </c>
      <c r="F70">
        <v>3.2555245897457528E-2</v>
      </c>
      <c r="G70">
        <v>91.158220654006058</v>
      </c>
      <c r="H70">
        <v>-1.4935999045287418</v>
      </c>
      <c r="I70">
        <v>3041.040732265446</v>
      </c>
    </row>
    <row r="71" spans="2:9" x14ac:dyDescent="0.25">
      <c r="D71">
        <v>100000</v>
      </c>
      <c r="E71">
        <v>-5.7994752777180171E-2</v>
      </c>
      <c r="F71">
        <v>0.17253876981285599</v>
      </c>
      <c r="G71">
        <v>72.868870313102249</v>
      </c>
      <c r="H71">
        <v>-9.3265162288527321</v>
      </c>
      <c r="I71">
        <v>2725.6807322654477</v>
      </c>
    </row>
    <row r="72" spans="2:9" x14ac:dyDescent="0.25">
      <c r="B72" t="s">
        <v>228</v>
      </c>
      <c r="C72" t="s">
        <v>223</v>
      </c>
      <c r="D72">
        <v>1000000</v>
      </c>
      <c r="E72">
        <v>-9.2878144419711501E-4</v>
      </c>
      <c r="F72">
        <v>-4.1081871348998059E-3</v>
      </c>
      <c r="G72">
        <v>24.238477541129562</v>
      </c>
      <c r="H72">
        <v>-30.153816832852641</v>
      </c>
      <c r="I72">
        <v>2694.1447322654462</v>
      </c>
    </row>
    <row r="73" spans="2:9" x14ac:dyDescent="0.25">
      <c r="C73" t="s">
        <v>254</v>
      </c>
      <c r="D73">
        <v>1</v>
      </c>
      <c r="E73">
        <v>9.9531311141760424E-3</v>
      </c>
      <c r="F73">
        <v>2.9863473136771772E-2</v>
      </c>
      <c r="G73">
        <v>93.773042492843942</v>
      </c>
      <c r="H73">
        <v>-0.37373067544927974</v>
      </c>
      <c r="I73">
        <v>3068690.6407323461</v>
      </c>
    </row>
    <row r="74" spans="2:9" x14ac:dyDescent="0.25">
      <c r="D74">
        <v>10</v>
      </c>
      <c r="E74">
        <v>9.9543307204263947E-3</v>
      </c>
      <c r="F74">
        <v>2.9866013400239168E-2</v>
      </c>
      <c r="G74">
        <v>93.77027557955428</v>
      </c>
      <c r="H74">
        <v>-0.37491568201707404</v>
      </c>
      <c r="I74">
        <v>309290.64073227451</v>
      </c>
    </row>
    <row r="75" spans="2:9" x14ac:dyDescent="0.25">
      <c r="D75">
        <v>100</v>
      </c>
      <c r="E75">
        <v>9.9663427062693204E-3</v>
      </c>
      <c r="F75">
        <v>2.9891439824093202E-2</v>
      </c>
      <c r="G75">
        <v>93.742615424617242</v>
      </c>
      <c r="H75">
        <v>-0.38676190263733368</v>
      </c>
      <c r="I75">
        <v>33350.640732266227</v>
      </c>
    </row>
    <row r="76" spans="2:9" x14ac:dyDescent="0.25">
      <c r="D76">
        <v>1000</v>
      </c>
      <c r="E76">
        <v>1.0088076487630439E-2</v>
      </c>
      <c r="F76">
        <v>3.014810565441085E-2</v>
      </c>
      <c r="G76">
        <v>93.466908740248215</v>
      </c>
      <c r="H76">
        <v>-0.50484085833918391</v>
      </c>
      <c r="I76">
        <v>5756.6407322655068</v>
      </c>
    </row>
    <row r="77" spans="2:9" x14ac:dyDescent="0.25">
      <c r="D77">
        <v>10000</v>
      </c>
      <c r="E77">
        <v>1.149173291778074E-2</v>
      </c>
      <c r="F77">
        <v>3.2979963089161249E-2</v>
      </c>
      <c r="G77">
        <v>90.796490465155159</v>
      </c>
      <c r="H77">
        <v>-1.6485207873615293</v>
      </c>
      <c r="I77">
        <v>2997.2407322654458</v>
      </c>
    </row>
    <row r="78" spans="2:9" x14ac:dyDescent="0.25">
      <c r="D78">
        <v>100000</v>
      </c>
      <c r="E78">
        <v>-2.9360475735213352E-2</v>
      </c>
      <c r="F78">
        <v>0.543463458612084</v>
      </c>
      <c r="G78">
        <v>70.619873573041644</v>
      </c>
      <c r="H78">
        <v>-10.289710817518561</v>
      </c>
      <c r="I78">
        <v>2721.3007322654476</v>
      </c>
    </row>
    <row r="79" spans="2:9" x14ac:dyDescent="0.25">
      <c r="C79" t="s">
        <v>224</v>
      </c>
      <c r="D79">
        <v>1000000</v>
      </c>
      <c r="E79">
        <v>-8.0331343842854287E-4</v>
      </c>
      <c r="F79">
        <v>-3.5338953564545226E-3</v>
      </c>
      <c r="G79">
        <v>21.916797895451495</v>
      </c>
      <c r="H79">
        <v>-31.148139870987613</v>
      </c>
      <c r="I79">
        <v>2693.7067322654457</v>
      </c>
    </row>
    <row r="80" spans="2:9" x14ac:dyDescent="0.25">
      <c r="C80" t="s">
        <v>255</v>
      </c>
      <c r="D80">
        <v>1</v>
      </c>
      <c r="E80">
        <v>9.9531477733939781E-3</v>
      </c>
      <c r="F80">
        <v>2.9863508415249609E-2</v>
      </c>
      <c r="G80">
        <v>93.773004062374511</v>
      </c>
      <c r="H80">
        <v>-0.37374713435271989</v>
      </c>
      <c r="I80">
        <v>2728023.9740656265</v>
      </c>
    </row>
    <row r="81" spans="2:9" x14ac:dyDescent="0.25">
      <c r="D81">
        <v>10</v>
      </c>
      <c r="E81">
        <v>9.9544973552760097E-3</v>
      </c>
      <c r="F81">
        <v>2.986636624878955E-2</v>
      </c>
      <c r="G81">
        <v>93.769891298955812</v>
      </c>
      <c r="H81">
        <v>-0.37508026073183043</v>
      </c>
      <c r="I81">
        <v>275223.9740656013</v>
      </c>
    </row>
    <row r="82" spans="2:9" x14ac:dyDescent="0.25">
      <c r="D82">
        <v>100</v>
      </c>
      <c r="E82">
        <v>9.968013330822003E-3</v>
      </c>
      <c r="F82">
        <v>2.9894974696321939E-2</v>
      </c>
      <c r="G82">
        <v>93.73877502698231</v>
      </c>
      <c r="H82">
        <v>-0.38840665834302124</v>
      </c>
      <c r="I82">
        <v>29943.974065598788</v>
      </c>
    </row>
    <row r="83" spans="2:9" x14ac:dyDescent="0.25">
      <c r="D83">
        <v>1000</v>
      </c>
      <c r="E83">
        <v>1.010521955583665E-2</v>
      </c>
      <c r="F83">
        <v>3.0184102711271588E-2</v>
      </c>
      <c r="G83">
        <v>93.428744357297987</v>
      </c>
      <c r="H83">
        <v>-0.52118580294611139</v>
      </c>
      <c r="I83">
        <v>5415.9740655988235</v>
      </c>
    </row>
    <row r="84" spans="2:9" x14ac:dyDescent="0.25">
      <c r="D84">
        <v>10000</v>
      </c>
      <c r="E84">
        <v>1.1718187120667868E-2</v>
      </c>
      <c r="F84">
        <v>3.3415908523921942E-2</v>
      </c>
      <c r="G84">
        <v>90.437619734342007</v>
      </c>
      <c r="H84">
        <v>-1.8022170287978034</v>
      </c>
      <c r="I84">
        <v>2963.1740655987787</v>
      </c>
    </row>
    <row r="85" spans="2:9" x14ac:dyDescent="0.25">
      <c r="D85">
        <v>100000</v>
      </c>
      <c r="E85">
        <v>-1.9655692038095019E-2</v>
      </c>
      <c r="F85">
        <v>-0.4726571173310567</v>
      </c>
      <c r="G85">
        <v>68.505544829696746</v>
      </c>
      <c r="H85">
        <v>-11.195230139967894</v>
      </c>
      <c r="I85">
        <v>2717.8940655987794</v>
      </c>
    </row>
    <row r="86" spans="2:9" x14ac:dyDescent="0.25">
      <c r="C86" t="s">
        <v>225</v>
      </c>
      <c r="D86">
        <v>1000000</v>
      </c>
      <c r="E86">
        <v>-7.0770975077188406E-4</v>
      </c>
      <c r="F86">
        <v>-3.1004738533029009E-3</v>
      </c>
      <c r="G86">
        <v>20.001004129080886</v>
      </c>
      <c r="H86">
        <v>-31.968631139782509</v>
      </c>
      <c r="I86">
        <v>2693.3660655987792</v>
      </c>
    </row>
    <row r="87" spans="2:9" x14ac:dyDescent="0.25">
      <c r="B87" t="s">
        <v>229</v>
      </c>
      <c r="C87" t="s">
        <v>223</v>
      </c>
      <c r="D87">
        <v>1</v>
      </c>
      <c r="E87">
        <v>1.2242678300266216E-2</v>
      </c>
      <c r="F87">
        <v>2.986333202369389E-2</v>
      </c>
      <c r="G87">
        <v>93.77319621503672</v>
      </c>
      <c r="H87">
        <v>-0.37366483970056041</v>
      </c>
      <c r="I87">
        <v>6134690.6407323899</v>
      </c>
    </row>
    <row r="88" spans="2:9" x14ac:dyDescent="0.25">
      <c r="D88">
        <v>10</v>
      </c>
      <c r="E88">
        <v>1.2243416028420641E-2</v>
      </c>
      <c r="F88">
        <v>2.9864602089406393E-2</v>
      </c>
      <c r="G88">
        <v>93.771812733445273</v>
      </c>
      <c r="H88">
        <v>-0.37425735366852786</v>
      </c>
      <c r="I88">
        <v>615890.64073226799</v>
      </c>
    </row>
    <row r="89" spans="2:9" x14ac:dyDescent="0.25">
      <c r="D89">
        <v>100</v>
      </c>
      <c r="E89">
        <v>1.2250798202914536E-2</v>
      </c>
      <c r="F89">
        <v>2.9877308690705935E-2</v>
      </c>
      <c r="G89">
        <v>93.757980162429035</v>
      </c>
      <c r="H89">
        <v>-0.38018153190890747</v>
      </c>
      <c r="I89">
        <v>64010.640732266664</v>
      </c>
    </row>
    <row r="90" spans="2:9" x14ac:dyDescent="0.25">
      <c r="D90">
        <v>1000</v>
      </c>
      <c r="E90">
        <v>1.2325112537408102E-2</v>
      </c>
      <c r="F90">
        <v>3.0004971940432106E-2</v>
      </c>
      <c r="G90">
        <v>93.619878575057456</v>
      </c>
      <c r="H90">
        <v>-0.43932732757551163</v>
      </c>
      <c r="I90">
        <v>8822.6407322654413</v>
      </c>
    </row>
    <row r="91" spans="2:9" x14ac:dyDescent="0.25">
      <c r="D91">
        <v>10000</v>
      </c>
      <c r="E91">
        <v>1.3121045807114148E-2</v>
      </c>
      <c r="F91">
        <v>3.1344287206949026E-2</v>
      </c>
      <c r="G91">
        <v>92.260913862434293</v>
      </c>
      <c r="H91">
        <v>-1.0213412692014034</v>
      </c>
      <c r="I91">
        <v>3303.8407322654502</v>
      </c>
    </row>
    <row r="92" spans="2:9" x14ac:dyDescent="0.25">
      <c r="D92">
        <v>100000</v>
      </c>
      <c r="E92">
        <v>3.7042263259955674E-2</v>
      </c>
      <c r="F92">
        <v>5.661537984210073E-2</v>
      </c>
      <c r="G92">
        <v>80.566120375263239</v>
      </c>
      <c r="H92">
        <v>-6.0299576009903326</v>
      </c>
      <c r="I92">
        <v>2751.9607322654469</v>
      </c>
    </row>
    <row r="93" spans="2:9" x14ac:dyDescent="0.25">
      <c r="C93" t="s">
        <v>226</v>
      </c>
      <c r="D93">
        <v>1000000</v>
      </c>
      <c r="E93">
        <v>-2.1497227059810264E-3</v>
      </c>
      <c r="F93">
        <v>-8.0164234907248114E-3</v>
      </c>
      <c r="G93">
        <v>35.529586521545262</v>
      </c>
      <c r="H93">
        <v>-25.318089472180915</v>
      </c>
      <c r="I93">
        <v>2696.7727322654459</v>
      </c>
    </row>
    <row r="94" spans="2:9" x14ac:dyDescent="0.25">
      <c r="C94" t="s">
        <v>224</v>
      </c>
      <c r="D94">
        <v>1</v>
      </c>
      <c r="E94">
        <v>1.224269879151447E-2</v>
      </c>
      <c r="F94">
        <v>2.9863367301838327E-2</v>
      </c>
      <c r="G94">
        <v>93.773157784441281</v>
      </c>
      <c r="H94">
        <v>-0.37368129865796851</v>
      </c>
      <c r="I94">
        <v>4908290.6407322856</v>
      </c>
    </row>
    <row r="95" spans="2:9" x14ac:dyDescent="0.25">
      <c r="D95">
        <v>10</v>
      </c>
      <c r="E95">
        <v>1.2243620968686872E-2</v>
      </c>
      <c r="F95">
        <v>2.9864954904609851E-2</v>
      </c>
      <c r="G95">
        <v>93.771428440247874</v>
      </c>
      <c r="H95">
        <v>-0.37442193777912358</v>
      </c>
      <c r="I95">
        <v>493250.64073227497</v>
      </c>
    </row>
    <row r="96" spans="2:9" x14ac:dyDescent="0.25">
      <c r="D96">
        <v>100</v>
      </c>
      <c r="E96">
        <v>1.2252850387066113E-2</v>
      </c>
      <c r="F96">
        <v>2.9880840221316176E-2</v>
      </c>
      <c r="G96">
        <v>93.754138505807902</v>
      </c>
      <c r="H96">
        <v>-0.38182682681001667</v>
      </c>
      <c r="I96">
        <v>51746.640732266926</v>
      </c>
    </row>
    <row r="97" spans="3:9" x14ac:dyDescent="0.25">
      <c r="D97">
        <v>1000</v>
      </c>
      <c r="E97">
        <v>1.2345915683195799E-2</v>
      </c>
      <c r="F97">
        <v>3.0040627801174467E-2</v>
      </c>
      <c r="G97">
        <v>93.581589194267025</v>
      </c>
      <c r="H97">
        <v>-0.45572580593867817</v>
      </c>
      <c r="I97">
        <v>7596.2407322655981</v>
      </c>
    </row>
    <row r="98" spans="3:9" x14ac:dyDescent="0.25">
      <c r="D98">
        <v>10000</v>
      </c>
      <c r="E98">
        <v>1.336071542201122E-2</v>
      </c>
      <c r="F98">
        <v>3.1737804639510002E-2</v>
      </c>
      <c r="G98">
        <v>91.890397207641925</v>
      </c>
      <c r="H98">
        <v>-1.1800251972612363</v>
      </c>
      <c r="I98">
        <v>3181.2007322654486</v>
      </c>
    </row>
    <row r="99" spans="3:9" x14ac:dyDescent="0.25">
      <c r="D99">
        <v>100000</v>
      </c>
      <c r="E99">
        <v>7.5048406685294083E-2</v>
      </c>
      <c r="F99">
        <v>7.2953847456798643E-2</v>
      </c>
      <c r="G99">
        <v>77.825833168839736</v>
      </c>
      <c r="H99">
        <v>-7.2035608177500876</v>
      </c>
      <c r="I99">
        <v>2739.6967322654468</v>
      </c>
    </row>
    <row r="100" spans="3:9" x14ac:dyDescent="0.25">
      <c r="C100" t="s">
        <v>254</v>
      </c>
      <c r="D100">
        <v>1000000</v>
      </c>
      <c r="E100">
        <v>-1.6614308103603756E-3</v>
      </c>
      <c r="F100">
        <v>-6.0863755598419399E-3</v>
      </c>
      <c r="G100">
        <v>30.754143731198223</v>
      </c>
      <c r="H100">
        <v>-27.363303932572535</v>
      </c>
      <c r="I100">
        <v>2695.5463322654459</v>
      </c>
    </row>
    <row r="101" spans="3:9" x14ac:dyDescent="0.25">
      <c r="C101" t="s">
        <v>225</v>
      </c>
      <c r="D101">
        <v>1</v>
      </c>
      <c r="E101">
        <v>1.2242719282831327E-2</v>
      </c>
      <c r="F101">
        <v>2.9863402580066131E-2</v>
      </c>
      <c r="G101">
        <v>93.773119353877334</v>
      </c>
      <c r="H101">
        <v>-0.3736977576019096</v>
      </c>
      <c r="I101">
        <v>4090690.6407323615</v>
      </c>
    </row>
    <row r="102" spans="3:9" x14ac:dyDescent="0.25">
      <c r="D102">
        <v>10</v>
      </c>
      <c r="E102">
        <v>1.2243825915814119E-2</v>
      </c>
      <c r="F102">
        <v>2.9865307728149579E-2</v>
      </c>
      <c r="G102">
        <v>93.771044150200282</v>
      </c>
      <c r="H102">
        <v>-0.37458652054072061</v>
      </c>
      <c r="I102">
        <v>411490.64073226508</v>
      </c>
    </row>
    <row r="103" spans="3:9" x14ac:dyDescent="0.25">
      <c r="D103">
        <v>100</v>
      </c>
      <c r="E103">
        <v>1.2254903258873353E-2</v>
      </c>
      <c r="F103">
        <v>2.9884372586886657E-2</v>
      </c>
      <c r="G103">
        <v>93.750297163991362</v>
      </c>
      <c r="H103">
        <v>-0.38347198688738482</v>
      </c>
      <c r="I103">
        <v>43570.640732265645</v>
      </c>
    </row>
    <row r="104" spans="3:9" x14ac:dyDescent="0.25">
      <c r="D104">
        <v>1000</v>
      </c>
      <c r="E104">
        <v>1.2366789173585673E-2</v>
      </c>
      <c r="F104">
        <v>3.0076368504720796E-2</v>
      </c>
      <c r="G104">
        <v>93.543331120445643</v>
      </c>
      <c r="H104">
        <v>-0.47211087623297843</v>
      </c>
      <c r="I104">
        <v>6778.6407322655577</v>
      </c>
    </row>
    <row r="105" spans="3:9" x14ac:dyDescent="0.25">
      <c r="D105">
        <v>10000</v>
      </c>
      <c r="E105">
        <v>1.360930357533892E-2</v>
      </c>
      <c r="F105">
        <v>3.2141328670992939E-2</v>
      </c>
      <c r="G105">
        <v>91.52284461355147</v>
      </c>
      <c r="H105">
        <v>-1.3374396849623049</v>
      </c>
      <c r="I105">
        <v>3099.4407322654474</v>
      </c>
    </row>
    <row r="106" spans="3:9" x14ac:dyDescent="0.25">
      <c r="D106">
        <v>100000</v>
      </c>
      <c r="E106">
        <v>-2.8841374037145271</v>
      </c>
      <c r="F106">
        <v>0.1025478259452868</v>
      </c>
      <c r="G106">
        <v>75.265824387369932</v>
      </c>
      <c r="H106">
        <v>-8.299954850398727</v>
      </c>
      <c r="I106">
        <v>2731.5207322654464</v>
      </c>
    </row>
    <row r="107" spans="3:9" x14ac:dyDescent="0.25">
      <c r="C107" t="s">
        <v>255</v>
      </c>
      <c r="D107">
        <v>1000000</v>
      </c>
      <c r="E107">
        <v>-1.3539028689529017E-3</v>
      </c>
      <c r="F107">
        <v>-4.9053540640851753E-3</v>
      </c>
      <c r="G107">
        <v>27.110314252302061</v>
      </c>
      <c r="H107">
        <v>-28.923873929663422</v>
      </c>
      <c r="I107">
        <v>2694.7287322654456</v>
      </c>
    </row>
    <row r="108" spans="3:9" x14ac:dyDescent="0.25">
      <c r="C108" t="s">
        <v>226</v>
      </c>
      <c r="D108">
        <v>1</v>
      </c>
      <c r="E108">
        <v>1.2242739774216766E-2</v>
      </c>
      <c r="F108">
        <v>2.9863437858377268E-2</v>
      </c>
      <c r="G108">
        <v>93.773080923344892</v>
      </c>
      <c r="H108">
        <v>-0.37371421653231707</v>
      </c>
      <c r="I108">
        <v>3506690.6407322902</v>
      </c>
    </row>
    <row r="109" spans="3:9" x14ac:dyDescent="0.25">
      <c r="D109">
        <v>10</v>
      </c>
      <c r="E109">
        <v>1.2244030869802762E-2</v>
      </c>
      <c r="F109">
        <v>2.9865660560025944E-2</v>
      </c>
      <c r="G109">
        <v>93.770659863302427</v>
      </c>
      <c r="H109">
        <v>-0.37475110195337447</v>
      </c>
      <c r="I109">
        <v>353090.64073227037</v>
      </c>
    </row>
    <row r="110" spans="3:9" x14ac:dyDescent="0.25">
      <c r="D110">
        <v>100</v>
      </c>
      <c r="E110">
        <v>1.2256956818681955E-2</v>
      </c>
      <c r="F110">
        <v>2.9887905787713578E-2</v>
      </c>
      <c r="G110">
        <v>93.746456136940708</v>
      </c>
      <c r="H110">
        <v>-0.38511701215763194</v>
      </c>
      <c r="I110">
        <v>37730.640732265972</v>
      </c>
    </row>
    <row r="111" spans="3:9" x14ac:dyDescent="0.25">
      <c r="D111">
        <v>1000</v>
      </c>
      <c r="E111">
        <v>1.2387733365981141E-2</v>
      </c>
      <c r="F111">
        <v>3.0112194354255922E-2</v>
      </c>
      <c r="G111">
        <v>93.505104315212165</v>
      </c>
      <c r="H111">
        <v>-0.48848255489618575</v>
      </c>
      <c r="I111">
        <v>6194.6407322655286</v>
      </c>
    </row>
    <row r="112" spans="3:9" x14ac:dyDescent="0.25">
      <c r="D112">
        <v>10000</v>
      </c>
      <c r="E112">
        <v>1.386731751728333E-2</v>
      </c>
      <c r="F112">
        <v>3.2555245897457528E-2</v>
      </c>
      <c r="G112">
        <v>91.158220654006058</v>
      </c>
      <c r="H112">
        <v>-1.4935999045287418</v>
      </c>
      <c r="I112">
        <v>3041.040732265446</v>
      </c>
    </row>
    <row r="113" spans="2:9" x14ac:dyDescent="0.25">
      <c r="D113">
        <v>100000</v>
      </c>
      <c r="E113">
        <v>-7.1335929043133239E-2</v>
      </c>
      <c r="F113">
        <v>0.17253876981285599</v>
      </c>
      <c r="G113">
        <v>72.868870313102249</v>
      </c>
      <c r="H113">
        <v>-9.3265162288527321</v>
      </c>
      <c r="I113">
        <v>2725.6807322654477</v>
      </c>
    </row>
    <row r="114" spans="2:9" x14ac:dyDescent="0.25">
      <c r="B114" t="s">
        <v>229</v>
      </c>
      <c r="C114" t="s">
        <v>223</v>
      </c>
      <c r="D114">
        <v>1000000</v>
      </c>
      <c r="E114">
        <v>-1.1424393419587862E-3</v>
      </c>
      <c r="F114">
        <v>-4.1081871348998059E-3</v>
      </c>
      <c r="G114">
        <v>24.238477541129562</v>
      </c>
      <c r="H114">
        <v>-30.153816832852641</v>
      </c>
      <c r="I114">
        <v>2694.1447322654462</v>
      </c>
    </row>
    <row r="115" spans="2:9" x14ac:dyDescent="0.25">
      <c r="C115" t="s">
        <v>254</v>
      </c>
      <c r="D115">
        <v>1</v>
      </c>
      <c r="E115">
        <v>1.2242760265670819E-2</v>
      </c>
      <c r="F115">
        <v>2.9863473136771772E-2</v>
      </c>
      <c r="G115">
        <v>93.773042492843942</v>
      </c>
      <c r="H115">
        <v>-0.37373067544927974</v>
      </c>
      <c r="I115">
        <v>3068690.6407323461</v>
      </c>
    </row>
    <row r="116" spans="2:9" x14ac:dyDescent="0.25">
      <c r="D116">
        <v>10</v>
      </c>
      <c r="E116">
        <v>1.2244235830653115E-2</v>
      </c>
      <c r="F116">
        <v>2.9866013400239168E-2</v>
      </c>
      <c r="G116">
        <v>93.77027557955428</v>
      </c>
      <c r="H116">
        <v>-0.37491568201707404</v>
      </c>
      <c r="I116">
        <v>309290.64073227451</v>
      </c>
    </row>
    <row r="117" spans="2:9" x14ac:dyDescent="0.25">
      <c r="D117">
        <v>100</v>
      </c>
      <c r="E117">
        <v>1.2259011066837848E-2</v>
      </c>
      <c r="F117">
        <v>2.9891439824093202E-2</v>
      </c>
      <c r="G117">
        <v>93.742615424617242</v>
      </c>
      <c r="H117">
        <v>-0.38676190263733368</v>
      </c>
      <c r="I117">
        <v>33350.640732266227</v>
      </c>
    </row>
    <row r="118" spans="2:9" x14ac:dyDescent="0.25">
      <c r="D118">
        <v>1000</v>
      </c>
      <c r="E118">
        <v>1.2408748620210885E-2</v>
      </c>
      <c r="F118">
        <v>3.014810565441085E-2</v>
      </c>
      <c r="G118">
        <v>93.466908740248215</v>
      </c>
      <c r="H118">
        <v>-0.50484085833918391</v>
      </c>
      <c r="I118">
        <v>5756.6407322655068</v>
      </c>
    </row>
    <row r="119" spans="2:9" x14ac:dyDescent="0.25">
      <c r="D119">
        <v>10000</v>
      </c>
      <c r="E119">
        <v>1.4135303708510861E-2</v>
      </c>
      <c r="F119">
        <v>3.2979963089161249E-2</v>
      </c>
      <c r="G119">
        <v>90.796490465155159</v>
      </c>
      <c r="H119">
        <v>-1.6485207873615293</v>
      </c>
      <c r="I119">
        <v>2997.2407322654458</v>
      </c>
    </row>
    <row r="120" spans="2:9" x14ac:dyDescent="0.25">
      <c r="D120">
        <v>100000</v>
      </c>
      <c r="E120">
        <v>-3.6114591638434293E-2</v>
      </c>
      <c r="F120">
        <v>0.543463458612084</v>
      </c>
      <c r="G120">
        <v>70.619873573041644</v>
      </c>
      <c r="H120">
        <v>-10.289710817518561</v>
      </c>
      <c r="I120">
        <v>2721.3007322654476</v>
      </c>
    </row>
    <row r="121" spans="2:9" x14ac:dyDescent="0.25">
      <c r="C121" t="s">
        <v>224</v>
      </c>
      <c r="D121">
        <v>1000000</v>
      </c>
      <c r="E121">
        <v>-9.8810853911739387E-4</v>
      </c>
      <c r="F121">
        <v>-3.5338953564545226E-3</v>
      </c>
      <c r="G121">
        <v>21.916797895451495</v>
      </c>
      <c r="H121">
        <v>-31.148139870987613</v>
      </c>
      <c r="I121">
        <v>2693.7067322654457</v>
      </c>
    </row>
    <row r="122" spans="2:9" x14ac:dyDescent="0.25">
      <c r="C122" t="s">
        <v>255</v>
      </c>
      <c r="D122">
        <v>1</v>
      </c>
      <c r="E122">
        <v>1.2242780757193445E-2</v>
      </c>
      <c r="F122">
        <v>2.9863508415249609E-2</v>
      </c>
      <c r="G122">
        <v>93.773004062374511</v>
      </c>
      <c r="H122">
        <v>-0.37374713435271989</v>
      </c>
      <c r="I122">
        <v>2728023.9740656265</v>
      </c>
    </row>
    <row r="123" spans="2:9" x14ac:dyDescent="0.25">
      <c r="D123">
        <v>10</v>
      </c>
      <c r="E123">
        <v>1.224444079836552E-2</v>
      </c>
      <c r="F123">
        <v>2.986636624878955E-2</v>
      </c>
      <c r="G123">
        <v>93.769891298955812</v>
      </c>
      <c r="H123">
        <v>-0.37508026073183043</v>
      </c>
      <c r="I123">
        <v>275223.9740656013</v>
      </c>
    </row>
    <row r="124" spans="2:9" x14ac:dyDescent="0.25">
      <c r="D124">
        <v>100</v>
      </c>
      <c r="E124">
        <v>1.2261066003687149E-2</v>
      </c>
      <c r="F124">
        <v>2.9894974696321939E-2</v>
      </c>
      <c r="G124">
        <v>93.73877502698231</v>
      </c>
      <c r="H124">
        <v>-0.38840665834302124</v>
      </c>
      <c r="I124">
        <v>29943.974065598788</v>
      </c>
    </row>
    <row r="125" spans="2:9" x14ac:dyDescent="0.25">
      <c r="D125">
        <v>1000</v>
      </c>
      <c r="E125">
        <v>1.2429835298549498E-2</v>
      </c>
      <c r="F125">
        <v>3.0184102711271588E-2</v>
      </c>
      <c r="G125">
        <v>93.428744357297987</v>
      </c>
      <c r="H125">
        <v>-0.52118580294611139</v>
      </c>
      <c r="I125">
        <v>5415.9740655988235</v>
      </c>
    </row>
    <row r="126" spans="2:9" x14ac:dyDescent="0.25">
      <c r="D126">
        <v>10000</v>
      </c>
      <c r="E126">
        <v>1.4413851683544764E-2</v>
      </c>
      <c r="F126">
        <v>3.3415908523921942E-2</v>
      </c>
      <c r="G126">
        <v>90.437619734342007</v>
      </c>
      <c r="H126">
        <v>-1.8022170287978034</v>
      </c>
      <c r="I126">
        <v>2963.1740655987787</v>
      </c>
    </row>
    <row r="127" spans="2:9" x14ac:dyDescent="0.25">
      <c r="D127">
        <v>100000</v>
      </c>
      <c r="E127">
        <v>-2.417730890086572E-2</v>
      </c>
      <c r="F127">
        <v>-0.4726571173310567</v>
      </c>
      <c r="G127">
        <v>68.505544829696746</v>
      </c>
      <c r="H127">
        <v>-11.195230139967894</v>
      </c>
      <c r="I127">
        <v>2717.8940655987794</v>
      </c>
    </row>
    <row r="128" spans="2:9" x14ac:dyDescent="0.25">
      <c r="C128" t="s">
        <v>225</v>
      </c>
      <c r="D128">
        <v>1000000</v>
      </c>
      <c r="E128">
        <v>-8.7051207474172674E-4</v>
      </c>
      <c r="F128">
        <v>-3.1004738533029009E-3</v>
      </c>
      <c r="G128">
        <v>20.001004129080886</v>
      </c>
      <c r="H128">
        <v>-31.968631139782509</v>
      </c>
      <c r="I128">
        <v>2693.3660655987792</v>
      </c>
    </row>
    <row r="129" spans="2:9" x14ac:dyDescent="0.25">
      <c r="B129" t="s">
        <v>230</v>
      </c>
      <c r="C129" t="s">
        <v>223</v>
      </c>
      <c r="D129">
        <v>1</v>
      </c>
      <c r="E129">
        <v>1.4543329037982344E-2</v>
      </c>
      <c r="F129">
        <v>2.986333202369389E-2</v>
      </c>
      <c r="G129">
        <v>93.77319621503672</v>
      </c>
      <c r="H129">
        <v>-0.37366483970056041</v>
      </c>
      <c r="I129">
        <v>6134690.6407323899</v>
      </c>
    </row>
    <row r="130" spans="2:9" x14ac:dyDescent="0.25">
      <c r="D130">
        <v>10</v>
      </c>
      <c r="E130">
        <v>1.4544205400411157E-2</v>
      </c>
      <c r="F130">
        <v>2.9864602089406393E-2</v>
      </c>
      <c r="G130">
        <v>93.771812733445273</v>
      </c>
      <c r="H130">
        <v>-0.37425735366852786</v>
      </c>
      <c r="I130">
        <v>615890.64073226799</v>
      </c>
    </row>
    <row r="131" spans="2:9" x14ac:dyDescent="0.25">
      <c r="D131">
        <v>100</v>
      </c>
      <c r="E131">
        <v>1.455297483713467E-2</v>
      </c>
      <c r="F131">
        <v>2.9877308690705935E-2</v>
      </c>
      <c r="G131">
        <v>93.757980162429035</v>
      </c>
      <c r="H131">
        <v>-0.38018153190890747</v>
      </c>
      <c r="I131">
        <v>64010.640732266664</v>
      </c>
    </row>
    <row r="132" spans="2:9" x14ac:dyDescent="0.25">
      <c r="D132">
        <v>1000</v>
      </c>
      <c r="E132">
        <v>1.4641254361620344E-2</v>
      </c>
      <c r="F132">
        <v>3.0004971940432106E-2</v>
      </c>
      <c r="G132">
        <v>93.619878575057456</v>
      </c>
      <c r="H132">
        <v>-0.43932732757551163</v>
      </c>
      <c r="I132">
        <v>8822.6407322654413</v>
      </c>
    </row>
    <row r="133" spans="2:9" x14ac:dyDescent="0.25">
      <c r="D133">
        <v>10000</v>
      </c>
      <c r="E133">
        <v>1.5586759842505231E-2</v>
      </c>
      <c r="F133">
        <v>3.1344287206949026E-2</v>
      </c>
      <c r="G133">
        <v>92.260913862434293</v>
      </c>
      <c r="H133">
        <v>-1.0213412692014034</v>
      </c>
      <c r="I133">
        <v>3303.8407322654502</v>
      </c>
    </row>
    <row r="134" spans="2:9" x14ac:dyDescent="0.25">
      <c r="D134">
        <v>100000</v>
      </c>
      <c r="E134">
        <v>4.4003265436565908E-2</v>
      </c>
      <c r="F134">
        <v>5.661537984210073E-2</v>
      </c>
      <c r="G134">
        <v>80.566120375263239</v>
      </c>
      <c r="H134">
        <v>-6.0299576009903326</v>
      </c>
      <c r="I134">
        <v>2751.9607322654469</v>
      </c>
    </row>
    <row r="135" spans="2:9" x14ac:dyDescent="0.25">
      <c r="C135" t="s">
        <v>226</v>
      </c>
      <c r="D135">
        <v>1000000</v>
      </c>
      <c r="E135">
        <v>-2.5536997613360471E-3</v>
      </c>
      <c r="F135">
        <v>-8.0164234907248114E-3</v>
      </c>
      <c r="G135">
        <v>35.529586521545262</v>
      </c>
      <c r="H135">
        <v>-25.318089472180915</v>
      </c>
      <c r="I135">
        <v>2696.7727322654459</v>
      </c>
    </row>
    <row r="136" spans="2:9" x14ac:dyDescent="0.25">
      <c r="C136" t="s">
        <v>224</v>
      </c>
      <c r="D136">
        <v>1</v>
      </c>
      <c r="E136">
        <v>1.4543353379957068E-2</v>
      </c>
      <c r="F136">
        <v>2.9863367301838327E-2</v>
      </c>
      <c r="G136">
        <v>93.773157784441281</v>
      </c>
      <c r="H136">
        <v>-0.37368129865796851</v>
      </c>
      <c r="I136">
        <v>4908290.6407322856</v>
      </c>
    </row>
    <row r="137" spans="2:9" x14ac:dyDescent="0.25">
      <c r="D137">
        <v>10</v>
      </c>
      <c r="E137">
        <v>1.4544448853163229E-2</v>
      </c>
      <c r="F137">
        <v>2.9864954904609851E-2</v>
      </c>
      <c r="G137">
        <v>93.771428440247874</v>
      </c>
      <c r="H137">
        <v>-0.37442193777912358</v>
      </c>
      <c r="I137">
        <v>493250.64073227497</v>
      </c>
    </row>
    <row r="138" spans="2:9" x14ac:dyDescent="0.25">
      <c r="D138">
        <v>100</v>
      </c>
      <c r="E138">
        <v>1.4555412668843623E-2</v>
      </c>
      <c r="F138">
        <v>2.9880840221316176E-2</v>
      </c>
      <c r="G138">
        <v>93.754138505807902</v>
      </c>
      <c r="H138">
        <v>-0.38182682681001667</v>
      </c>
      <c r="I138">
        <v>51746.640732266926</v>
      </c>
    </row>
    <row r="139" spans="2:9" x14ac:dyDescent="0.25">
      <c r="D139">
        <v>1000</v>
      </c>
      <c r="E139">
        <v>1.4665966845832972E-2</v>
      </c>
      <c r="F139">
        <v>3.0040627801174467E-2</v>
      </c>
      <c r="G139">
        <v>93.581589194267025</v>
      </c>
      <c r="H139">
        <v>-0.45572580593867817</v>
      </c>
      <c r="I139">
        <v>7596.2407322655981</v>
      </c>
    </row>
    <row r="140" spans="2:9" x14ac:dyDescent="0.25">
      <c r="D140">
        <v>10000</v>
      </c>
      <c r="E140">
        <v>1.5871468301256356E-2</v>
      </c>
      <c r="F140">
        <v>3.1737804639510002E-2</v>
      </c>
      <c r="G140">
        <v>91.890397207641925</v>
      </c>
      <c r="H140">
        <v>-1.1800251972612363</v>
      </c>
      <c r="I140">
        <v>3181.2007322654486</v>
      </c>
    </row>
    <row r="141" spans="2:9" x14ac:dyDescent="0.25">
      <c r="D141">
        <v>100000</v>
      </c>
      <c r="E141">
        <v>8.9151543921301285E-2</v>
      </c>
      <c r="F141">
        <v>7.2953847456798643E-2</v>
      </c>
      <c r="G141">
        <v>77.825833168839736</v>
      </c>
      <c r="H141">
        <v>-7.2035608177500876</v>
      </c>
      <c r="I141">
        <v>2739.6967322654468</v>
      </c>
    </row>
    <row r="142" spans="2:9" x14ac:dyDescent="0.25">
      <c r="C142" t="s">
        <v>254</v>
      </c>
      <c r="D142">
        <v>1000000</v>
      </c>
      <c r="E142">
        <v>-1.973647788195755E-3</v>
      </c>
      <c r="F142">
        <v>-6.0863755598419399E-3</v>
      </c>
      <c r="G142">
        <v>30.754143731198223</v>
      </c>
      <c r="H142">
        <v>-27.363303932572535</v>
      </c>
      <c r="I142">
        <v>2695.5463322654459</v>
      </c>
    </row>
    <row r="143" spans="2:9" x14ac:dyDescent="0.25">
      <c r="C143" t="s">
        <v>225</v>
      </c>
      <c r="D143">
        <v>1</v>
      </c>
      <c r="E143">
        <v>1.4543377722013289E-2</v>
      </c>
      <c r="F143">
        <v>2.9863402580066131E-2</v>
      </c>
      <c r="G143">
        <v>93.773119353877334</v>
      </c>
      <c r="H143">
        <v>-0.3736977576019096</v>
      </c>
      <c r="I143">
        <v>4090690.6407323615</v>
      </c>
    </row>
    <row r="144" spans="2:9" x14ac:dyDescent="0.25">
      <c r="D144">
        <v>10</v>
      </c>
      <c r="E144">
        <v>1.4544692314065641E-2</v>
      </c>
      <c r="F144">
        <v>2.9865307728149579E-2</v>
      </c>
      <c r="G144">
        <v>93.771044150200282</v>
      </c>
      <c r="H144">
        <v>-0.37458652054072061</v>
      </c>
      <c r="I144">
        <v>411490.64073226508</v>
      </c>
    </row>
    <row r="145" spans="2:9" x14ac:dyDescent="0.25">
      <c r="D145">
        <v>100</v>
      </c>
      <c r="E145">
        <v>1.4557851317432865E-2</v>
      </c>
      <c r="F145">
        <v>2.9884372586886657E-2</v>
      </c>
      <c r="G145">
        <v>93.750297163991362</v>
      </c>
      <c r="H145">
        <v>-0.38347198688738482</v>
      </c>
      <c r="I145">
        <v>43570.640732265645</v>
      </c>
    </row>
    <row r="146" spans="2:9" x14ac:dyDescent="0.25">
      <c r="D146">
        <v>1000</v>
      </c>
      <c r="E146">
        <v>1.469076289384352E-2</v>
      </c>
      <c r="F146">
        <v>3.0076368504720796E-2</v>
      </c>
      <c r="G146">
        <v>93.543331120445643</v>
      </c>
      <c r="H146">
        <v>-0.47211087623297843</v>
      </c>
      <c r="I146">
        <v>6778.6407322655577</v>
      </c>
    </row>
    <row r="147" spans="2:9" x14ac:dyDescent="0.25">
      <c r="D147">
        <v>10000</v>
      </c>
      <c r="E147">
        <v>1.6166771275010924E-2</v>
      </c>
      <c r="F147">
        <v>3.2141328670992939E-2</v>
      </c>
      <c r="G147">
        <v>91.52284461355147</v>
      </c>
      <c r="H147">
        <v>-1.3374396849623049</v>
      </c>
      <c r="I147">
        <v>3099.4407322654474</v>
      </c>
    </row>
    <row r="148" spans="2:9" x14ac:dyDescent="0.25">
      <c r="D148">
        <v>100000</v>
      </c>
      <c r="E148">
        <v>-3.4261260668803488</v>
      </c>
      <c r="F148">
        <v>0.1025478259452868</v>
      </c>
      <c r="G148">
        <v>75.265824387369932</v>
      </c>
      <c r="H148">
        <v>-8.299954850398727</v>
      </c>
      <c r="I148">
        <v>2731.5207322654464</v>
      </c>
    </row>
    <row r="149" spans="2:9" x14ac:dyDescent="0.25">
      <c r="C149" t="s">
        <v>255</v>
      </c>
      <c r="D149">
        <v>1000000</v>
      </c>
      <c r="E149">
        <v>-1.6083290294593607E-3</v>
      </c>
      <c r="F149">
        <v>-4.9053540640851753E-3</v>
      </c>
      <c r="G149">
        <v>27.110314252302061</v>
      </c>
      <c r="H149">
        <v>-28.923873929663422</v>
      </c>
      <c r="I149">
        <v>2694.7287322654456</v>
      </c>
    </row>
    <row r="150" spans="2:9" x14ac:dyDescent="0.25">
      <c r="C150" t="s">
        <v>226</v>
      </c>
      <c r="D150">
        <v>1</v>
      </c>
      <c r="E150">
        <v>1.454340206415098E-2</v>
      </c>
      <c r="F150">
        <v>2.9863437858377268E-2</v>
      </c>
      <c r="G150">
        <v>93.773080923344892</v>
      </c>
      <c r="H150">
        <v>-0.37371421653231707</v>
      </c>
      <c r="I150">
        <v>3506690.6407322902</v>
      </c>
    </row>
    <row r="151" spans="2:9" x14ac:dyDescent="0.25">
      <c r="D151">
        <v>10</v>
      </c>
      <c r="E151">
        <v>1.4544935783118848E-2</v>
      </c>
      <c r="F151">
        <v>2.9865660560025944E-2</v>
      </c>
      <c r="G151">
        <v>93.770659863302427</v>
      </c>
      <c r="H151">
        <v>-0.37475110195337447</v>
      </c>
      <c r="I151">
        <v>353090.64073227037</v>
      </c>
    </row>
    <row r="152" spans="2:9" x14ac:dyDescent="0.25">
      <c r="D152">
        <v>100</v>
      </c>
      <c r="E152">
        <v>1.4560290783313059E-2</v>
      </c>
      <c r="F152">
        <v>2.9887905787713578E-2</v>
      </c>
      <c r="G152">
        <v>93.746456136940708</v>
      </c>
      <c r="H152">
        <v>-0.38511701215763194</v>
      </c>
      <c r="I152">
        <v>37730.640732265972</v>
      </c>
    </row>
    <row r="153" spans="2:9" x14ac:dyDescent="0.25">
      <c r="D153">
        <v>1000</v>
      </c>
      <c r="E153">
        <v>1.4715642930218851E-2</v>
      </c>
      <c r="F153">
        <v>3.0112194354255922E-2</v>
      </c>
      <c r="G153">
        <v>93.505104315212165</v>
      </c>
      <c r="H153">
        <v>-0.48848255489618575</v>
      </c>
      <c r="I153">
        <v>6194.6407322655286</v>
      </c>
    </row>
    <row r="154" spans="2:9" x14ac:dyDescent="0.25">
      <c r="D154">
        <v>10000</v>
      </c>
      <c r="E154">
        <v>1.6473271336684751E-2</v>
      </c>
      <c r="F154">
        <v>3.2555245897457528E-2</v>
      </c>
      <c r="G154">
        <v>91.158220654006058</v>
      </c>
      <c r="H154">
        <v>-1.4935999045287418</v>
      </c>
      <c r="I154">
        <v>3041.040732265446</v>
      </c>
    </row>
    <row r="155" spans="2:9" x14ac:dyDescent="0.25">
      <c r="D155">
        <v>100000</v>
      </c>
      <c r="E155">
        <v>-8.4741415469676118E-2</v>
      </c>
      <c r="F155">
        <v>0.17253876981285599</v>
      </c>
      <c r="G155">
        <v>72.868870313102249</v>
      </c>
      <c r="H155">
        <v>-9.3265162288527321</v>
      </c>
      <c r="I155">
        <v>2725.6807322654477</v>
      </c>
    </row>
    <row r="156" spans="2:9" x14ac:dyDescent="0.25">
      <c r="B156" t="s">
        <v>230</v>
      </c>
      <c r="C156" t="s">
        <v>223</v>
      </c>
      <c r="D156">
        <v>1000000</v>
      </c>
      <c r="E156">
        <v>-1.3571271619283968E-3</v>
      </c>
      <c r="F156">
        <v>-4.1081871348998059E-3</v>
      </c>
      <c r="G156">
        <v>24.238477541129562</v>
      </c>
      <c r="H156">
        <v>-30.153816832852641</v>
      </c>
      <c r="I156">
        <v>2694.1447322654462</v>
      </c>
    </row>
    <row r="157" spans="2:9" x14ac:dyDescent="0.25">
      <c r="C157" t="s">
        <v>254</v>
      </c>
      <c r="D157">
        <v>1</v>
      </c>
      <c r="E157">
        <v>1.4543426406370179E-2</v>
      </c>
      <c r="F157">
        <v>2.9863473136771772E-2</v>
      </c>
      <c r="G157">
        <v>93.773042492843942</v>
      </c>
      <c r="H157">
        <v>-0.37373067544927974</v>
      </c>
      <c r="I157">
        <v>3068690.6407323461</v>
      </c>
    </row>
    <row r="158" spans="2:9" x14ac:dyDescent="0.25">
      <c r="D158">
        <v>10</v>
      </c>
      <c r="E158">
        <v>1.454517926032322E-2</v>
      </c>
      <c r="F158">
        <v>2.9866013400239168E-2</v>
      </c>
      <c r="G158">
        <v>93.77027557955428</v>
      </c>
      <c r="H158">
        <v>-0.37491568201707404</v>
      </c>
      <c r="I158">
        <v>309290.64073227451</v>
      </c>
    </row>
    <row r="159" spans="2:9" x14ac:dyDescent="0.25">
      <c r="D159">
        <v>100</v>
      </c>
      <c r="E159">
        <v>1.4562731066895136E-2</v>
      </c>
      <c r="F159">
        <v>2.9891439824093202E-2</v>
      </c>
      <c r="G159">
        <v>93.742615424617242</v>
      </c>
      <c r="H159">
        <v>-0.38676190263733368</v>
      </c>
      <c r="I159">
        <v>33350.640732266227</v>
      </c>
    </row>
    <row r="160" spans="2:9" x14ac:dyDescent="0.25">
      <c r="D160">
        <v>1000</v>
      </c>
      <c r="E160">
        <v>1.4740607382406849E-2</v>
      </c>
      <c r="F160">
        <v>3.014810565441085E-2</v>
      </c>
      <c r="G160">
        <v>93.466908740248215</v>
      </c>
      <c r="H160">
        <v>-0.50484085833918391</v>
      </c>
      <c r="I160">
        <v>5756.6407322655068</v>
      </c>
    </row>
    <row r="161" spans="1:9" x14ac:dyDescent="0.25">
      <c r="D161">
        <v>10000</v>
      </c>
      <c r="E161">
        <v>1.6791617638128687E-2</v>
      </c>
      <c r="F161">
        <v>3.2979963089161249E-2</v>
      </c>
      <c r="G161">
        <v>90.796490465155159</v>
      </c>
      <c r="H161">
        <v>-1.6485207873615293</v>
      </c>
      <c r="I161">
        <v>2997.2407322654458</v>
      </c>
    </row>
    <row r="162" spans="1:9" x14ac:dyDescent="0.25">
      <c r="D162">
        <v>100000</v>
      </c>
      <c r="E162">
        <v>-4.2901265261433424E-2</v>
      </c>
      <c r="F162">
        <v>0.543463458612084</v>
      </c>
      <c r="G162">
        <v>70.619873573041644</v>
      </c>
      <c r="H162">
        <v>-10.289710817518561</v>
      </c>
      <c r="I162">
        <v>2721.3007322654476</v>
      </c>
    </row>
    <row r="163" spans="1:9" x14ac:dyDescent="0.25">
      <c r="C163" t="s">
        <v>224</v>
      </c>
      <c r="D163">
        <v>1000000</v>
      </c>
      <c r="E163">
        <v>-1.173794431020198E-3</v>
      </c>
      <c r="F163">
        <v>-3.5338953564545226E-3</v>
      </c>
      <c r="G163">
        <v>21.916797895451495</v>
      </c>
      <c r="H163">
        <v>-31.148139870987613</v>
      </c>
      <c r="I163">
        <v>2693.7067322654457</v>
      </c>
    </row>
    <row r="164" spans="1:9" x14ac:dyDescent="0.25">
      <c r="C164" t="s">
        <v>255</v>
      </c>
      <c r="D164">
        <v>1</v>
      </c>
      <c r="E164">
        <v>1.4543450748670835E-2</v>
      </c>
      <c r="F164">
        <v>2.9863508415249609E-2</v>
      </c>
      <c r="G164">
        <v>93.773004062374511</v>
      </c>
      <c r="H164">
        <v>-0.37374713435271989</v>
      </c>
      <c r="I164">
        <v>2728023.9740656265</v>
      </c>
    </row>
    <row r="165" spans="1:9" x14ac:dyDescent="0.25">
      <c r="D165">
        <v>10</v>
      </c>
      <c r="E165">
        <v>1.4545422745679167E-2</v>
      </c>
      <c r="F165">
        <v>2.986636624878955E-2</v>
      </c>
      <c r="G165">
        <v>93.769891298955812</v>
      </c>
      <c r="H165">
        <v>-0.37508026073183043</v>
      </c>
      <c r="I165">
        <v>275223.9740656013</v>
      </c>
    </row>
    <row r="166" spans="1:9" x14ac:dyDescent="0.25">
      <c r="D166">
        <v>100</v>
      </c>
      <c r="E166">
        <v>1.4565172168590263E-2</v>
      </c>
      <c r="F166">
        <v>2.9894974696321939E-2</v>
      </c>
      <c r="G166">
        <v>93.73877502698231</v>
      </c>
      <c r="H166">
        <v>-0.38840665834302124</v>
      </c>
      <c r="I166">
        <v>29943.974065598788</v>
      </c>
    </row>
    <row r="167" spans="1:9" x14ac:dyDescent="0.25">
      <c r="D167">
        <v>1000</v>
      </c>
      <c r="E167">
        <v>1.4765656680760941E-2</v>
      </c>
      <c r="F167">
        <v>3.0184102711271588E-2</v>
      </c>
      <c r="G167">
        <v>93.428744357297987</v>
      </c>
      <c r="H167">
        <v>-0.52118580294611139</v>
      </c>
      <c r="I167">
        <v>5415.9740655988235</v>
      </c>
    </row>
    <row r="168" spans="1:9" x14ac:dyDescent="0.25">
      <c r="D168">
        <v>10000</v>
      </c>
      <c r="E168">
        <v>1.7122510499512918E-2</v>
      </c>
      <c r="F168">
        <v>3.3415908523921942E-2</v>
      </c>
      <c r="G168">
        <v>90.437619734342007</v>
      </c>
      <c r="H168">
        <v>-1.8022170287978034</v>
      </c>
      <c r="I168">
        <v>2963.1740655987787</v>
      </c>
    </row>
    <row r="169" spans="1:9" x14ac:dyDescent="0.25">
      <c r="D169">
        <v>100000</v>
      </c>
      <c r="E169">
        <v>-2.872072188571544E-2</v>
      </c>
      <c r="F169">
        <v>-0.4726571173310567</v>
      </c>
      <c r="G169">
        <v>68.505544829696746</v>
      </c>
      <c r="H169">
        <v>-11.195230139967894</v>
      </c>
      <c r="I169">
        <v>2717.8940655987794</v>
      </c>
    </row>
    <row r="170" spans="1:9" x14ac:dyDescent="0.25">
      <c r="C170" t="s">
        <v>225</v>
      </c>
      <c r="D170">
        <v>1000000</v>
      </c>
      <c r="E170">
        <v>-1.0340991753602083E-3</v>
      </c>
      <c r="F170">
        <v>-3.1004738533029009E-3</v>
      </c>
      <c r="G170">
        <v>20.001004129080886</v>
      </c>
      <c r="H170">
        <v>-31.968631139782509</v>
      </c>
      <c r="I170">
        <v>2693.3660655987792</v>
      </c>
    </row>
    <row r="171" spans="1:9" x14ac:dyDescent="0.25">
      <c r="A171" t="s">
        <v>238</v>
      </c>
      <c r="B171" t="s">
        <v>227</v>
      </c>
      <c r="C171" t="s">
        <v>223</v>
      </c>
      <c r="D171">
        <v>1</v>
      </c>
      <c r="E171">
        <v>4.6893287413704273E-3</v>
      </c>
      <c r="F171">
        <v>2.6344123179079564E-2</v>
      </c>
      <c r="G171">
        <v>93.77319621503672</v>
      </c>
      <c r="H171">
        <v>-0.37366483970056041</v>
      </c>
      <c r="I171">
        <v>6134690.6407323899</v>
      </c>
    </row>
    <row r="172" spans="1:9" x14ac:dyDescent="0.25">
      <c r="D172">
        <v>10</v>
      </c>
      <c r="E172">
        <v>4.6895995350969295E-3</v>
      </c>
      <c r="F172">
        <v>2.6345243575408715E-2</v>
      </c>
      <c r="G172">
        <v>93.771812733445273</v>
      </c>
      <c r="H172">
        <v>-0.37425735366852786</v>
      </c>
      <c r="I172">
        <v>615890.64073226799</v>
      </c>
    </row>
    <row r="173" spans="1:9" x14ac:dyDescent="0.25">
      <c r="D173">
        <v>100</v>
      </c>
      <c r="E173">
        <v>4.6923091934776926E-3</v>
      </c>
      <c r="F173">
        <v>2.635645278239061E-2</v>
      </c>
      <c r="G173">
        <v>93.757980162429035</v>
      </c>
      <c r="H173">
        <v>-0.38018153190890747</v>
      </c>
      <c r="I173">
        <v>64010.640732266664</v>
      </c>
    </row>
    <row r="174" spans="1:9" x14ac:dyDescent="0.25">
      <c r="D174">
        <v>1000</v>
      </c>
      <c r="E174">
        <v>4.7195789991251519E-3</v>
      </c>
      <c r="F174">
        <v>2.6469071708288078E-2</v>
      </c>
      <c r="G174">
        <v>93.619878575057456</v>
      </c>
      <c r="H174">
        <v>-0.43932732757551163</v>
      </c>
      <c r="I174">
        <v>8822.6407322654413</v>
      </c>
    </row>
    <row r="175" spans="1:9" x14ac:dyDescent="0.25">
      <c r="D175">
        <v>10000</v>
      </c>
      <c r="E175">
        <v>5.0107856190162907E-3</v>
      </c>
      <c r="F175">
        <v>2.7650556960126336E-2</v>
      </c>
      <c r="G175">
        <v>92.260913862434293</v>
      </c>
      <c r="H175">
        <v>-1.0213412692014034</v>
      </c>
      <c r="I175">
        <v>3303.8407322654502</v>
      </c>
    </row>
    <row r="176" spans="1:9" x14ac:dyDescent="0.25">
      <c r="D176">
        <v>100000</v>
      </c>
      <c r="E176">
        <v>1.3083613335313974E-2</v>
      </c>
      <c r="F176">
        <v>4.9943607739662853E-2</v>
      </c>
      <c r="G176">
        <v>80.566120375263239</v>
      </c>
      <c r="H176">
        <v>-6.0299576009903326</v>
      </c>
      <c r="I176">
        <v>2751.9607322654469</v>
      </c>
    </row>
    <row r="177" spans="3:9" x14ac:dyDescent="0.25">
      <c r="C177" t="s">
        <v>226</v>
      </c>
      <c r="D177">
        <v>1000000</v>
      </c>
      <c r="E177">
        <v>-8.6583932204487121E-4</v>
      </c>
      <c r="F177">
        <v>-7.0717375987302562E-3</v>
      </c>
      <c r="G177">
        <v>35.529586521545262</v>
      </c>
      <c r="H177">
        <v>-25.318089472180915</v>
      </c>
      <c r="I177">
        <v>2696.7727322654459</v>
      </c>
    </row>
    <row r="178" spans="3:9" x14ac:dyDescent="0.25">
      <c r="C178" t="s">
        <v>224</v>
      </c>
      <c r="D178">
        <v>1</v>
      </c>
      <c r="E178">
        <v>4.6893362629960968E-3</v>
      </c>
      <c r="F178">
        <v>2.6344154299913027E-2</v>
      </c>
      <c r="G178">
        <v>93.773157784441281</v>
      </c>
      <c r="H178">
        <v>-0.37368129865796851</v>
      </c>
      <c r="I178">
        <v>4908290.6407322856</v>
      </c>
    </row>
    <row r="179" spans="3:9" x14ac:dyDescent="0.25">
      <c r="D179">
        <v>10</v>
      </c>
      <c r="E179">
        <v>4.6896747611269414E-3</v>
      </c>
      <c r="F179">
        <v>2.6345554813524141E-2</v>
      </c>
      <c r="G179">
        <v>93.771428440247874</v>
      </c>
      <c r="H179">
        <v>-0.37442193777912358</v>
      </c>
      <c r="I179">
        <v>493250.64073227497</v>
      </c>
    </row>
    <row r="180" spans="3:9" x14ac:dyDescent="0.25">
      <c r="D180">
        <v>100</v>
      </c>
      <c r="E180">
        <v>4.6930624321578126E-3</v>
      </c>
      <c r="F180">
        <v>2.6359568143976286E-2</v>
      </c>
      <c r="G180">
        <v>93.754138505807902</v>
      </c>
      <c r="H180">
        <v>-0.38182682681001667</v>
      </c>
      <c r="I180">
        <v>51746.640732266926</v>
      </c>
    </row>
    <row r="181" spans="3:9" x14ac:dyDescent="0.25">
      <c r="D181">
        <v>1000</v>
      </c>
      <c r="E181">
        <v>4.7272102870989999E-3</v>
      </c>
      <c r="F181">
        <v>2.650052574652827E-2</v>
      </c>
      <c r="G181">
        <v>93.581589194267025</v>
      </c>
      <c r="H181">
        <v>-0.45572580593867817</v>
      </c>
      <c r="I181">
        <v>7596.2407322655981</v>
      </c>
    </row>
    <row r="182" spans="3:9" x14ac:dyDescent="0.25">
      <c r="D182">
        <v>10000</v>
      </c>
      <c r="E182">
        <v>5.0981650831225861E-3</v>
      </c>
      <c r="F182">
        <v>2.7997700798874012E-2</v>
      </c>
      <c r="G182">
        <v>91.890397207641925</v>
      </c>
      <c r="H182">
        <v>-1.1800251972612363</v>
      </c>
      <c r="I182">
        <v>3181.2007322654486</v>
      </c>
    </row>
    <row r="183" spans="3:9" x14ac:dyDescent="0.25">
      <c r="D183">
        <v>100000</v>
      </c>
      <c r="E183">
        <v>2.3681822339393577E-2</v>
      </c>
      <c r="F183">
        <v>6.4356688070333998E-2</v>
      </c>
      <c r="G183">
        <v>77.825833168839736</v>
      </c>
      <c r="H183">
        <v>-7.2035608177500876</v>
      </c>
      <c r="I183">
        <v>2739.6967322654468</v>
      </c>
    </row>
    <row r="184" spans="3:9" x14ac:dyDescent="0.25">
      <c r="C184" t="s">
        <v>254</v>
      </c>
      <c r="D184">
        <v>1000000</v>
      </c>
      <c r="E184">
        <v>-6.6800322874951067E-4</v>
      </c>
      <c r="F184">
        <v>-5.3691338707750266E-3</v>
      </c>
      <c r="G184">
        <v>30.754143731198223</v>
      </c>
      <c r="H184">
        <v>-27.363303932572535</v>
      </c>
      <c r="I184">
        <v>2695.5463322654459</v>
      </c>
    </row>
    <row r="185" spans="3:9" x14ac:dyDescent="0.25">
      <c r="C185" t="s">
        <v>225</v>
      </c>
      <c r="D185">
        <v>1</v>
      </c>
      <c r="E185">
        <v>4.6893437846459033E-3</v>
      </c>
      <c r="F185">
        <v>2.6344185420820034E-2</v>
      </c>
      <c r="G185">
        <v>93.773119353877334</v>
      </c>
      <c r="H185">
        <v>-0.3736977576019096</v>
      </c>
      <c r="I185">
        <v>4090690.6407323615</v>
      </c>
    </row>
    <row r="186" spans="3:9" x14ac:dyDescent="0.25">
      <c r="D186">
        <v>10</v>
      </c>
      <c r="E186">
        <v>4.6897499895703944E-3</v>
      </c>
      <c r="F186">
        <v>2.6345866058993462E-2</v>
      </c>
      <c r="G186">
        <v>93.771044150200282</v>
      </c>
      <c r="H186">
        <v>-0.37458652054072061</v>
      </c>
      <c r="I186">
        <v>411490.64073226508</v>
      </c>
    </row>
    <row r="187" spans="3:9" x14ac:dyDescent="0.25">
      <c r="D187">
        <v>100</v>
      </c>
      <c r="E187">
        <v>4.6938159127058766E-3</v>
      </c>
      <c r="F187">
        <v>2.6362684242127305E-2</v>
      </c>
      <c r="G187">
        <v>93.750297163991362</v>
      </c>
      <c r="H187">
        <v>-0.38347198688738482</v>
      </c>
      <c r="I187">
        <v>43570.640732265645</v>
      </c>
    </row>
    <row r="188" spans="3:9" x14ac:dyDescent="0.25">
      <c r="D188">
        <v>1000</v>
      </c>
      <c r="E188">
        <v>4.7348662937495819E-3</v>
      </c>
      <c r="F188">
        <v>2.6532054629373105E-2</v>
      </c>
      <c r="G188">
        <v>93.543331120445643</v>
      </c>
      <c r="H188">
        <v>-0.47211087623297843</v>
      </c>
      <c r="I188">
        <v>6778.6407322655577</v>
      </c>
    </row>
    <row r="189" spans="3:9" x14ac:dyDescent="0.25">
      <c r="D189">
        <v>10000</v>
      </c>
      <c r="E189">
        <v>5.1886461279261704E-3</v>
      </c>
      <c r="F189">
        <v>2.8353672020794959E-2</v>
      </c>
      <c r="G189">
        <v>91.52284461355147</v>
      </c>
      <c r="H189">
        <v>-1.3374396849623049</v>
      </c>
      <c r="I189">
        <v>3099.4407322654474</v>
      </c>
    </row>
    <row r="190" spans="3:9" x14ac:dyDescent="0.25">
      <c r="D190">
        <v>100000</v>
      </c>
      <c r="E190">
        <v>0.12466535230117406</v>
      </c>
      <c r="F190">
        <v>9.0463199361210653E-2</v>
      </c>
      <c r="G190">
        <v>75.265824387369932</v>
      </c>
      <c r="H190">
        <v>-8.299954850398727</v>
      </c>
      <c r="I190">
        <v>2731.5207322654464</v>
      </c>
    </row>
    <row r="191" spans="3:9" x14ac:dyDescent="0.25">
      <c r="C191" t="s">
        <v>255</v>
      </c>
      <c r="D191">
        <v>1000000</v>
      </c>
      <c r="E191">
        <v>-5.4375935963440266E-4</v>
      </c>
      <c r="F191">
        <v>-4.3272884485471381E-3</v>
      </c>
      <c r="G191">
        <v>27.110314252302061</v>
      </c>
      <c r="H191">
        <v>-28.923873929663422</v>
      </c>
      <c r="I191">
        <v>2694.7287322654456</v>
      </c>
    </row>
    <row r="192" spans="3:9" x14ac:dyDescent="0.25">
      <c r="C192" t="s">
        <v>226</v>
      </c>
      <c r="D192">
        <v>1</v>
      </c>
      <c r="E192">
        <v>4.6893513063198328E-3</v>
      </c>
      <c r="F192">
        <v>2.6344216541800549E-2</v>
      </c>
      <c r="G192">
        <v>93.773080923344892</v>
      </c>
      <c r="H192">
        <v>-0.37371421653231707</v>
      </c>
      <c r="I192">
        <v>3506690.6407322902</v>
      </c>
    </row>
    <row r="193" spans="1:9" x14ac:dyDescent="0.25">
      <c r="D193">
        <v>10</v>
      </c>
      <c r="E193">
        <v>4.6898252204274149E-3</v>
      </c>
      <c r="F193">
        <v>2.6346177311816991E-2</v>
      </c>
      <c r="G193">
        <v>93.770659863302427</v>
      </c>
      <c r="H193">
        <v>-0.37475110195337447</v>
      </c>
      <c r="I193">
        <v>353090.64073227037</v>
      </c>
    </row>
    <row r="194" spans="1:9" x14ac:dyDescent="0.25">
      <c r="D194">
        <v>100</v>
      </c>
      <c r="E194">
        <v>4.6945696352384087E-3</v>
      </c>
      <c r="F194">
        <v>2.6365801077104963E-2</v>
      </c>
      <c r="G194">
        <v>93.746456136940708</v>
      </c>
      <c r="H194">
        <v>-0.38511701215763194</v>
      </c>
      <c r="I194">
        <v>37730.640732265972</v>
      </c>
    </row>
    <row r="195" spans="1:9" x14ac:dyDescent="0.25">
      <c r="D195">
        <v>1000</v>
      </c>
      <c r="E195">
        <v>4.7425471393719634E-3</v>
      </c>
      <c r="F195">
        <v>2.6563658624278955E-2</v>
      </c>
      <c r="G195">
        <v>93.505104315212165</v>
      </c>
      <c r="H195">
        <v>-0.48848255489618575</v>
      </c>
      <c r="I195">
        <v>6194.6407322655286</v>
      </c>
    </row>
    <row r="196" spans="1:9" x14ac:dyDescent="0.25">
      <c r="D196">
        <v>10000</v>
      </c>
      <c r="E196">
        <v>5.2823968756128131E-3</v>
      </c>
      <c r="F196">
        <v>2.8718811663996015E-2</v>
      </c>
      <c r="G196">
        <v>91.158220654006058</v>
      </c>
      <c r="H196">
        <v>-1.4935999045287418</v>
      </c>
      <c r="I196">
        <v>3041.040732265446</v>
      </c>
    </row>
    <row r="197" spans="1:9" x14ac:dyDescent="0.25">
      <c r="D197">
        <v>100000</v>
      </c>
      <c r="E197">
        <v>-3.8191947058866943E-2</v>
      </c>
      <c r="F197">
        <v>0.15220614369188198</v>
      </c>
      <c r="G197">
        <v>72.868870313102249</v>
      </c>
      <c r="H197">
        <v>-9.3265162288527321</v>
      </c>
      <c r="I197">
        <v>2725.6807322654477</v>
      </c>
    </row>
    <row r="198" spans="1:9" x14ac:dyDescent="0.25">
      <c r="A198" t="s">
        <v>238</v>
      </c>
      <c r="B198" t="s">
        <v>227</v>
      </c>
      <c r="C198" t="s">
        <v>223</v>
      </c>
      <c r="D198">
        <v>1000000</v>
      </c>
      <c r="E198">
        <v>-4.5848449161579299E-4</v>
      </c>
      <c r="F198">
        <v>-3.6240627080274331E-3</v>
      </c>
      <c r="G198">
        <v>24.238477541129562</v>
      </c>
      <c r="H198">
        <v>-30.153816832852641</v>
      </c>
      <c r="I198">
        <v>2694.1447322654462</v>
      </c>
    </row>
    <row r="199" spans="1:9" x14ac:dyDescent="0.25">
      <c r="C199" t="s">
        <v>254</v>
      </c>
      <c r="D199">
        <v>1</v>
      </c>
      <c r="E199">
        <v>4.6893588280178975E-3</v>
      </c>
      <c r="F199">
        <v>2.6344247662854616E-2</v>
      </c>
      <c r="G199">
        <v>93.773042492843942</v>
      </c>
      <c r="H199">
        <v>-0.37373067544927974</v>
      </c>
      <c r="I199">
        <v>3068690.6407323461</v>
      </c>
    </row>
    <row r="200" spans="1:9" x14ac:dyDescent="0.25">
      <c r="D200">
        <v>10</v>
      </c>
      <c r="E200">
        <v>4.6899004536981133E-3</v>
      </c>
      <c r="F200">
        <v>2.6346488571994935E-2</v>
      </c>
      <c r="G200">
        <v>93.77027557955428</v>
      </c>
      <c r="H200">
        <v>-0.37491568201707404</v>
      </c>
      <c r="I200">
        <v>309290.64073227451</v>
      </c>
    </row>
    <row r="201" spans="1:9" x14ac:dyDescent="0.25">
      <c r="D201">
        <v>100</v>
      </c>
      <c r="E201">
        <v>4.6953235998719997E-3</v>
      </c>
      <c r="F201">
        <v>2.6368918649170608E-2</v>
      </c>
      <c r="G201">
        <v>93.742615424617242</v>
      </c>
      <c r="H201">
        <v>-0.38676190263733368</v>
      </c>
      <c r="I201">
        <v>33350.640732266227</v>
      </c>
    </row>
    <row r="202" spans="1:9" x14ac:dyDescent="0.25">
      <c r="D202">
        <v>1000</v>
      </c>
      <c r="E202">
        <v>4.7502529450430299E-3</v>
      </c>
      <c r="F202">
        <v>2.6595337999977948E-2</v>
      </c>
      <c r="G202">
        <v>93.466908740248215</v>
      </c>
      <c r="H202">
        <v>-0.50484085833918391</v>
      </c>
      <c r="I202">
        <v>5756.6407322655068</v>
      </c>
    </row>
    <row r="203" spans="1:9" x14ac:dyDescent="0.25">
      <c r="D203">
        <v>10000</v>
      </c>
      <c r="E203">
        <v>5.3795978227778917E-3</v>
      </c>
      <c r="F203">
        <v>2.9093478563377441E-2</v>
      </c>
      <c r="G203">
        <v>90.796490465155159</v>
      </c>
      <c r="H203">
        <v>-1.6485207873615293</v>
      </c>
      <c r="I203">
        <v>2997.2407322654458</v>
      </c>
    </row>
    <row r="204" spans="1:9" x14ac:dyDescent="0.25">
      <c r="D204">
        <v>100000</v>
      </c>
      <c r="E204">
        <v>-1.6559434561599595E-2</v>
      </c>
      <c r="F204">
        <v>0.4794196536959115</v>
      </c>
      <c r="G204">
        <v>70.619873573041644</v>
      </c>
      <c r="H204">
        <v>-10.289710817518561</v>
      </c>
      <c r="I204">
        <v>2721.3007322654476</v>
      </c>
    </row>
    <row r="205" spans="1:9" x14ac:dyDescent="0.25">
      <c r="C205" t="s">
        <v>224</v>
      </c>
      <c r="D205">
        <v>1000000</v>
      </c>
      <c r="E205">
        <v>-3.963301559813212E-4</v>
      </c>
      <c r="F205">
        <v>-3.1174476611836471E-3</v>
      </c>
      <c r="G205">
        <v>21.916797895451495</v>
      </c>
      <c r="H205">
        <v>-31.148139870987613</v>
      </c>
      <c r="I205">
        <v>2693.7067322654457</v>
      </c>
    </row>
    <row r="206" spans="1:9" x14ac:dyDescent="0.25">
      <c r="C206" t="s">
        <v>255</v>
      </c>
      <c r="D206">
        <v>1</v>
      </c>
      <c r="E206">
        <v>4.6893663497400845E-3</v>
      </c>
      <c r="F206">
        <v>2.6344278783982187E-2</v>
      </c>
      <c r="G206">
        <v>93.773004062374511</v>
      </c>
      <c r="H206">
        <v>-0.37374713435271989</v>
      </c>
      <c r="I206">
        <v>2728023.9740656265</v>
      </c>
    </row>
    <row r="207" spans="1:9" x14ac:dyDescent="0.25">
      <c r="D207">
        <v>10</v>
      </c>
      <c r="E207">
        <v>4.6899756893825978E-3</v>
      </c>
      <c r="F207">
        <v>2.6346799839527556E-2</v>
      </c>
      <c r="G207">
        <v>93.769891298955812</v>
      </c>
      <c r="H207">
        <v>-0.37508026073183043</v>
      </c>
      <c r="I207">
        <v>275223.9740656013</v>
      </c>
    </row>
    <row r="208" spans="1:9" x14ac:dyDescent="0.25">
      <c r="D208">
        <v>100</v>
      </c>
      <c r="E208">
        <v>4.6960778067233044E-3</v>
      </c>
      <c r="F208">
        <v>2.6372036958585723E-2</v>
      </c>
      <c r="G208">
        <v>93.73877502698231</v>
      </c>
      <c r="H208">
        <v>-0.38840665834302124</v>
      </c>
      <c r="I208">
        <v>29943.974065598788</v>
      </c>
    </row>
    <row r="209" spans="2:9" x14ac:dyDescent="0.25">
      <c r="D209">
        <v>1000</v>
      </c>
      <c r="E209">
        <v>4.7579838326278759E-3</v>
      </c>
      <c r="F209">
        <v>2.6627093026485749E-2</v>
      </c>
      <c r="G209">
        <v>93.428744357297987</v>
      </c>
      <c r="H209">
        <v>-0.52118580294611139</v>
      </c>
      <c r="I209">
        <v>5415.9740655988235</v>
      </c>
    </row>
    <row r="210" spans="2:9" x14ac:dyDescent="0.25">
      <c r="D210">
        <v>10000</v>
      </c>
      <c r="E210">
        <v>5.4804430002710685E-3</v>
      </c>
      <c r="F210">
        <v>2.9478050526867017E-2</v>
      </c>
      <c r="G210">
        <v>90.437619734342007</v>
      </c>
      <c r="H210">
        <v>-1.8022170287978034</v>
      </c>
      <c r="I210">
        <v>2963.1740655987787</v>
      </c>
    </row>
    <row r="211" spans="2:9" x14ac:dyDescent="0.25">
      <c r="D211">
        <v>100000</v>
      </c>
      <c r="E211">
        <v>-1.0571546367384346E-2</v>
      </c>
      <c r="F211">
        <v>-0.41695740149018456</v>
      </c>
      <c r="G211">
        <v>68.505544829696746</v>
      </c>
      <c r="H211">
        <v>-11.195230139967894</v>
      </c>
      <c r="I211">
        <v>2717.8940655987794</v>
      </c>
    </row>
    <row r="212" spans="2:9" x14ac:dyDescent="0.25">
      <c r="C212" t="s">
        <v>225</v>
      </c>
      <c r="D212">
        <v>1000000</v>
      </c>
      <c r="E212">
        <v>-3.4901590232293148E-4</v>
      </c>
      <c r="F212">
        <v>-2.7351021995844892E-3</v>
      </c>
      <c r="G212">
        <v>20.001004129080886</v>
      </c>
      <c r="H212">
        <v>-31.968631139782509</v>
      </c>
      <c r="I212">
        <v>2693.3660655987792</v>
      </c>
    </row>
    <row r="213" spans="2:9" x14ac:dyDescent="0.25">
      <c r="B213" t="s">
        <v>228</v>
      </c>
      <c r="C213" t="s">
        <v>223</v>
      </c>
      <c r="D213">
        <v>1</v>
      </c>
      <c r="E213">
        <v>6.6039623445869463E-3</v>
      </c>
      <c r="F213">
        <v>2.6344123179079564E-2</v>
      </c>
      <c r="G213">
        <v>93.77319621503672</v>
      </c>
      <c r="H213">
        <v>-0.37366483970056041</v>
      </c>
      <c r="I213">
        <v>6134690.6407323899</v>
      </c>
    </row>
    <row r="214" spans="2:9" x14ac:dyDescent="0.25">
      <c r="D214">
        <v>10</v>
      </c>
      <c r="E214">
        <v>6.604343702276202E-3</v>
      </c>
      <c r="F214">
        <v>2.6345243575408715E-2</v>
      </c>
      <c r="G214">
        <v>93.771812733445273</v>
      </c>
      <c r="H214">
        <v>-0.37425735366852786</v>
      </c>
      <c r="I214">
        <v>615890.64073226799</v>
      </c>
    </row>
    <row r="215" spans="2:9" x14ac:dyDescent="0.25">
      <c r="D215">
        <v>100</v>
      </c>
      <c r="E215">
        <v>6.6081597030089693E-3</v>
      </c>
      <c r="F215">
        <v>2.635645278239061E-2</v>
      </c>
      <c r="G215">
        <v>93.757980162429035</v>
      </c>
      <c r="H215">
        <v>-0.38018153190890747</v>
      </c>
      <c r="I215">
        <v>64010.640732266664</v>
      </c>
    </row>
    <row r="216" spans="2:9" x14ac:dyDescent="0.25">
      <c r="D216">
        <v>1000</v>
      </c>
      <c r="E216">
        <v>6.6465636579399251E-3</v>
      </c>
      <c r="F216">
        <v>2.6469071708288078E-2</v>
      </c>
      <c r="G216">
        <v>93.619878575057456</v>
      </c>
      <c r="H216">
        <v>-0.43932732757551163</v>
      </c>
      <c r="I216">
        <v>8822.6407322654413</v>
      </c>
    </row>
    <row r="217" spans="2:9" x14ac:dyDescent="0.25">
      <c r="D217">
        <v>10000</v>
      </c>
      <c r="E217">
        <v>7.0566687408464192E-3</v>
      </c>
      <c r="F217">
        <v>2.7650556960126336E-2</v>
      </c>
      <c r="G217">
        <v>92.260913862434293</v>
      </c>
      <c r="H217">
        <v>-1.0213412692014034</v>
      </c>
      <c r="I217">
        <v>3303.8407322654502</v>
      </c>
    </row>
    <row r="218" spans="2:9" x14ac:dyDescent="0.25">
      <c r="D218">
        <v>100000</v>
      </c>
      <c r="E218">
        <v>1.8425598750472366E-2</v>
      </c>
      <c r="F218">
        <v>4.9943607739662853E-2</v>
      </c>
      <c r="G218">
        <v>80.566120375263239</v>
      </c>
      <c r="H218">
        <v>-6.0299576009903326</v>
      </c>
      <c r="I218">
        <v>2751.9607322654469</v>
      </c>
    </row>
    <row r="219" spans="2:9" x14ac:dyDescent="0.25">
      <c r="C219" t="s">
        <v>226</v>
      </c>
      <c r="D219">
        <v>1000000</v>
      </c>
      <c r="E219">
        <v>-1.2193579496360876E-3</v>
      </c>
      <c r="F219">
        <v>-7.0717375987302562E-3</v>
      </c>
      <c r="G219">
        <v>35.529586521545262</v>
      </c>
      <c r="H219">
        <v>-25.318089472180915</v>
      </c>
      <c r="I219">
        <v>2696.7727322654459</v>
      </c>
    </row>
    <row r="220" spans="2:9" x14ac:dyDescent="0.25">
      <c r="C220" t="s">
        <v>224</v>
      </c>
      <c r="D220">
        <v>1</v>
      </c>
      <c r="E220">
        <v>6.6039729372613853E-3</v>
      </c>
      <c r="F220">
        <v>2.6344154299913027E-2</v>
      </c>
      <c r="G220">
        <v>93.773157784441281</v>
      </c>
      <c r="H220">
        <v>-0.37368129865796851</v>
      </c>
      <c r="I220">
        <v>4908290.6407322856</v>
      </c>
    </row>
    <row r="221" spans="2:9" x14ac:dyDescent="0.25">
      <c r="D221">
        <v>10</v>
      </c>
      <c r="E221">
        <v>6.6044496427843076E-3</v>
      </c>
      <c r="F221">
        <v>2.6345554813524141E-2</v>
      </c>
      <c r="G221">
        <v>93.771428440247874</v>
      </c>
      <c r="H221">
        <v>-0.37442193777912358</v>
      </c>
      <c r="I221">
        <v>493250.64073227497</v>
      </c>
    </row>
    <row r="222" spans="2:9" x14ac:dyDescent="0.25">
      <c r="D222">
        <v>100</v>
      </c>
      <c r="E222">
        <v>6.6092204859385419E-3</v>
      </c>
      <c r="F222">
        <v>2.6359568143976286E-2</v>
      </c>
      <c r="G222">
        <v>93.754138505807902</v>
      </c>
      <c r="H222">
        <v>-0.38182682681001667</v>
      </c>
      <c r="I222">
        <v>51746.640732266926</v>
      </c>
    </row>
    <row r="223" spans="2:9" x14ac:dyDescent="0.25">
      <c r="D223">
        <v>1000</v>
      </c>
      <c r="E223">
        <v>6.6573107693495767E-3</v>
      </c>
      <c r="F223">
        <v>2.650052574652827E-2</v>
      </c>
      <c r="G223">
        <v>93.581589194267025</v>
      </c>
      <c r="H223">
        <v>-0.45572580593867817</v>
      </c>
      <c r="I223">
        <v>7596.2407322655981</v>
      </c>
    </row>
    <row r="224" spans="2:9" x14ac:dyDescent="0.25">
      <c r="D224">
        <v>10000</v>
      </c>
      <c r="E224">
        <v>7.1797248801094386E-3</v>
      </c>
      <c r="F224">
        <v>2.7997700798874012E-2</v>
      </c>
      <c r="G224">
        <v>91.890397207641925</v>
      </c>
      <c r="H224">
        <v>-1.1800251972612363</v>
      </c>
      <c r="I224">
        <v>3181.2007322654486</v>
      </c>
    </row>
    <row r="225" spans="2:9" x14ac:dyDescent="0.25">
      <c r="D225">
        <v>100000</v>
      </c>
      <c r="E225">
        <v>3.3351012822114071E-2</v>
      </c>
      <c r="F225">
        <v>6.4356688070333998E-2</v>
      </c>
      <c r="G225">
        <v>77.825833168839736</v>
      </c>
      <c r="H225">
        <v>-7.2035608177500876</v>
      </c>
      <c r="I225">
        <v>2739.6967322654468</v>
      </c>
    </row>
    <row r="226" spans="2:9" x14ac:dyDescent="0.25">
      <c r="C226" t="s">
        <v>254</v>
      </c>
      <c r="D226">
        <v>1000000</v>
      </c>
      <c r="E226">
        <v>-9.4074619461101037E-4</v>
      </c>
      <c r="F226">
        <v>-5.3691338707750266E-3</v>
      </c>
      <c r="G226">
        <v>30.754143731198223</v>
      </c>
      <c r="H226">
        <v>-27.363303932572535</v>
      </c>
      <c r="I226">
        <v>2695.5463322654459</v>
      </c>
    </row>
    <row r="227" spans="2:9" x14ac:dyDescent="0.25">
      <c r="C227" t="s">
        <v>225</v>
      </c>
      <c r="D227">
        <v>1</v>
      </c>
      <c r="E227">
        <v>6.6039835299698153E-3</v>
      </c>
      <c r="F227">
        <v>2.6344185420820034E-2</v>
      </c>
      <c r="G227">
        <v>93.773119353877334</v>
      </c>
      <c r="H227">
        <v>-0.3736977576019096</v>
      </c>
      <c r="I227">
        <v>4090690.6407323615</v>
      </c>
    </row>
    <row r="228" spans="2:9" x14ac:dyDescent="0.25">
      <c r="D228">
        <v>10</v>
      </c>
      <c r="E228">
        <v>6.6045555866912518E-3</v>
      </c>
      <c r="F228">
        <v>2.6345866058993462E-2</v>
      </c>
      <c r="G228">
        <v>93.771044150200282</v>
      </c>
      <c r="H228">
        <v>-0.37458652054072061</v>
      </c>
      <c r="I228">
        <v>411490.64073226508</v>
      </c>
    </row>
    <row r="229" spans="2:9" x14ac:dyDescent="0.25">
      <c r="D229">
        <v>100</v>
      </c>
      <c r="E229">
        <v>6.6102816094897425E-3</v>
      </c>
      <c r="F229">
        <v>2.6362684242127305E-2</v>
      </c>
      <c r="G229">
        <v>93.750297163991362</v>
      </c>
      <c r="H229">
        <v>-0.38347198688738482</v>
      </c>
      <c r="I229">
        <v>43570.640732265645</v>
      </c>
    </row>
    <row r="230" spans="2:9" x14ac:dyDescent="0.25">
      <c r="D230">
        <v>1000</v>
      </c>
      <c r="E230">
        <v>6.6680926919698231E-3</v>
      </c>
      <c r="F230">
        <v>2.6532054629373105E-2</v>
      </c>
      <c r="G230">
        <v>93.543331120445643</v>
      </c>
      <c r="H230">
        <v>-0.47211087623297843</v>
      </c>
      <c r="I230">
        <v>6778.6407322655577</v>
      </c>
    </row>
    <row r="231" spans="2:9" x14ac:dyDescent="0.25">
      <c r="D231">
        <v>10000</v>
      </c>
      <c r="E231">
        <v>7.3071489626887146E-3</v>
      </c>
      <c r="F231">
        <v>2.8353672020794959E-2</v>
      </c>
      <c r="G231">
        <v>91.52284461355147</v>
      </c>
      <c r="H231">
        <v>-1.3374396849623049</v>
      </c>
      <c r="I231">
        <v>3099.4407322654474</v>
      </c>
    </row>
    <row r="232" spans="2:9" x14ac:dyDescent="0.25">
      <c r="D232">
        <v>100000</v>
      </c>
      <c r="E232">
        <v>0.17556570197529361</v>
      </c>
      <c r="F232">
        <v>9.0463199361210653E-2</v>
      </c>
      <c r="G232">
        <v>75.265824387369932</v>
      </c>
      <c r="H232">
        <v>-8.299954850398727</v>
      </c>
      <c r="I232">
        <v>2731.5207322654464</v>
      </c>
    </row>
    <row r="233" spans="2:9" x14ac:dyDescent="0.25">
      <c r="C233" t="s">
        <v>255</v>
      </c>
      <c r="D233">
        <v>1000000</v>
      </c>
      <c r="E233">
        <v>-7.6577406566997672E-4</v>
      </c>
      <c r="F233">
        <v>-4.3272884485471381E-3</v>
      </c>
      <c r="G233">
        <v>27.110314252302061</v>
      </c>
      <c r="H233">
        <v>-28.923873929663422</v>
      </c>
      <c r="I233">
        <v>2694.7287322654456</v>
      </c>
    </row>
    <row r="234" spans="2:9" x14ac:dyDescent="0.25">
      <c r="C234" t="s">
        <v>226</v>
      </c>
      <c r="D234">
        <v>1</v>
      </c>
      <c r="E234">
        <v>6.6039941227122182E-3</v>
      </c>
      <c r="F234">
        <v>2.6344216541800549E-2</v>
      </c>
      <c r="G234">
        <v>93.773080923344892</v>
      </c>
      <c r="H234">
        <v>-0.37371421653231707</v>
      </c>
      <c r="I234">
        <v>3506690.6407322902</v>
      </c>
    </row>
    <row r="235" spans="2:9" x14ac:dyDescent="0.25">
      <c r="D235">
        <v>10</v>
      </c>
      <c r="E235">
        <v>6.6046615339972132E-3</v>
      </c>
      <c r="F235">
        <v>2.6346177311816991E-2</v>
      </c>
      <c r="G235">
        <v>93.770659863302427</v>
      </c>
      <c r="H235">
        <v>-0.37475110195337447</v>
      </c>
      <c r="I235">
        <v>353090.64073227037</v>
      </c>
    </row>
    <row r="236" spans="2:9" x14ac:dyDescent="0.25">
      <c r="D236">
        <v>100</v>
      </c>
      <c r="E236">
        <v>6.6113430738266735E-3</v>
      </c>
      <c r="F236">
        <v>2.6365801077104963E-2</v>
      </c>
      <c r="G236">
        <v>93.746456136940708</v>
      </c>
      <c r="H236">
        <v>-0.38511701215763194</v>
      </c>
      <c r="I236">
        <v>37730.640732265972</v>
      </c>
    </row>
    <row r="237" spans="2:9" x14ac:dyDescent="0.25">
      <c r="D237">
        <v>1000</v>
      </c>
      <c r="E237">
        <v>6.6789095952117083E-3</v>
      </c>
      <c r="F237">
        <v>2.6563658624278955E-2</v>
      </c>
      <c r="G237">
        <v>93.505104315212165</v>
      </c>
      <c r="H237">
        <v>-0.48848255489618575</v>
      </c>
      <c r="I237">
        <v>6194.6407322655286</v>
      </c>
    </row>
    <row r="238" spans="2:9" x14ac:dyDescent="0.25">
      <c r="D238">
        <v>10000</v>
      </c>
      <c r="E238">
        <v>7.4391777543657348E-3</v>
      </c>
      <c r="F238">
        <v>2.8718811663996015E-2</v>
      </c>
      <c r="G238">
        <v>91.158220654006058</v>
      </c>
      <c r="H238">
        <v>-1.4935999045287418</v>
      </c>
      <c r="I238">
        <v>3041.040732265446</v>
      </c>
    </row>
    <row r="239" spans="2:9" x14ac:dyDescent="0.25">
      <c r="D239">
        <v>100000</v>
      </c>
      <c r="E239">
        <v>-5.378556167710824E-2</v>
      </c>
      <c r="F239">
        <v>0.15220614369188198</v>
      </c>
      <c r="G239">
        <v>72.868870313102249</v>
      </c>
      <c r="H239">
        <v>-9.3265162288527321</v>
      </c>
      <c r="I239">
        <v>2725.6807322654477</v>
      </c>
    </row>
    <row r="240" spans="2:9" x14ac:dyDescent="0.25">
      <c r="B240" t="s">
        <v>228</v>
      </c>
      <c r="C240" t="s">
        <v>223</v>
      </c>
      <c r="D240">
        <v>1000000</v>
      </c>
      <c r="E240">
        <v>-6.4568182040547798E-4</v>
      </c>
      <c r="F240">
        <v>-3.6240627080274331E-3</v>
      </c>
      <c r="G240">
        <v>24.238477541129562</v>
      </c>
      <c r="H240">
        <v>-30.153816832852641</v>
      </c>
      <c r="I240">
        <v>2694.1447322654462</v>
      </c>
    </row>
    <row r="241" spans="2:9" x14ac:dyDescent="0.25">
      <c r="C241" t="s">
        <v>254</v>
      </c>
      <c r="D241">
        <v>1</v>
      </c>
      <c r="E241">
        <v>6.6040047154886095E-3</v>
      </c>
      <c r="F241">
        <v>2.6344247662854616E-2</v>
      </c>
      <c r="G241">
        <v>93.773042492843942</v>
      </c>
      <c r="H241">
        <v>-0.37373067544927974</v>
      </c>
      <c r="I241">
        <v>3068690.6407323461</v>
      </c>
    </row>
    <row r="242" spans="2:9" x14ac:dyDescent="0.25">
      <c r="D242">
        <v>10</v>
      </c>
      <c r="E242">
        <v>6.6047674847023461E-3</v>
      </c>
      <c r="F242">
        <v>2.6346488571994935E-2</v>
      </c>
      <c r="G242">
        <v>93.77027557955428</v>
      </c>
      <c r="H242">
        <v>-0.37491568201707404</v>
      </c>
      <c r="I242">
        <v>309290.64073227451</v>
      </c>
    </row>
    <row r="243" spans="2:9" x14ac:dyDescent="0.25">
      <c r="D243">
        <v>100</v>
      </c>
      <c r="E243">
        <v>6.6124048791135273E-3</v>
      </c>
      <c r="F243">
        <v>2.6368918649170608E-2</v>
      </c>
      <c r="G243">
        <v>93.742615424617242</v>
      </c>
      <c r="H243">
        <v>-0.38676190263733368</v>
      </c>
      <c r="I243">
        <v>33350.640732266227</v>
      </c>
    </row>
    <row r="244" spans="2:9" x14ac:dyDescent="0.25">
      <c r="D244">
        <v>1000</v>
      </c>
      <c r="E244">
        <v>6.6897616495873108E-3</v>
      </c>
      <c r="F244">
        <v>2.6595337999977948E-2</v>
      </c>
      <c r="G244">
        <v>93.466908740248215</v>
      </c>
      <c r="H244">
        <v>-0.50484085833918391</v>
      </c>
      <c r="I244">
        <v>5756.6407322655068</v>
      </c>
    </row>
    <row r="245" spans="2:9" x14ac:dyDescent="0.25">
      <c r="D245">
        <v>10000</v>
      </c>
      <c r="E245">
        <v>7.5760654477520532E-3</v>
      </c>
      <c r="F245">
        <v>2.9093478563377441E-2</v>
      </c>
      <c r="G245">
        <v>90.796490465155159</v>
      </c>
      <c r="H245">
        <v>-1.6485207873615293</v>
      </c>
      <c r="I245">
        <v>2997.2407322654458</v>
      </c>
    </row>
    <row r="246" spans="2:9" x14ac:dyDescent="0.25">
      <c r="D246">
        <v>100000</v>
      </c>
      <c r="E246">
        <v>-2.3320583461695243E-2</v>
      </c>
      <c r="F246">
        <v>0.4794196536959115</v>
      </c>
      <c r="G246">
        <v>70.619873573041644</v>
      </c>
      <c r="H246">
        <v>-10.289710817518561</v>
      </c>
      <c r="I246">
        <v>2721.3007322654476</v>
      </c>
    </row>
    <row r="247" spans="2:9" x14ac:dyDescent="0.25">
      <c r="C247" t="s">
        <v>224</v>
      </c>
      <c r="D247">
        <v>1000000</v>
      </c>
      <c r="E247">
        <v>-5.5815012563184302E-4</v>
      </c>
      <c r="F247">
        <v>-3.1174476611836471E-3</v>
      </c>
      <c r="G247">
        <v>21.916797895451495</v>
      </c>
      <c r="H247">
        <v>-31.148139870987613</v>
      </c>
      <c r="I247">
        <v>2693.7067322654457</v>
      </c>
    </row>
    <row r="248" spans="2:9" x14ac:dyDescent="0.25">
      <c r="C248" t="s">
        <v>255</v>
      </c>
      <c r="D248">
        <v>1</v>
      </c>
      <c r="E248">
        <v>6.6040153082989727E-3</v>
      </c>
      <c r="F248">
        <v>2.6344278783982187E-2</v>
      </c>
      <c r="G248">
        <v>93.773004062374511</v>
      </c>
      <c r="H248">
        <v>-0.37374713435271989</v>
      </c>
      <c r="I248">
        <v>2728023.9740656265</v>
      </c>
    </row>
    <row r="249" spans="2:9" x14ac:dyDescent="0.25">
      <c r="D249">
        <v>10</v>
      </c>
      <c r="E249">
        <v>6.6048734388068049E-3</v>
      </c>
      <c r="F249">
        <v>2.6346799839527556E-2</v>
      </c>
      <c r="G249">
        <v>93.769891298955812</v>
      </c>
      <c r="H249">
        <v>-0.37508026073183043</v>
      </c>
      <c r="I249">
        <v>275223.9740656013</v>
      </c>
    </row>
    <row r="250" spans="2:9" x14ac:dyDescent="0.25">
      <c r="D250">
        <v>100</v>
      </c>
      <c r="E250">
        <v>6.6134670255145909E-3</v>
      </c>
      <c r="F250">
        <v>2.6372036958585723E-2</v>
      </c>
      <c r="G250">
        <v>93.73877502698231</v>
      </c>
      <c r="H250">
        <v>-0.38840665834302124</v>
      </c>
      <c r="I250">
        <v>29943.974065598788</v>
      </c>
    </row>
    <row r="251" spans="2:9" x14ac:dyDescent="0.25">
      <c r="D251">
        <v>1000</v>
      </c>
      <c r="E251">
        <v>6.7006490267187404E-3</v>
      </c>
      <c r="F251">
        <v>2.6627093026485749E-2</v>
      </c>
      <c r="G251">
        <v>93.428744357297987</v>
      </c>
      <c r="H251">
        <v>-0.52118580294611139</v>
      </c>
      <c r="I251">
        <v>5415.9740655988235</v>
      </c>
    </row>
    <row r="252" spans="2:9" x14ac:dyDescent="0.25">
      <c r="D252">
        <v>10000</v>
      </c>
      <c r="E252">
        <v>7.7180852956937641E-3</v>
      </c>
      <c r="F252">
        <v>2.9478050526867017E-2</v>
      </c>
      <c r="G252">
        <v>90.437619734342007</v>
      </c>
      <c r="H252">
        <v>-1.8022170287978034</v>
      </c>
      <c r="I252">
        <v>2963.1740655987787</v>
      </c>
    </row>
    <row r="253" spans="2:9" x14ac:dyDescent="0.25">
      <c r="D253">
        <v>100000</v>
      </c>
      <c r="E253">
        <v>-1.4887865190244352E-2</v>
      </c>
      <c r="F253">
        <v>-0.41695740149018456</v>
      </c>
      <c r="G253">
        <v>68.505544829696746</v>
      </c>
      <c r="H253">
        <v>-11.195230139967894</v>
      </c>
      <c r="I253">
        <v>2717.8940655987794</v>
      </c>
    </row>
    <row r="254" spans="2:9" x14ac:dyDescent="0.25">
      <c r="C254" t="s">
        <v>225</v>
      </c>
      <c r="D254">
        <v>1000000</v>
      </c>
      <c r="E254">
        <v>-4.9151765715813012E-4</v>
      </c>
      <c r="F254">
        <v>-2.7351021995844892E-3</v>
      </c>
      <c r="G254">
        <v>20.001004129080886</v>
      </c>
      <c r="H254">
        <v>-31.968631139782509</v>
      </c>
      <c r="I254">
        <v>2693.3660655987792</v>
      </c>
    </row>
    <row r="255" spans="2:9" x14ac:dyDescent="0.25">
      <c r="B255" t="s">
        <v>229</v>
      </c>
      <c r="C255" t="s">
        <v>223</v>
      </c>
      <c r="D255">
        <v>1</v>
      </c>
      <c r="E255">
        <v>8.5242509809415057E-3</v>
      </c>
      <c r="F255">
        <v>2.6344123179079564E-2</v>
      </c>
      <c r="G255">
        <v>93.77319621503672</v>
      </c>
      <c r="H255">
        <v>-0.37366483970056041</v>
      </c>
      <c r="I255">
        <v>6134690.6407323899</v>
      </c>
    </row>
    <row r="256" spans="2:9" x14ac:dyDescent="0.25">
      <c r="D256">
        <v>10</v>
      </c>
      <c r="E256">
        <v>8.5247432291535793E-3</v>
      </c>
      <c r="F256">
        <v>2.6345243575408715E-2</v>
      </c>
      <c r="G256">
        <v>93.771812733445273</v>
      </c>
      <c r="H256">
        <v>-0.37425735366852786</v>
      </c>
      <c r="I256">
        <v>615890.64073226799</v>
      </c>
    </row>
    <row r="257" spans="3:9" x14ac:dyDescent="0.25">
      <c r="D257">
        <v>100</v>
      </c>
      <c r="E257">
        <v>8.5296688399145535E-3</v>
      </c>
      <c r="F257">
        <v>2.635645278239061E-2</v>
      </c>
      <c r="G257">
        <v>93.757980162429035</v>
      </c>
      <c r="H257">
        <v>-0.38018153190890747</v>
      </c>
      <c r="I257">
        <v>64010.640732266664</v>
      </c>
    </row>
    <row r="258" spans="3:9" x14ac:dyDescent="0.25">
      <c r="D258">
        <v>1000</v>
      </c>
      <c r="E258">
        <v>8.5792398297855916E-3</v>
      </c>
      <c r="F258">
        <v>2.6469071708288078E-2</v>
      </c>
      <c r="G258">
        <v>93.619878575057456</v>
      </c>
      <c r="H258">
        <v>-0.43932732757551163</v>
      </c>
      <c r="I258">
        <v>8822.6407322654413</v>
      </c>
    </row>
    <row r="259" spans="3:9" x14ac:dyDescent="0.25">
      <c r="D259">
        <v>10000</v>
      </c>
      <c r="E259">
        <v>9.1085945524272509E-3</v>
      </c>
      <c r="F259">
        <v>2.7650556960126336E-2</v>
      </c>
      <c r="G259">
        <v>92.260913862434293</v>
      </c>
      <c r="H259">
        <v>-1.0213412692014034</v>
      </c>
      <c r="I259">
        <v>3303.8407322654502</v>
      </c>
    </row>
    <row r="260" spans="3:9" x14ac:dyDescent="0.25">
      <c r="D260">
        <v>100000</v>
      </c>
      <c r="E260">
        <v>2.3783362173754562E-2</v>
      </c>
      <c r="F260">
        <v>4.9943607739662853E-2</v>
      </c>
      <c r="G260">
        <v>80.566120375263239</v>
      </c>
      <c r="H260">
        <v>-6.0299576009903326</v>
      </c>
      <c r="I260">
        <v>2751.9607322654469</v>
      </c>
    </row>
    <row r="261" spans="3:9" x14ac:dyDescent="0.25">
      <c r="C261" t="s">
        <v>226</v>
      </c>
      <c r="D261">
        <v>1000000</v>
      </c>
      <c r="E261">
        <v>-1.5739207245516716E-3</v>
      </c>
      <c r="F261">
        <v>-7.0717375987302562E-3</v>
      </c>
      <c r="G261">
        <v>35.529586521545262</v>
      </c>
      <c r="H261">
        <v>-25.318089472180915</v>
      </c>
      <c r="I261">
        <v>2696.7727322654459</v>
      </c>
    </row>
    <row r="262" spans="3:9" x14ac:dyDescent="0.25">
      <c r="C262" t="s">
        <v>224</v>
      </c>
      <c r="D262">
        <v>1</v>
      </c>
      <c r="E262">
        <v>8.5242646537353178E-3</v>
      </c>
      <c r="F262">
        <v>2.6344154299913027E-2</v>
      </c>
      <c r="G262">
        <v>93.773157784441281</v>
      </c>
      <c r="H262">
        <v>-0.37368129865796851</v>
      </c>
      <c r="I262">
        <v>4908290.6407322856</v>
      </c>
    </row>
    <row r="263" spans="3:9" x14ac:dyDescent="0.25">
      <c r="D263">
        <v>10</v>
      </c>
      <c r="E263">
        <v>8.5248799748576017E-3</v>
      </c>
      <c r="F263">
        <v>2.6345554813524141E-2</v>
      </c>
      <c r="G263">
        <v>93.771428440247874</v>
      </c>
      <c r="H263">
        <v>-0.37442193777912358</v>
      </c>
      <c r="I263">
        <v>493250.64073227497</v>
      </c>
    </row>
    <row r="264" spans="3:9" x14ac:dyDescent="0.25">
      <c r="D264">
        <v>100</v>
      </c>
      <c r="E264">
        <v>8.5310380754516687E-3</v>
      </c>
      <c r="F264">
        <v>2.6359568143976286E-2</v>
      </c>
      <c r="G264">
        <v>93.754138505807902</v>
      </c>
      <c r="H264">
        <v>-0.38182682681001667</v>
      </c>
      <c r="I264">
        <v>51746.640732266926</v>
      </c>
    </row>
    <row r="265" spans="3:9" x14ac:dyDescent="0.25">
      <c r="D265">
        <v>1000</v>
      </c>
      <c r="E265">
        <v>8.5931119674804868E-3</v>
      </c>
      <c r="F265">
        <v>2.650052574652827E-2</v>
      </c>
      <c r="G265">
        <v>93.581589194267025</v>
      </c>
      <c r="H265">
        <v>-0.45572580593867817</v>
      </c>
      <c r="I265">
        <v>7596.2407322655981</v>
      </c>
    </row>
    <row r="266" spans="3:9" x14ac:dyDescent="0.25">
      <c r="D266">
        <v>10000</v>
      </c>
      <c r="E266">
        <v>9.2674327409404643E-3</v>
      </c>
      <c r="F266">
        <v>2.7997700798874012E-2</v>
      </c>
      <c r="G266">
        <v>91.890397207641925</v>
      </c>
      <c r="H266">
        <v>-1.1800251972612363</v>
      </c>
      <c r="I266">
        <v>3181.2007322654486</v>
      </c>
    </row>
    <row r="267" spans="3:9" x14ac:dyDescent="0.25">
      <c r="D267">
        <v>100000</v>
      </c>
      <c r="E267">
        <v>4.3048762081044245E-2</v>
      </c>
      <c r="F267">
        <v>6.4356688070333998E-2</v>
      </c>
      <c r="G267">
        <v>77.825833168839736</v>
      </c>
      <c r="H267">
        <v>-7.2035608177500876</v>
      </c>
      <c r="I267">
        <v>2739.6967322654468</v>
      </c>
    </row>
    <row r="268" spans="3:9" x14ac:dyDescent="0.25">
      <c r="C268" t="s">
        <v>254</v>
      </c>
      <c r="D268">
        <v>1000000</v>
      </c>
      <c r="E268">
        <v>-1.2142947300120414E-3</v>
      </c>
      <c r="F268">
        <v>-5.3691338707750266E-3</v>
      </c>
      <c r="G268">
        <v>30.754143731198223</v>
      </c>
      <c r="H268">
        <v>-27.363303932572535</v>
      </c>
      <c r="I268">
        <v>2695.5463322654459</v>
      </c>
    </row>
    <row r="269" spans="3:9" x14ac:dyDescent="0.25">
      <c r="C269" t="s">
        <v>225</v>
      </c>
      <c r="D269">
        <v>1</v>
      </c>
      <c r="E269">
        <v>8.5242783265730045E-3</v>
      </c>
      <c r="F269">
        <v>2.6344185420820034E-2</v>
      </c>
      <c r="G269">
        <v>93.773119353877334</v>
      </c>
      <c r="H269">
        <v>-0.3736977576019096</v>
      </c>
      <c r="I269">
        <v>4090690.6407323615</v>
      </c>
    </row>
    <row r="270" spans="3:9" x14ac:dyDescent="0.25">
      <c r="D270">
        <v>10</v>
      </c>
      <c r="E270">
        <v>8.5250167249487693E-3</v>
      </c>
      <c r="F270">
        <v>2.6345866058993462E-2</v>
      </c>
      <c r="G270">
        <v>93.771044150200282</v>
      </c>
      <c r="H270">
        <v>-0.37458652054072061</v>
      </c>
      <c r="I270">
        <v>411490.64073226508</v>
      </c>
    </row>
    <row r="271" spans="3:9" x14ac:dyDescent="0.25">
      <c r="D271">
        <v>100</v>
      </c>
      <c r="E271">
        <v>8.5324077506557742E-3</v>
      </c>
      <c r="F271">
        <v>2.6362684242127305E-2</v>
      </c>
      <c r="G271">
        <v>93.750297163991362</v>
      </c>
      <c r="H271">
        <v>-0.38347198688738482</v>
      </c>
      <c r="I271">
        <v>43570.640732265645</v>
      </c>
    </row>
    <row r="272" spans="3:9" x14ac:dyDescent="0.25">
      <c r="D272">
        <v>1000</v>
      </c>
      <c r="E272">
        <v>8.6070290387289927E-3</v>
      </c>
      <c r="F272">
        <v>2.6532054629373105E-2</v>
      </c>
      <c r="G272">
        <v>93.543331120445643</v>
      </c>
      <c r="H272">
        <v>-0.47211087623297843</v>
      </c>
      <c r="I272">
        <v>6778.6407322655577</v>
      </c>
    </row>
    <row r="273" spans="2:16" x14ac:dyDescent="0.25">
      <c r="D273">
        <v>10000</v>
      </c>
      <c r="E273">
        <v>9.4319089756985681E-3</v>
      </c>
      <c r="F273">
        <v>2.8353672020794959E-2</v>
      </c>
      <c r="G273">
        <v>91.52284461355147</v>
      </c>
      <c r="H273">
        <v>-1.3374396849623049</v>
      </c>
      <c r="I273">
        <v>3099.4407322654474</v>
      </c>
    </row>
    <row r="274" spans="2:16" x14ac:dyDescent="0.25">
      <c r="D274">
        <v>100000</v>
      </c>
      <c r="E274">
        <v>0.22661639015995713</v>
      </c>
      <c r="F274">
        <v>9.0463199361210653E-2</v>
      </c>
      <c r="G274">
        <v>75.265824387369932</v>
      </c>
      <c r="H274">
        <v>-8.299954850398727</v>
      </c>
      <c r="I274">
        <v>2731.5207322654464</v>
      </c>
    </row>
    <row r="275" spans="2:16" x14ac:dyDescent="0.25">
      <c r="C275" t="s">
        <v>255</v>
      </c>
      <c r="D275">
        <v>1000000</v>
      </c>
      <c r="E275">
        <v>-9.8844451101653638E-4</v>
      </c>
      <c r="F275">
        <v>-4.3272884485471381E-3</v>
      </c>
      <c r="G275">
        <v>27.110314252302061</v>
      </c>
      <c r="H275">
        <v>-28.923873929663422</v>
      </c>
      <c r="I275">
        <v>2694.7287322654456</v>
      </c>
    </row>
    <row r="276" spans="2:16" x14ac:dyDescent="0.25">
      <c r="C276" t="s">
        <v>226</v>
      </c>
      <c r="D276">
        <v>1</v>
      </c>
      <c r="E276">
        <v>8.5242919994545415E-3</v>
      </c>
      <c r="F276">
        <v>2.6344216541800549E-2</v>
      </c>
      <c r="G276">
        <v>93.773080923344892</v>
      </c>
      <c r="H276">
        <v>-0.37371421653231707</v>
      </c>
      <c r="I276">
        <v>3506690.6407322902</v>
      </c>
    </row>
    <row r="277" spans="2:16" x14ac:dyDescent="0.25">
      <c r="D277">
        <v>10</v>
      </c>
      <c r="E277">
        <v>8.5251534794273144E-3</v>
      </c>
      <c r="F277">
        <v>2.6346177311816991E-2</v>
      </c>
      <c r="G277">
        <v>93.770659863302427</v>
      </c>
      <c r="H277">
        <v>-0.37475110195337447</v>
      </c>
      <c r="I277">
        <v>353090.64073227037</v>
      </c>
    </row>
    <row r="278" spans="2:16" x14ac:dyDescent="0.25">
      <c r="D278">
        <v>100</v>
      </c>
      <c r="E278">
        <v>8.5337778657386884E-3</v>
      </c>
      <c r="F278">
        <v>2.6365801077104963E-2</v>
      </c>
      <c r="G278">
        <v>93.746456136940708</v>
      </c>
      <c r="H278">
        <v>-0.38511701215763194</v>
      </c>
      <c r="I278">
        <v>37730.640732265972</v>
      </c>
    </row>
    <row r="279" spans="2:16" x14ac:dyDescent="0.25">
      <c r="D279">
        <v>1000</v>
      </c>
      <c r="E279">
        <v>8.6209912622032016E-3</v>
      </c>
      <c r="F279">
        <v>2.6563658624278955E-2</v>
      </c>
      <c r="G279">
        <v>93.505104315212165</v>
      </c>
      <c r="H279">
        <v>-0.48848255489618575</v>
      </c>
      <c r="I279">
        <v>6194.6407322655286</v>
      </c>
      <c r="K279" s="90"/>
      <c r="L279" s="90"/>
      <c r="M279" s="90"/>
      <c r="N279" s="90"/>
      <c r="O279" s="90"/>
      <c r="P279" s="90"/>
    </row>
    <row r="280" spans="2:16" x14ac:dyDescent="0.25">
      <c r="D280">
        <v>10000</v>
      </c>
      <c r="E280">
        <v>9.6023288688234665E-3</v>
      </c>
      <c r="F280">
        <v>2.8718811663996015E-2</v>
      </c>
      <c r="G280">
        <v>91.158220654006058</v>
      </c>
      <c r="H280">
        <v>-1.4935999045287418</v>
      </c>
      <c r="I280">
        <v>3041.040732265446</v>
      </c>
      <c r="K280" s="90"/>
      <c r="L280" s="90"/>
      <c r="M280" s="90"/>
      <c r="N280" s="90"/>
      <c r="O280" s="90"/>
      <c r="P280" s="90"/>
    </row>
    <row r="281" spans="2:16" x14ac:dyDescent="0.25">
      <c r="D281">
        <v>100000</v>
      </c>
      <c r="E281">
        <v>-6.9425233361965225E-2</v>
      </c>
      <c r="F281">
        <v>0.15220614369188198</v>
      </c>
      <c r="G281">
        <v>72.868870313102249</v>
      </c>
      <c r="H281">
        <v>-9.3265162288527321</v>
      </c>
      <c r="I281">
        <v>2725.6807322654477</v>
      </c>
      <c r="K281" s="90"/>
      <c r="L281" s="90"/>
      <c r="M281" s="90"/>
      <c r="N281" s="90"/>
      <c r="O281" s="90"/>
      <c r="P281" s="90"/>
    </row>
    <row r="282" spans="2:16" x14ac:dyDescent="0.25">
      <c r="B282" t="s">
        <v>229</v>
      </c>
      <c r="C282" t="s">
        <v>223</v>
      </c>
      <c r="D282">
        <v>1000000</v>
      </c>
      <c r="E282">
        <v>-8.3343205242211987E-4</v>
      </c>
      <c r="F282">
        <v>-3.6240627080274331E-3</v>
      </c>
      <c r="G282">
        <v>24.238477541129562</v>
      </c>
      <c r="H282">
        <v>-30.153816832852641</v>
      </c>
      <c r="I282">
        <v>2694.1447322654462</v>
      </c>
      <c r="K282" s="90"/>
      <c r="L282" s="90"/>
      <c r="M282" s="90"/>
      <c r="N282" s="90"/>
      <c r="O282" s="90"/>
      <c r="P282" s="90"/>
    </row>
    <row r="283" spans="2:16" x14ac:dyDescent="0.25">
      <c r="C283" t="s">
        <v>254</v>
      </c>
      <c r="D283">
        <v>1</v>
      </c>
      <c r="E283">
        <v>8.5243056723799514E-3</v>
      </c>
      <c r="F283">
        <v>2.6344247662854616E-2</v>
      </c>
      <c r="G283">
        <v>93.773042492843942</v>
      </c>
      <c r="H283">
        <v>-0.37373067544927974</v>
      </c>
      <c r="I283">
        <v>3068690.6407323461</v>
      </c>
      <c r="K283" s="90"/>
      <c r="L283" s="90"/>
      <c r="M283" s="90"/>
      <c r="N283" s="90"/>
      <c r="O283" s="90"/>
      <c r="P283" s="90"/>
    </row>
    <row r="284" spans="2:16" x14ac:dyDescent="0.25">
      <c r="D284">
        <v>10</v>
      </c>
      <c r="E284">
        <v>8.5252902382934384E-3</v>
      </c>
      <c r="F284">
        <v>2.6346488571994935E-2</v>
      </c>
      <c r="G284">
        <v>93.77027557955428</v>
      </c>
      <c r="H284">
        <v>-0.37491568201707404</v>
      </c>
      <c r="I284">
        <v>309290.64073227451</v>
      </c>
      <c r="K284" s="90"/>
      <c r="L284" s="90"/>
      <c r="M284" s="90"/>
      <c r="N284" s="90"/>
      <c r="O284" s="90"/>
      <c r="P284" s="90"/>
    </row>
    <row r="285" spans="2:16" ht="15" customHeight="1" x14ac:dyDescent="0.25">
      <c r="D285">
        <v>100</v>
      </c>
      <c r="E285">
        <v>8.5351484209123495E-3</v>
      </c>
      <c r="F285">
        <v>2.6368918649170608E-2</v>
      </c>
      <c r="G285">
        <v>93.742615424617242</v>
      </c>
      <c r="H285">
        <v>-0.38676190263733368</v>
      </c>
      <c r="I285">
        <v>33350.640732266227</v>
      </c>
      <c r="K285" s="90"/>
      <c r="L285" s="90"/>
      <c r="M285" s="90"/>
      <c r="N285" s="90"/>
      <c r="O285" s="90"/>
      <c r="P285" s="90"/>
    </row>
    <row r="286" spans="2:16" x14ac:dyDescent="0.25">
      <c r="D286">
        <v>1000</v>
      </c>
      <c r="E286">
        <v>8.6349988579963993E-3</v>
      </c>
      <c r="F286">
        <v>2.6595337999977948E-2</v>
      </c>
      <c r="G286">
        <v>93.466908740248215</v>
      </c>
      <c r="H286">
        <v>-0.50484085833918391</v>
      </c>
      <c r="I286">
        <v>5756.6407322655068</v>
      </c>
      <c r="K286" s="90"/>
      <c r="L286" s="90"/>
      <c r="M286" s="90"/>
      <c r="N286" s="90"/>
      <c r="O286" s="90"/>
      <c r="P286" s="90"/>
    </row>
    <row r="287" spans="2:16" x14ac:dyDescent="0.25">
      <c r="D287">
        <v>10000</v>
      </c>
      <c r="E287">
        <v>9.7790205266103398E-3</v>
      </c>
      <c r="F287">
        <v>2.9093478563377441E-2</v>
      </c>
      <c r="G287">
        <v>90.796490465155159</v>
      </c>
      <c r="H287">
        <v>-1.6485207873615293</v>
      </c>
      <c r="I287">
        <v>2997.2407322654458</v>
      </c>
      <c r="K287" s="90"/>
      <c r="L287" s="90"/>
      <c r="M287" s="90"/>
      <c r="N287" s="90"/>
      <c r="O287" s="90"/>
      <c r="P287" s="90"/>
    </row>
    <row r="288" spans="2:16" x14ac:dyDescent="0.25">
      <c r="D288">
        <v>100000</v>
      </c>
      <c r="E288">
        <v>-3.0101701989931253E-2</v>
      </c>
      <c r="F288">
        <v>0.4794196536959115</v>
      </c>
      <c r="G288">
        <v>70.619873573041644</v>
      </c>
      <c r="H288">
        <v>-10.289710817518561</v>
      </c>
      <c r="I288">
        <v>2721.3007322654476</v>
      </c>
      <c r="K288" s="90"/>
      <c r="L288" s="90"/>
      <c r="M288" s="90"/>
      <c r="N288" s="90"/>
      <c r="O288" s="90"/>
      <c r="P288" s="90"/>
    </row>
    <row r="289" spans="2:16" x14ac:dyDescent="0.25">
      <c r="C289" t="s">
        <v>224</v>
      </c>
      <c r="D289">
        <v>1000000</v>
      </c>
      <c r="E289">
        <v>-7.2044804432140445E-4</v>
      </c>
      <c r="F289">
        <v>-3.1174476611836471E-3</v>
      </c>
      <c r="G289">
        <v>21.916797895451495</v>
      </c>
      <c r="H289">
        <v>-31.148139870987613</v>
      </c>
      <c r="I289">
        <v>2693.7067322654457</v>
      </c>
      <c r="K289" s="90"/>
      <c r="L289" s="90"/>
      <c r="M289" s="90"/>
      <c r="N289" s="90"/>
      <c r="O289" s="90"/>
      <c r="P289" s="90"/>
    </row>
    <row r="290" spans="2:16" x14ac:dyDescent="0.25">
      <c r="C290" t="s">
        <v>255</v>
      </c>
      <c r="D290">
        <v>1</v>
      </c>
      <c r="E290">
        <v>8.5243193453492117E-3</v>
      </c>
      <c r="F290">
        <v>2.6344278783982187E-2</v>
      </c>
      <c r="G290">
        <v>93.773004062374511</v>
      </c>
      <c r="H290">
        <v>-0.37374713435271989</v>
      </c>
      <c r="I290">
        <v>2728023.9740656265</v>
      </c>
      <c r="K290" s="90"/>
      <c r="L290" s="90"/>
      <c r="M290" s="90"/>
      <c r="N290" s="90"/>
      <c r="O290" s="90"/>
      <c r="P290" s="90"/>
    </row>
    <row r="291" spans="2:16" x14ac:dyDescent="0.25">
      <c r="D291">
        <v>10</v>
      </c>
      <c r="E291">
        <v>8.5254270015473355E-3</v>
      </c>
      <c r="F291">
        <v>2.6346799839527556E-2</v>
      </c>
      <c r="G291">
        <v>93.769891298955812</v>
      </c>
      <c r="H291">
        <v>-0.37508026073183043</v>
      </c>
      <c r="I291">
        <v>275223.9740656013</v>
      </c>
      <c r="K291" s="90"/>
      <c r="L291" s="90"/>
      <c r="M291" s="90"/>
      <c r="N291" s="90"/>
      <c r="O291" s="90"/>
      <c r="P291" s="90"/>
    </row>
    <row r="292" spans="2:16" x14ac:dyDescent="0.25">
      <c r="D292">
        <v>100</v>
      </c>
      <c r="E292">
        <v>8.5365194163888117E-3</v>
      </c>
      <c r="F292">
        <v>2.6372036958585723E-2</v>
      </c>
      <c r="G292">
        <v>93.73877502698231</v>
      </c>
      <c r="H292">
        <v>-0.38840665834302124</v>
      </c>
      <c r="I292">
        <v>29943.974065598788</v>
      </c>
      <c r="K292" s="90"/>
      <c r="L292" s="90"/>
      <c r="M292" s="90"/>
      <c r="N292" s="90"/>
      <c r="O292" s="90"/>
      <c r="P292" s="90"/>
    </row>
    <row r="293" spans="2:16" x14ac:dyDescent="0.25">
      <c r="D293">
        <v>1000</v>
      </c>
      <c r="E293">
        <v>8.6490520476346679E-3</v>
      </c>
      <c r="F293">
        <v>2.6627093026485749E-2</v>
      </c>
      <c r="G293">
        <v>93.428744357297987</v>
      </c>
      <c r="H293">
        <v>-0.52118580294611139</v>
      </c>
      <c r="I293">
        <v>5415.9740655988235</v>
      </c>
      <c r="K293" s="90"/>
      <c r="L293" s="90"/>
      <c r="M293" s="90"/>
      <c r="N293" s="90"/>
      <c r="O293" s="90"/>
      <c r="P293" s="90"/>
    </row>
    <row r="294" spans="2:16" x14ac:dyDescent="0.25">
      <c r="D294">
        <v>10000</v>
      </c>
      <c r="E294">
        <v>9.962336657890614E-3</v>
      </c>
      <c r="F294">
        <v>2.9478050526867017E-2</v>
      </c>
      <c r="G294">
        <v>90.437619734342007</v>
      </c>
      <c r="H294">
        <v>-1.8022170287978034</v>
      </c>
      <c r="I294">
        <v>2963.1740655987787</v>
      </c>
      <c r="K294" s="90"/>
      <c r="L294" s="90"/>
      <c r="M294" s="90"/>
      <c r="N294" s="90"/>
      <c r="O294" s="90"/>
      <c r="P294" s="90"/>
    </row>
    <row r="295" spans="2:16" x14ac:dyDescent="0.25">
      <c r="D295">
        <v>100000</v>
      </c>
      <c r="E295">
        <v>-1.9216932627740921E-2</v>
      </c>
      <c r="F295">
        <v>-0.41695740149018456</v>
      </c>
      <c r="G295">
        <v>68.505544829696746</v>
      </c>
      <c r="H295">
        <v>-11.195230139967894</v>
      </c>
      <c r="I295">
        <v>2717.8940655987794</v>
      </c>
      <c r="K295" s="90"/>
      <c r="L295" s="90"/>
      <c r="M295" s="90"/>
      <c r="N295" s="90"/>
      <c r="O295" s="90"/>
      <c r="P295" s="90"/>
    </row>
    <row r="296" spans="2:16" x14ac:dyDescent="0.25">
      <c r="C296" t="s">
        <v>225</v>
      </c>
      <c r="D296">
        <v>1000000</v>
      </c>
      <c r="E296">
        <v>-6.3444030304238795E-4</v>
      </c>
      <c r="F296">
        <v>-2.7351021995844892E-3</v>
      </c>
      <c r="G296">
        <v>20.001004129080886</v>
      </c>
      <c r="H296">
        <v>-31.968631139782509</v>
      </c>
      <c r="I296">
        <v>2693.3660655987792</v>
      </c>
      <c r="K296" s="90"/>
      <c r="L296" s="90"/>
      <c r="M296" s="90"/>
      <c r="N296" s="90"/>
      <c r="O296" s="90"/>
      <c r="P296" s="90"/>
    </row>
    <row r="297" spans="2:16" x14ac:dyDescent="0.25">
      <c r="B297" t="s">
        <v>230</v>
      </c>
      <c r="C297" t="s">
        <v>223</v>
      </c>
      <c r="D297">
        <v>1</v>
      </c>
      <c r="E297">
        <v>1.0451880294182746E-2</v>
      </c>
      <c r="F297">
        <v>2.6344123179079564E-2</v>
      </c>
      <c r="G297">
        <v>93.77319621503672</v>
      </c>
      <c r="H297">
        <v>-0.37366483970056041</v>
      </c>
      <c r="I297">
        <v>6134690.6407323899</v>
      </c>
      <c r="K297" s="90"/>
      <c r="L297" s="90"/>
      <c r="M297" s="90"/>
      <c r="N297" s="90"/>
      <c r="O297" s="90"/>
      <c r="P297" s="90"/>
    </row>
    <row r="298" spans="2:16" x14ac:dyDescent="0.25">
      <c r="D298">
        <v>10</v>
      </c>
      <c r="E298">
        <v>1.0452483856818235E-2</v>
      </c>
      <c r="F298">
        <v>2.6345243575408715E-2</v>
      </c>
      <c r="G298">
        <v>93.771812733445273</v>
      </c>
      <c r="H298">
        <v>-0.37425735366852786</v>
      </c>
      <c r="I298">
        <v>615890.64073226799</v>
      </c>
      <c r="K298" s="90"/>
      <c r="L298" s="90"/>
      <c r="M298" s="90"/>
      <c r="N298" s="90"/>
      <c r="O298" s="90"/>
      <c r="P298" s="90"/>
    </row>
    <row r="299" spans="2:16" x14ac:dyDescent="0.25">
      <c r="D299">
        <v>100</v>
      </c>
      <c r="E299">
        <v>1.0458523319307612E-2</v>
      </c>
      <c r="F299">
        <v>2.635645278239061E-2</v>
      </c>
      <c r="G299">
        <v>93.757980162429035</v>
      </c>
      <c r="H299">
        <v>-0.38018153190890747</v>
      </c>
      <c r="I299">
        <v>64010.640732266664</v>
      </c>
      <c r="K299" s="90"/>
      <c r="L299" s="90"/>
      <c r="M299" s="90"/>
      <c r="N299" s="90"/>
      <c r="O299" s="90"/>
      <c r="P299" s="90"/>
    </row>
    <row r="300" spans="2:16" x14ac:dyDescent="0.25">
      <c r="D300">
        <v>1000</v>
      </c>
      <c r="E300">
        <v>1.0519304032282233E-2</v>
      </c>
      <c r="F300">
        <v>2.6469071708288078E-2</v>
      </c>
      <c r="G300">
        <v>93.619878575057456</v>
      </c>
      <c r="H300">
        <v>-0.43932732757551163</v>
      </c>
      <c r="I300">
        <v>8822.6407322654413</v>
      </c>
      <c r="K300" s="90"/>
      <c r="L300" s="90"/>
      <c r="M300" s="90"/>
      <c r="N300" s="90"/>
      <c r="O300" s="90"/>
      <c r="P300" s="90"/>
    </row>
    <row r="301" spans="2:16" x14ac:dyDescent="0.25">
      <c r="D301">
        <v>10000</v>
      </c>
      <c r="E301">
        <v>1.1168364249605848E-2</v>
      </c>
      <c r="F301">
        <v>2.7650556960126336E-2</v>
      </c>
      <c r="G301">
        <v>92.260913862434293</v>
      </c>
      <c r="H301">
        <v>-1.0213412692014034</v>
      </c>
      <c r="I301">
        <v>3303.8407322654502</v>
      </c>
      <c r="K301" s="90"/>
      <c r="L301" s="90"/>
      <c r="M301" s="90"/>
      <c r="N301" s="90"/>
      <c r="O301" s="90"/>
      <c r="P301" s="90"/>
    </row>
    <row r="302" spans="2:16" x14ac:dyDescent="0.25">
      <c r="D302">
        <v>100000</v>
      </c>
      <c r="E302">
        <v>2.9161606690025075E-2</v>
      </c>
      <c r="F302">
        <v>4.9943607739662853E-2</v>
      </c>
      <c r="G302">
        <v>80.566120375263239</v>
      </c>
      <c r="H302">
        <v>-6.0299576009903326</v>
      </c>
      <c r="I302">
        <v>2751.9607322654469</v>
      </c>
      <c r="K302" s="90"/>
      <c r="L302" s="90"/>
      <c r="M302" s="90"/>
      <c r="N302" s="90"/>
      <c r="O302" s="90"/>
      <c r="P302" s="90"/>
    </row>
    <row r="303" spans="2:16" x14ac:dyDescent="0.25">
      <c r="C303" t="s">
        <v>226</v>
      </c>
      <c r="D303">
        <v>1000000</v>
      </c>
      <c r="E303">
        <v>-1.9298388846512463E-3</v>
      </c>
      <c r="F303">
        <v>-7.0717375987302562E-3</v>
      </c>
      <c r="G303">
        <v>35.529586521545262</v>
      </c>
      <c r="H303">
        <v>-25.318089472180915</v>
      </c>
      <c r="I303">
        <v>2696.7727322654459</v>
      </c>
      <c r="K303" s="90"/>
      <c r="L303" s="90"/>
      <c r="M303" s="90"/>
      <c r="N303" s="90"/>
      <c r="O303" s="90"/>
      <c r="P303" s="90"/>
    </row>
    <row r="304" spans="2:16" x14ac:dyDescent="0.25">
      <c r="C304" t="s">
        <v>224</v>
      </c>
      <c r="D304">
        <v>1</v>
      </c>
      <c r="E304">
        <v>1.0451897058870287E-2</v>
      </c>
      <c r="F304">
        <v>2.6344154299913027E-2</v>
      </c>
      <c r="G304">
        <v>93.773157784441281</v>
      </c>
      <c r="H304">
        <v>-0.37368129865796851</v>
      </c>
      <c r="I304">
        <v>4908290.6407322856</v>
      </c>
      <c r="K304" s="90"/>
      <c r="L304" s="90"/>
      <c r="M304" s="90"/>
      <c r="N304" s="90"/>
      <c r="O304" s="90"/>
      <c r="P304" s="90"/>
    </row>
    <row r="305" spans="3:9" x14ac:dyDescent="0.25">
      <c r="D305">
        <v>10</v>
      </c>
      <c r="E305">
        <v>1.0452651525477027E-2</v>
      </c>
      <c r="F305">
        <v>2.6345554813524141E-2</v>
      </c>
      <c r="G305">
        <v>93.771428440247874</v>
      </c>
      <c r="H305">
        <v>-0.37442193777912358</v>
      </c>
      <c r="I305">
        <v>493250.64073227497</v>
      </c>
    </row>
    <row r="306" spans="3:9" x14ac:dyDescent="0.25">
      <c r="D306">
        <v>100</v>
      </c>
      <c r="E306">
        <v>1.0460202186572369E-2</v>
      </c>
      <c r="F306">
        <v>2.6359568143976286E-2</v>
      </c>
      <c r="G306">
        <v>93.754138505807902</v>
      </c>
      <c r="H306">
        <v>-0.38182682681001667</v>
      </c>
      <c r="I306">
        <v>51746.640732266926</v>
      </c>
    </row>
    <row r="307" spans="3:9" x14ac:dyDescent="0.25">
      <c r="D307">
        <v>1000</v>
      </c>
      <c r="E307">
        <v>1.0536313142283291E-2</v>
      </c>
      <c r="F307">
        <v>2.650052574652827E-2</v>
      </c>
      <c r="G307">
        <v>93.581589194267025</v>
      </c>
      <c r="H307">
        <v>-0.45572580593867817</v>
      </c>
      <c r="I307">
        <v>7596.2407322655981</v>
      </c>
    </row>
    <row r="308" spans="3:9" x14ac:dyDescent="0.25">
      <c r="D308">
        <v>10000</v>
      </c>
      <c r="E308">
        <v>1.1363121271213578E-2</v>
      </c>
      <c r="F308">
        <v>2.7997700798874012E-2</v>
      </c>
      <c r="G308">
        <v>91.890397207641925</v>
      </c>
      <c r="H308">
        <v>-1.1800251972612363</v>
      </c>
      <c r="I308">
        <v>3181.2007322654486</v>
      </c>
    </row>
    <row r="309" spans="3:9" x14ac:dyDescent="0.25">
      <c r="D309">
        <v>100000</v>
      </c>
      <c r="E309">
        <v>5.2783582873123208E-2</v>
      </c>
      <c r="F309">
        <v>6.4356688070333998E-2</v>
      </c>
      <c r="G309">
        <v>77.825833168839736</v>
      </c>
      <c r="H309">
        <v>-7.2035608177500876</v>
      </c>
      <c r="I309">
        <v>2739.6967322654468</v>
      </c>
    </row>
    <row r="310" spans="3:9" x14ac:dyDescent="0.25">
      <c r="C310" t="s">
        <v>254</v>
      </c>
      <c r="D310">
        <v>1000000</v>
      </c>
      <c r="E310">
        <v>-1.4888889579059551E-3</v>
      </c>
      <c r="F310">
        <v>-5.3691338707750266E-3</v>
      </c>
      <c r="G310">
        <v>30.754143731198223</v>
      </c>
      <c r="H310">
        <v>-27.363303932572535</v>
      </c>
      <c r="I310">
        <v>2695.5463322654459</v>
      </c>
    </row>
    <row r="311" spans="3:9" x14ac:dyDescent="0.25">
      <c r="C311" t="s">
        <v>225</v>
      </c>
      <c r="D311">
        <v>1</v>
      </c>
      <c r="E311">
        <v>1.0451913823611622E-2</v>
      </c>
      <c r="F311">
        <v>2.6344185420820034E-2</v>
      </c>
      <c r="G311">
        <v>93.773119353877334</v>
      </c>
      <c r="H311">
        <v>-0.3736977576019096</v>
      </c>
      <c r="I311">
        <v>4090690.6407323615</v>
      </c>
    </row>
    <row r="312" spans="3:9" x14ac:dyDescent="0.25">
      <c r="D312">
        <v>10</v>
      </c>
      <c r="E312">
        <v>1.0452819199515051E-2</v>
      </c>
      <c r="F312">
        <v>2.6345866058993462E-2</v>
      </c>
      <c r="G312">
        <v>93.771044150200282</v>
      </c>
      <c r="H312">
        <v>-0.37458652054072061</v>
      </c>
      <c r="I312">
        <v>411490.64073226508</v>
      </c>
    </row>
    <row r="313" spans="3:9" x14ac:dyDescent="0.25">
      <c r="D313">
        <v>100</v>
      </c>
      <c r="E313">
        <v>1.0461881592928097E-2</v>
      </c>
      <c r="F313">
        <v>2.6362684242127305E-2</v>
      </c>
      <c r="G313">
        <v>93.750297163991362</v>
      </c>
      <c r="H313">
        <v>-0.38347198688738482</v>
      </c>
      <c r="I313">
        <v>43570.640732265645</v>
      </c>
    </row>
    <row r="314" spans="3:9" x14ac:dyDescent="0.25">
      <c r="D314">
        <v>1000</v>
      </c>
      <c r="E314">
        <v>1.0553377346875604E-2</v>
      </c>
      <c r="F314">
        <v>2.6532054629373105E-2</v>
      </c>
      <c r="G314">
        <v>93.543331120445643</v>
      </c>
      <c r="H314">
        <v>-0.47211087623297843</v>
      </c>
      <c r="I314">
        <v>6778.6407322655577</v>
      </c>
    </row>
    <row r="315" spans="3:9" x14ac:dyDescent="0.25">
      <c r="D315">
        <v>10000</v>
      </c>
      <c r="E315">
        <v>1.1564791297210365E-2</v>
      </c>
      <c r="F315">
        <v>2.8353672020794959E-2</v>
      </c>
      <c r="G315">
        <v>91.52284461355147</v>
      </c>
      <c r="H315">
        <v>-1.3374396849623049</v>
      </c>
      <c r="I315">
        <v>3099.4407322654474</v>
      </c>
    </row>
    <row r="316" spans="3:9" x14ac:dyDescent="0.25">
      <c r="D316">
        <v>100000</v>
      </c>
      <c r="E316">
        <v>0.27786222953164103</v>
      </c>
      <c r="F316">
        <v>9.0463199361210653E-2</v>
      </c>
      <c r="G316">
        <v>75.265824387369932</v>
      </c>
      <c r="H316">
        <v>-8.299954850398727</v>
      </c>
      <c r="I316">
        <v>2731.5207322654464</v>
      </c>
    </row>
    <row r="317" spans="3:9" x14ac:dyDescent="0.25">
      <c r="C317" t="s">
        <v>255</v>
      </c>
      <c r="D317">
        <v>1000000</v>
      </c>
      <c r="E317">
        <v>-1.2119661574588885E-3</v>
      </c>
      <c r="F317">
        <v>-4.3272884485471381E-3</v>
      </c>
      <c r="G317">
        <v>27.110314252302061</v>
      </c>
      <c r="H317">
        <v>-28.923873929663422</v>
      </c>
      <c r="I317">
        <v>2694.7287322654456</v>
      </c>
    </row>
    <row r="318" spans="3:9" x14ac:dyDescent="0.25">
      <c r="C318" t="s">
        <v>226</v>
      </c>
      <c r="D318">
        <v>1</v>
      </c>
      <c r="E318">
        <v>1.0451930588406726E-2</v>
      </c>
      <c r="F318">
        <v>2.6344216541800549E-2</v>
      </c>
      <c r="G318">
        <v>93.773080923344892</v>
      </c>
      <c r="H318">
        <v>-0.37371421653231707</v>
      </c>
      <c r="I318">
        <v>3506690.6407322902</v>
      </c>
    </row>
    <row r="319" spans="3:9" x14ac:dyDescent="0.25">
      <c r="D319">
        <v>10</v>
      </c>
      <c r="E319">
        <v>1.0452986878932591E-2</v>
      </c>
      <c r="F319">
        <v>2.6346177311816991E-2</v>
      </c>
      <c r="G319">
        <v>93.770659863302427</v>
      </c>
      <c r="H319">
        <v>-0.37475110195337447</v>
      </c>
      <c r="I319">
        <v>353090.64073227037</v>
      </c>
    </row>
    <row r="320" spans="3:9" x14ac:dyDescent="0.25">
      <c r="D320">
        <v>100</v>
      </c>
      <c r="E320">
        <v>1.0463561538634515E-2</v>
      </c>
      <c r="F320">
        <v>2.6365801077104963E-2</v>
      </c>
      <c r="G320">
        <v>93.746456136940708</v>
      </c>
      <c r="H320">
        <v>-0.38511701215763194</v>
      </c>
      <c r="I320">
        <v>37730.640732265972</v>
      </c>
    </row>
    <row r="321" spans="2:9" x14ac:dyDescent="0.25">
      <c r="D321">
        <v>1000</v>
      </c>
      <c r="E321">
        <v>1.0570496914180619E-2</v>
      </c>
      <c r="F321">
        <v>2.6563658624278955E-2</v>
      </c>
      <c r="G321">
        <v>93.505104315212165</v>
      </c>
      <c r="H321">
        <v>-0.48848255489618575</v>
      </c>
      <c r="I321">
        <v>6194.6407322655286</v>
      </c>
    </row>
    <row r="322" spans="2:9" x14ac:dyDescent="0.25">
      <c r="D322">
        <v>10000</v>
      </c>
      <c r="E322">
        <v>1.1773749049237057E-2</v>
      </c>
      <c r="F322">
        <v>2.8718811663996015E-2</v>
      </c>
      <c r="G322">
        <v>91.158220654006058</v>
      </c>
      <c r="H322">
        <v>-1.4935999045287418</v>
      </c>
      <c r="I322">
        <v>3041.040732265446</v>
      </c>
    </row>
    <row r="323" spans="2:9" x14ac:dyDescent="0.25">
      <c r="D323">
        <v>100000</v>
      </c>
      <c r="E323">
        <v>-8.5124690734389608E-2</v>
      </c>
      <c r="F323">
        <v>0.15220614369188198</v>
      </c>
      <c r="G323">
        <v>72.868870313102249</v>
      </c>
      <c r="H323">
        <v>-9.3265162288527321</v>
      </c>
      <c r="I323">
        <v>2725.6807322654477</v>
      </c>
    </row>
    <row r="324" spans="2:9" x14ac:dyDescent="0.25">
      <c r="B324" t="s">
        <v>230</v>
      </c>
      <c r="C324" t="s">
        <v>223</v>
      </c>
      <c r="D324">
        <v>1000000</v>
      </c>
      <c r="E324">
        <v>-1.0218999962256991E-3</v>
      </c>
      <c r="F324">
        <v>-3.6240627080274331E-3</v>
      </c>
      <c r="G324">
        <v>24.238477541129562</v>
      </c>
      <c r="H324">
        <v>-30.153816832852641</v>
      </c>
      <c r="I324">
        <v>2694.1447322654462</v>
      </c>
    </row>
    <row r="325" spans="2:9" x14ac:dyDescent="0.25">
      <c r="C325" t="s">
        <v>254</v>
      </c>
      <c r="D325">
        <v>1</v>
      </c>
      <c r="E325">
        <v>1.0451947353255624E-2</v>
      </c>
      <c r="F325">
        <v>2.6344247662854616E-2</v>
      </c>
      <c r="G325">
        <v>93.773042492843942</v>
      </c>
      <c r="H325">
        <v>-0.37373067544927974</v>
      </c>
      <c r="I325">
        <v>3068690.6407323461</v>
      </c>
    </row>
    <row r="326" spans="2:9" x14ac:dyDescent="0.25">
      <c r="D326">
        <v>10</v>
      </c>
      <c r="E326">
        <v>1.0453154563729892E-2</v>
      </c>
      <c r="F326">
        <v>2.6346488571994935E-2</v>
      </c>
      <c r="G326">
        <v>93.77027557955428</v>
      </c>
      <c r="H326">
        <v>-0.37491568201707404</v>
      </c>
      <c r="I326">
        <v>309290.64073227451</v>
      </c>
    </row>
    <row r="327" spans="2:9" x14ac:dyDescent="0.25">
      <c r="D327">
        <v>100</v>
      </c>
      <c r="E327">
        <v>1.0465242023951491E-2</v>
      </c>
      <c r="F327">
        <v>2.6368918649170608E-2</v>
      </c>
      <c r="G327">
        <v>93.742615424617242</v>
      </c>
      <c r="H327">
        <v>-0.38676190263733368</v>
      </c>
      <c r="I327">
        <v>33350.640732266227</v>
      </c>
    </row>
    <row r="328" spans="2:9" x14ac:dyDescent="0.25">
      <c r="D328">
        <v>1000</v>
      </c>
      <c r="E328">
        <v>1.0587672114062358E-2</v>
      </c>
      <c r="F328">
        <v>2.6595337999977948E-2</v>
      </c>
      <c r="G328">
        <v>93.466908740248215</v>
      </c>
      <c r="H328">
        <v>-0.50484085833918391</v>
      </c>
      <c r="I328">
        <v>5756.6407322655068</v>
      </c>
    </row>
    <row r="329" spans="2:9" x14ac:dyDescent="0.25">
      <c r="D329">
        <v>10000</v>
      </c>
      <c r="E329">
        <v>1.1990396829821892E-2</v>
      </c>
      <c r="F329">
        <v>2.9093478563377441E-2</v>
      </c>
      <c r="G329">
        <v>90.796490465155159</v>
      </c>
      <c r="H329">
        <v>-1.6485207873615293</v>
      </c>
      <c r="I329">
        <v>2997.2407322654458</v>
      </c>
    </row>
    <row r="330" spans="2:9" x14ac:dyDescent="0.25">
      <c r="D330">
        <v>100000</v>
      </c>
      <c r="E330">
        <v>-3.6908742662944707E-2</v>
      </c>
      <c r="F330">
        <v>0.4794196536959115</v>
      </c>
      <c r="G330">
        <v>70.619873573041644</v>
      </c>
      <c r="H330">
        <v>-10.289710817518561</v>
      </c>
      <c r="I330">
        <v>2721.3007322654476</v>
      </c>
    </row>
    <row r="331" spans="2:9" x14ac:dyDescent="0.25">
      <c r="C331" t="s">
        <v>224</v>
      </c>
      <c r="D331">
        <v>1000000</v>
      </c>
      <c r="E331">
        <v>-8.8336637837870078E-4</v>
      </c>
      <c r="F331">
        <v>-3.1174476611836471E-3</v>
      </c>
      <c r="G331">
        <v>21.916797895451495</v>
      </c>
      <c r="H331">
        <v>-31.148139870987613</v>
      </c>
      <c r="I331">
        <v>2693.7067322654457</v>
      </c>
    </row>
    <row r="332" spans="2:9" x14ac:dyDescent="0.25">
      <c r="C332" t="s">
        <v>255</v>
      </c>
      <c r="D332">
        <v>1</v>
      </c>
      <c r="E332">
        <v>1.0451964118158286E-2</v>
      </c>
      <c r="F332">
        <v>2.6344278783982187E-2</v>
      </c>
      <c r="G332">
        <v>93.773004062374511</v>
      </c>
      <c r="H332">
        <v>-0.37374713435271989</v>
      </c>
      <c r="I332">
        <v>2728023.9740656265</v>
      </c>
    </row>
    <row r="333" spans="2:9" x14ac:dyDescent="0.25">
      <c r="D333">
        <v>10</v>
      </c>
      <c r="E333">
        <v>1.0453322253907198E-2</v>
      </c>
      <c r="F333">
        <v>2.6346799839527556E-2</v>
      </c>
      <c r="G333">
        <v>93.769891298955812</v>
      </c>
      <c r="H333">
        <v>-0.37508026073183043</v>
      </c>
      <c r="I333">
        <v>275223.9740656013</v>
      </c>
    </row>
    <row r="334" spans="2:9" x14ac:dyDescent="0.25">
      <c r="D334">
        <v>100</v>
      </c>
      <c r="E334">
        <v>1.0466923049139029E-2</v>
      </c>
      <c r="F334">
        <v>2.6372036958585723E-2</v>
      </c>
      <c r="G334">
        <v>93.73877502698231</v>
      </c>
      <c r="H334">
        <v>-0.38840665834302124</v>
      </c>
      <c r="I334">
        <v>29943.974065598788</v>
      </c>
    </row>
    <row r="335" spans="2:9" x14ac:dyDescent="0.25">
      <c r="D335">
        <v>1000</v>
      </c>
      <c r="E335">
        <v>1.0604903218141653E-2</v>
      </c>
      <c r="F335">
        <v>2.6627093026485749E-2</v>
      </c>
      <c r="G335">
        <v>93.428744357297987</v>
      </c>
      <c r="H335">
        <v>-0.52118580294611139</v>
      </c>
      <c r="I335">
        <v>5415.9740655988235</v>
      </c>
    </row>
    <row r="336" spans="2:9" x14ac:dyDescent="0.25">
      <c r="D336">
        <v>10000</v>
      </c>
      <c r="E336">
        <v>1.22151671075176E-2</v>
      </c>
      <c r="F336">
        <v>2.9478050526867017E-2</v>
      </c>
      <c r="G336">
        <v>90.437619734342007</v>
      </c>
      <c r="H336">
        <v>-1.8022170287978034</v>
      </c>
      <c r="I336">
        <v>2963.1740655987787</v>
      </c>
    </row>
    <row r="337" spans="1:9" x14ac:dyDescent="0.25">
      <c r="D337">
        <v>100000</v>
      </c>
      <c r="E337">
        <v>-2.356254876769695E-2</v>
      </c>
      <c r="F337">
        <v>-0.41695740149018456</v>
      </c>
      <c r="G337">
        <v>68.505544829696746</v>
      </c>
      <c r="H337">
        <v>-11.195230139967894</v>
      </c>
      <c r="I337">
        <v>2717.8940655987794</v>
      </c>
    </row>
    <row r="338" spans="1:9" x14ac:dyDescent="0.25">
      <c r="C338" t="s">
        <v>225</v>
      </c>
      <c r="D338">
        <v>1000000</v>
      </c>
      <c r="E338">
        <v>-7.7790929854480413E-4</v>
      </c>
      <c r="F338">
        <v>-2.7351021995844892E-3</v>
      </c>
      <c r="G338">
        <v>20.001004129080886</v>
      </c>
      <c r="H338">
        <v>-31.968631139782509</v>
      </c>
      <c r="I338">
        <v>2693.3660655987792</v>
      </c>
    </row>
    <row r="339" spans="1:9" x14ac:dyDescent="0.25">
      <c r="A339" t="s">
        <v>239</v>
      </c>
      <c r="B339" t="s">
        <v>227</v>
      </c>
      <c r="C339" t="s">
        <v>223</v>
      </c>
      <c r="D339">
        <v>1</v>
      </c>
      <c r="E339">
        <v>2.3436724921229593E-3</v>
      </c>
      <c r="F339">
        <v>2.2701408408074025E-2</v>
      </c>
      <c r="G339">
        <v>93.77319621503672</v>
      </c>
      <c r="H339">
        <v>-0.37366483970056041</v>
      </c>
      <c r="I339">
        <v>6134690.6407323899</v>
      </c>
    </row>
    <row r="340" spans="1:9" x14ac:dyDescent="0.25">
      <c r="D340">
        <v>10</v>
      </c>
      <c r="E340">
        <v>2.3438020487437936E-3</v>
      </c>
      <c r="F340">
        <v>2.2702373882402933E-2</v>
      </c>
      <c r="G340">
        <v>93.771812733445273</v>
      </c>
      <c r="H340">
        <v>-0.37425735366852786</v>
      </c>
      <c r="I340">
        <v>615890.64073226799</v>
      </c>
    </row>
    <row r="341" spans="1:9" x14ac:dyDescent="0.25">
      <c r="D341">
        <v>100</v>
      </c>
      <c r="E341">
        <v>2.3450984031860821E-3</v>
      </c>
      <c r="F341">
        <v>2.2712033144314855E-2</v>
      </c>
      <c r="G341">
        <v>93.757980162429035</v>
      </c>
      <c r="H341">
        <v>-0.38018153190890747</v>
      </c>
      <c r="I341">
        <v>64010.640732266664</v>
      </c>
    </row>
    <row r="342" spans="1:9" x14ac:dyDescent="0.25">
      <c r="D342">
        <v>1000</v>
      </c>
      <c r="E342">
        <v>2.3581412576221153E-3</v>
      </c>
      <c r="F342">
        <v>2.2809079768865537E-2</v>
      </c>
      <c r="G342">
        <v>93.619878575057456</v>
      </c>
      <c r="H342">
        <v>-0.43932732757551163</v>
      </c>
      <c r="I342">
        <v>8822.6407322654413</v>
      </c>
    </row>
    <row r="343" spans="1:9" x14ac:dyDescent="0.25">
      <c r="D343">
        <v>10000</v>
      </c>
      <c r="E343">
        <v>2.4970192625771398E-3</v>
      </c>
      <c r="F343">
        <v>2.3827195993412948E-2</v>
      </c>
      <c r="G343">
        <v>92.260913862434293</v>
      </c>
      <c r="H343">
        <v>-1.0213412692014034</v>
      </c>
      <c r="I343">
        <v>3303.8407322654502</v>
      </c>
    </row>
    <row r="344" spans="1:9" x14ac:dyDescent="0.25">
      <c r="D344">
        <v>100000</v>
      </c>
      <c r="E344">
        <v>6.0744375730410003E-3</v>
      </c>
      <c r="F344">
        <v>4.3037691137547539E-2</v>
      </c>
      <c r="G344">
        <v>80.566120375263239</v>
      </c>
      <c r="H344">
        <v>-6.0299576009903326</v>
      </c>
      <c r="I344">
        <v>2751.9607322654469</v>
      </c>
    </row>
    <row r="345" spans="1:9" x14ac:dyDescent="0.25">
      <c r="C345" t="s">
        <v>226</v>
      </c>
      <c r="D345">
        <v>1000000</v>
      </c>
      <c r="E345">
        <v>-4.5580770348084109E-4</v>
      </c>
      <c r="F345">
        <v>-6.0938981454123804E-3</v>
      </c>
      <c r="G345">
        <v>35.529586521545262</v>
      </c>
      <c r="H345">
        <v>-25.318089472180915</v>
      </c>
      <c r="I345">
        <v>2696.7727322654459</v>
      </c>
    </row>
    <row r="346" spans="1:9" x14ac:dyDescent="0.25">
      <c r="C346" t="s">
        <v>224</v>
      </c>
      <c r="D346">
        <v>1</v>
      </c>
      <c r="E346">
        <v>2.3436760907245792E-3</v>
      </c>
      <c r="F346">
        <v>2.2701435225696523E-2</v>
      </c>
      <c r="G346">
        <v>93.773157784441281</v>
      </c>
      <c r="H346">
        <v>-0.37368129865796851</v>
      </c>
      <c r="I346">
        <v>4908290.6407322856</v>
      </c>
    </row>
    <row r="347" spans="1:9" x14ac:dyDescent="0.25">
      <c r="D347">
        <v>10</v>
      </c>
      <c r="E347">
        <v>2.3438380392360623E-3</v>
      </c>
      <c r="F347">
        <v>2.2702642084290785E-2</v>
      </c>
      <c r="G347">
        <v>93.771428440247874</v>
      </c>
      <c r="H347">
        <v>-0.37442193777912358</v>
      </c>
      <c r="I347">
        <v>493250.64073227497</v>
      </c>
    </row>
    <row r="348" spans="1:9" x14ac:dyDescent="0.25">
      <c r="D348">
        <v>100</v>
      </c>
      <c r="E348">
        <v>2.3454587561764799E-3</v>
      </c>
      <c r="F348">
        <v>2.2714717731507773E-2</v>
      </c>
      <c r="G348">
        <v>93.754138505807902</v>
      </c>
      <c r="H348">
        <v>-0.38182682681001667</v>
      </c>
      <c r="I348">
        <v>51746.640732266926</v>
      </c>
    </row>
    <row r="349" spans="1:9" x14ac:dyDescent="0.25">
      <c r="D349">
        <v>1000</v>
      </c>
      <c r="E349">
        <v>2.361790060200891E-3</v>
      </c>
      <c r="F349">
        <v>2.2836184522488191E-2</v>
      </c>
      <c r="G349">
        <v>93.581589194267025</v>
      </c>
      <c r="H349">
        <v>-0.45572580593867817</v>
      </c>
      <c r="I349">
        <v>7596.2407322655981</v>
      </c>
    </row>
    <row r="350" spans="1:9" x14ac:dyDescent="0.25">
      <c r="D350">
        <v>10000</v>
      </c>
      <c r="E350">
        <v>2.5385477864762643E-3</v>
      </c>
      <c r="F350">
        <v>2.4126338766402099E-2</v>
      </c>
      <c r="G350">
        <v>91.890397207641925</v>
      </c>
      <c r="H350">
        <v>-1.1800251972612363</v>
      </c>
      <c r="I350">
        <v>3181.2007322654486</v>
      </c>
    </row>
    <row r="351" spans="1:9" x14ac:dyDescent="0.25">
      <c r="D351">
        <v>100000</v>
      </c>
      <c r="E351">
        <v>1.0089848207918936E-2</v>
      </c>
      <c r="F351">
        <v>5.5457813104817212E-2</v>
      </c>
      <c r="G351">
        <v>77.825833168839736</v>
      </c>
      <c r="H351">
        <v>-7.2035608177500876</v>
      </c>
      <c r="I351">
        <v>2739.6967322654468</v>
      </c>
    </row>
    <row r="352" spans="1:9" x14ac:dyDescent="0.25">
      <c r="C352" t="s">
        <v>254</v>
      </c>
      <c r="D352">
        <v>1000000</v>
      </c>
      <c r="E352">
        <v>-3.5099352688406916E-4</v>
      </c>
      <c r="F352">
        <v>-4.6267207289282736E-3</v>
      </c>
      <c r="G352">
        <v>30.754143731198223</v>
      </c>
      <c r="H352">
        <v>-27.363303932572535</v>
      </c>
      <c r="I352">
        <v>2695.5463322654459</v>
      </c>
    </row>
    <row r="353" spans="1:9" x14ac:dyDescent="0.25">
      <c r="C353" t="s">
        <v>225</v>
      </c>
      <c r="D353">
        <v>1</v>
      </c>
      <c r="E353">
        <v>2.3436796893372522E-3</v>
      </c>
      <c r="F353">
        <v>2.2701462043382397E-2</v>
      </c>
      <c r="G353">
        <v>93.773119353877334</v>
      </c>
      <c r="H353">
        <v>-0.3736977576019096</v>
      </c>
      <c r="I353">
        <v>4090690.6407323615</v>
      </c>
    </row>
    <row r="354" spans="1:9" x14ac:dyDescent="0.25">
      <c r="D354">
        <v>10</v>
      </c>
      <c r="E354">
        <v>2.3438740308336569E-3</v>
      </c>
      <c r="F354">
        <v>2.2702910292515678E-2</v>
      </c>
      <c r="G354">
        <v>93.771044150200282</v>
      </c>
      <c r="H354">
        <v>-0.37458652054072061</v>
      </c>
      <c r="I354">
        <v>411490.64073226508</v>
      </c>
    </row>
    <row r="355" spans="1:9" x14ac:dyDescent="0.25">
      <c r="D355">
        <v>100</v>
      </c>
      <c r="E355">
        <v>2.3458192199291633E-3</v>
      </c>
      <c r="F355">
        <v>2.2717402953417992E-2</v>
      </c>
      <c r="G355">
        <v>93.750297163991362</v>
      </c>
      <c r="H355">
        <v>-0.38347198688738482</v>
      </c>
      <c r="I355">
        <v>43570.640732265645</v>
      </c>
    </row>
    <row r="356" spans="1:9" x14ac:dyDescent="0.25">
      <c r="D356">
        <v>1000</v>
      </c>
      <c r="E356">
        <v>2.3654501720197763E-3</v>
      </c>
      <c r="F356">
        <v>2.2863353771631366E-2</v>
      </c>
      <c r="G356">
        <v>93.543331120445643</v>
      </c>
      <c r="H356">
        <v>-0.47211087623297843</v>
      </c>
      <c r="I356">
        <v>6778.6407322655577</v>
      </c>
    </row>
    <row r="357" spans="1:9" x14ac:dyDescent="0.25">
      <c r="D357">
        <v>10000</v>
      </c>
      <c r="E357">
        <v>2.5814810139404001E-3</v>
      </c>
      <c r="F357">
        <v>2.4433088322476367E-2</v>
      </c>
      <c r="G357">
        <v>91.52284461355147</v>
      </c>
      <c r="H357">
        <v>-1.3374396849623049</v>
      </c>
      <c r="I357">
        <v>3099.4407322654474</v>
      </c>
    </row>
    <row r="358" spans="1:9" x14ac:dyDescent="0.25">
      <c r="D358">
        <v>100000</v>
      </c>
      <c r="E358">
        <v>2.9766562022321419E-2</v>
      </c>
      <c r="F358">
        <v>7.7954465238406781E-2</v>
      </c>
      <c r="G358">
        <v>75.265824387369932</v>
      </c>
      <c r="H358">
        <v>-8.299954850398727</v>
      </c>
      <c r="I358">
        <v>2731.5207322654464</v>
      </c>
    </row>
    <row r="359" spans="1:9" x14ac:dyDescent="0.25">
      <c r="C359" t="s">
        <v>255</v>
      </c>
      <c r="D359">
        <v>1000000</v>
      </c>
      <c r="E359">
        <v>-2.8537158307756358E-4</v>
      </c>
      <c r="F359">
        <v>-3.728935736529678E-3</v>
      </c>
      <c r="G359">
        <v>27.110314252302061</v>
      </c>
      <c r="H359">
        <v>-28.923873929663422</v>
      </c>
      <c r="I359">
        <v>2694.7287322654456</v>
      </c>
    </row>
    <row r="360" spans="1:9" x14ac:dyDescent="0.25">
      <c r="C360" t="s">
        <v>226</v>
      </c>
      <c r="D360">
        <v>1</v>
      </c>
      <c r="E360">
        <v>2.343683287960972E-3</v>
      </c>
      <c r="F360">
        <v>2.2701488861131613E-2</v>
      </c>
      <c r="G360">
        <v>93.773080923344892</v>
      </c>
      <c r="H360">
        <v>-0.37371421653231707</v>
      </c>
      <c r="I360">
        <v>3506690.6407322902</v>
      </c>
    </row>
    <row r="361" spans="1:9" x14ac:dyDescent="0.25">
      <c r="D361">
        <v>10</v>
      </c>
      <c r="E361">
        <v>2.3439100235366356E-3</v>
      </c>
      <c r="F361">
        <v>2.2703178507077881E-2</v>
      </c>
      <c r="G361">
        <v>93.770659863302427</v>
      </c>
      <c r="H361">
        <v>-0.37475110195337447</v>
      </c>
      <c r="I361">
        <v>353090.64073227037</v>
      </c>
    </row>
    <row r="362" spans="1:9" x14ac:dyDescent="0.25">
      <c r="D362">
        <v>100</v>
      </c>
      <c r="E362">
        <v>2.3461797944952143E-3</v>
      </c>
      <c r="F362">
        <v>2.2720088810270669E-2</v>
      </c>
      <c r="G362">
        <v>93.746456136940708</v>
      </c>
      <c r="H362">
        <v>-0.38511701215763194</v>
      </c>
      <c r="I362">
        <v>37730.640732265972</v>
      </c>
    </row>
    <row r="363" spans="1:9" x14ac:dyDescent="0.25">
      <c r="D363">
        <v>1000</v>
      </c>
      <c r="E363">
        <v>2.3691216457388288E-3</v>
      </c>
      <c r="F363">
        <v>2.2890587746769095E-2</v>
      </c>
      <c r="G363">
        <v>93.505104315212165</v>
      </c>
      <c r="H363">
        <v>-0.48848255489618575</v>
      </c>
      <c r="I363">
        <v>6194.6407322655286</v>
      </c>
    </row>
    <row r="364" spans="1:9" x14ac:dyDescent="0.25">
      <c r="D364">
        <v>10000</v>
      </c>
      <c r="E364">
        <v>2.6258914422918563E-3</v>
      </c>
      <c r="F364">
        <v>2.4747738542942547E-2</v>
      </c>
      <c r="G364">
        <v>91.158220654006058</v>
      </c>
      <c r="H364">
        <v>-1.4935999045287418</v>
      </c>
      <c r="I364">
        <v>3041.040732265446</v>
      </c>
    </row>
    <row r="365" spans="1:9" x14ac:dyDescent="0.25">
      <c r="D365">
        <v>100000</v>
      </c>
      <c r="E365">
        <v>-3.1328288598694548E-2</v>
      </c>
      <c r="F365">
        <v>0.13115994814780307</v>
      </c>
      <c r="G365">
        <v>72.868870313102249</v>
      </c>
      <c r="H365">
        <v>-9.3265162288527321</v>
      </c>
      <c r="I365">
        <v>2725.6807322654477</v>
      </c>
    </row>
    <row r="366" spans="1:9" x14ac:dyDescent="0.25">
      <c r="A366" t="s">
        <v>239</v>
      </c>
      <c r="B366" t="s">
        <v>227</v>
      </c>
      <c r="C366" t="s">
        <v>223</v>
      </c>
      <c r="D366">
        <v>1000000</v>
      </c>
      <c r="E366">
        <v>-2.4042212894987954E-4</v>
      </c>
      <c r="F366">
        <v>-3.12294803179234E-3</v>
      </c>
      <c r="G366">
        <v>24.238477541129562</v>
      </c>
      <c r="H366">
        <v>-30.153816832852641</v>
      </c>
      <c r="I366">
        <v>2694.1447322654462</v>
      </c>
    </row>
    <row r="367" spans="1:9" x14ac:dyDescent="0.25">
      <c r="C367" t="s">
        <v>254</v>
      </c>
      <c r="D367">
        <v>1</v>
      </c>
      <c r="E367">
        <v>2.3436868865957462E-3</v>
      </c>
      <c r="F367">
        <v>2.2701515678944208E-2</v>
      </c>
      <c r="G367">
        <v>93.773042492843942</v>
      </c>
      <c r="H367">
        <v>-0.37373067544927974</v>
      </c>
      <c r="I367">
        <v>3068690.6407323461</v>
      </c>
    </row>
    <row r="368" spans="1:9" x14ac:dyDescent="0.25">
      <c r="D368">
        <v>10</v>
      </c>
      <c r="E368">
        <v>2.3439460173450429E-3</v>
      </c>
      <c r="F368">
        <v>2.2703446727977573E-2</v>
      </c>
      <c r="G368">
        <v>93.77027557955428</v>
      </c>
      <c r="H368">
        <v>-0.37491568201707404</v>
      </c>
      <c r="I368">
        <v>309290.64073227451</v>
      </c>
    </row>
    <row r="369" spans="2:9" x14ac:dyDescent="0.25">
      <c r="D369">
        <v>100</v>
      </c>
      <c r="E369">
        <v>2.3465404799257392E-3</v>
      </c>
      <c r="F369">
        <v>2.2722775302291026E-2</v>
      </c>
      <c r="G369">
        <v>93.742615424617242</v>
      </c>
      <c r="H369">
        <v>-0.38676190263733368</v>
      </c>
      <c r="I369">
        <v>33350.640732266227</v>
      </c>
    </row>
    <row r="370" spans="2:9" x14ac:dyDescent="0.25">
      <c r="D370">
        <v>1000</v>
      </c>
      <c r="E370">
        <v>2.3728045343455483E-3</v>
      </c>
      <c r="F370">
        <v>2.291788667947477E-2</v>
      </c>
      <c r="G370">
        <v>93.466908740248215</v>
      </c>
      <c r="H370">
        <v>-0.50484085833918391</v>
      </c>
      <c r="I370">
        <v>5756.6407322655068</v>
      </c>
    </row>
    <row r="371" spans="2:9" x14ac:dyDescent="0.25">
      <c r="D371">
        <v>10000</v>
      </c>
      <c r="E371">
        <v>2.6718566450020251E-3</v>
      </c>
      <c r="F371">
        <v>2.5070598645061982E-2</v>
      </c>
      <c r="G371">
        <v>90.796490465155159</v>
      </c>
      <c r="H371">
        <v>-1.6485207873615293</v>
      </c>
      <c r="I371">
        <v>2997.2407322654458</v>
      </c>
    </row>
    <row r="372" spans="2:9" x14ac:dyDescent="0.25">
      <c r="D372">
        <v>100000</v>
      </c>
      <c r="E372">
        <v>-1.0263272587305677E-2</v>
      </c>
      <c r="F372">
        <v>0.41312824433083151</v>
      </c>
      <c r="G372">
        <v>70.619873573041644</v>
      </c>
      <c r="H372">
        <v>-10.289710817518561</v>
      </c>
      <c r="I372">
        <v>2721.3007322654476</v>
      </c>
    </row>
    <row r="373" spans="2:9" x14ac:dyDescent="0.25">
      <c r="C373" t="s">
        <v>224</v>
      </c>
      <c r="D373">
        <v>1000000</v>
      </c>
      <c r="E373">
        <v>-2.0770594608745469E-4</v>
      </c>
      <c r="F373">
        <v>-2.6863848178300918E-3</v>
      </c>
      <c r="G373">
        <v>21.916797895451495</v>
      </c>
      <c r="H373">
        <v>-31.148139870987613</v>
      </c>
      <c r="I373">
        <v>2693.7067322654457</v>
      </c>
    </row>
    <row r="374" spans="2:9" x14ac:dyDescent="0.25">
      <c r="C374" t="s">
        <v>255</v>
      </c>
      <c r="D374">
        <v>1</v>
      </c>
      <c r="E374">
        <v>2.3436904852415712E-3</v>
      </c>
      <c r="F374">
        <v>2.2701542496820149E-2</v>
      </c>
      <c r="G374">
        <v>93.773004062374511</v>
      </c>
      <c r="H374">
        <v>-0.37374713435271989</v>
      </c>
      <c r="I374">
        <v>2728023.9740656265</v>
      </c>
    </row>
    <row r="375" spans="2:9" x14ac:dyDescent="0.25">
      <c r="D375">
        <v>10</v>
      </c>
      <c r="E375">
        <v>2.3439820122589279E-3</v>
      </c>
      <c r="F375">
        <v>2.270371495521498E-2</v>
      </c>
      <c r="G375">
        <v>93.769891298955812</v>
      </c>
      <c r="H375">
        <v>-0.37508026073183043</v>
      </c>
      <c r="I375">
        <v>275223.9740656013</v>
      </c>
    </row>
    <row r="376" spans="2:9" x14ac:dyDescent="0.25">
      <c r="D376">
        <v>100</v>
      </c>
      <c r="E376">
        <v>2.346901276271871E-3</v>
      </c>
      <c r="F376">
        <v>2.2725462429704378E-2</v>
      </c>
      <c r="G376">
        <v>93.73877502698231</v>
      </c>
      <c r="H376">
        <v>-0.38840665834302124</v>
      </c>
      <c r="I376">
        <v>29943.974065598788</v>
      </c>
    </row>
    <row r="377" spans="2:9" x14ac:dyDescent="0.25">
      <c r="D377">
        <v>1000</v>
      </c>
      <c r="E377">
        <v>2.3764988911574368E-3</v>
      </c>
      <c r="F377">
        <v>2.2945250802427826E-2</v>
      </c>
      <c r="G377">
        <v>93.428744357297987</v>
      </c>
      <c r="H377">
        <v>-0.52118580294611139</v>
      </c>
      <c r="I377">
        <v>5415.9740655988235</v>
      </c>
    </row>
    <row r="378" spans="2:9" x14ac:dyDescent="0.25">
      <c r="D378">
        <v>10000</v>
      </c>
      <c r="E378">
        <v>2.7194597238869244E-3</v>
      </c>
      <c r="F378">
        <v>2.5401994195641733E-2</v>
      </c>
      <c r="G378">
        <v>90.437619734342007</v>
      </c>
      <c r="H378">
        <v>-1.8022170287978034</v>
      </c>
      <c r="I378">
        <v>2963.1740655987787</v>
      </c>
    </row>
    <row r="379" spans="2:9" x14ac:dyDescent="0.25">
      <c r="D379">
        <v>100000</v>
      </c>
      <c r="E379">
        <v>-6.1368674485232427E-3</v>
      </c>
      <c r="F379">
        <v>-0.35930291532780056</v>
      </c>
      <c r="G379">
        <v>68.505544829696746</v>
      </c>
      <c r="H379">
        <v>-11.195230139967894</v>
      </c>
      <c r="I379">
        <v>2717.8940655987794</v>
      </c>
    </row>
    <row r="380" spans="2:9" x14ac:dyDescent="0.25">
      <c r="C380" t="s">
        <v>225</v>
      </c>
      <c r="D380">
        <v>1000000</v>
      </c>
      <c r="E380">
        <v>-1.8282717434458856E-4</v>
      </c>
      <c r="F380">
        <v>-2.3569079011859706E-3</v>
      </c>
      <c r="G380">
        <v>20.001004129080886</v>
      </c>
      <c r="H380">
        <v>-31.968631139782509</v>
      </c>
      <c r="I380">
        <v>2693.3660655987792</v>
      </c>
    </row>
    <row r="381" spans="2:9" x14ac:dyDescent="0.25">
      <c r="B381" t="s">
        <v>228</v>
      </c>
      <c r="C381" t="s">
        <v>223</v>
      </c>
      <c r="D381">
        <v>1</v>
      </c>
      <c r="E381">
        <v>3.9134209344523323E-3</v>
      </c>
      <c r="F381">
        <v>2.2701408408074025E-2</v>
      </c>
      <c r="G381">
        <v>93.77319621503672</v>
      </c>
      <c r="H381">
        <v>-0.37366483970056041</v>
      </c>
      <c r="I381">
        <v>6134690.6407323899</v>
      </c>
    </row>
    <row r="382" spans="2:9" x14ac:dyDescent="0.25">
      <c r="D382">
        <v>10</v>
      </c>
      <c r="E382">
        <v>3.9136372656990723E-3</v>
      </c>
      <c r="F382">
        <v>2.2702373882402933E-2</v>
      </c>
      <c r="G382">
        <v>93.771812733445273</v>
      </c>
      <c r="H382">
        <v>-0.37425735366852786</v>
      </c>
      <c r="I382">
        <v>615890.64073226799</v>
      </c>
    </row>
    <row r="383" spans="2:9" x14ac:dyDescent="0.25">
      <c r="D383">
        <v>100</v>
      </c>
      <c r="E383">
        <v>3.9158018943449141E-3</v>
      </c>
      <c r="F383">
        <v>2.2712033144314855E-2</v>
      </c>
      <c r="G383">
        <v>93.757980162429035</v>
      </c>
      <c r="H383">
        <v>-0.38018153190890747</v>
      </c>
      <c r="I383">
        <v>64010.640732266664</v>
      </c>
    </row>
    <row r="384" spans="2:9" x14ac:dyDescent="0.25">
      <c r="D384">
        <v>1000</v>
      </c>
      <c r="E384">
        <v>3.9375806111948746E-3</v>
      </c>
      <c r="F384">
        <v>2.2809079768865537E-2</v>
      </c>
      <c r="G384">
        <v>93.619878575057456</v>
      </c>
      <c r="H384">
        <v>-0.43932732757551163</v>
      </c>
      <c r="I384">
        <v>8822.6407322654413</v>
      </c>
    </row>
    <row r="385" spans="3:9" x14ac:dyDescent="0.25">
      <c r="D385">
        <v>10000</v>
      </c>
      <c r="E385">
        <v>4.169476532554459E-3</v>
      </c>
      <c r="F385">
        <v>2.3827195993412948E-2</v>
      </c>
      <c r="G385">
        <v>92.260913862434293</v>
      </c>
      <c r="H385">
        <v>-1.0213412692014034</v>
      </c>
      <c r="I385">
        <v>3303.8407322654502</v>
      </c>
    </row>
    <row r="386" spans="3:9" x14ac:dyDescent="0.25">
      <c r="D386">
        <v>100000</v>
      </c>
      <c r="E386">
        <v>1.0142983391774732E-2</v>
      </c>
      <c r="F386">
        <v>4.3037691137547539E-2</v>
      </c>
      <c r="G386">
        <v>80.566120375263239</v>
      </c>
      <c r="H386">
        <v>-6.0299576009903326</v>
      </c>
      <c r="I386">
        <v>2751.9607322654469</v>
      </c>
    </row>
    <row r="387" spans="3:9" x14ac:dyDescent="0.25">
      <c r="C387" t="s">
        <v>226</v>
      </c>
      <c r="D387">
        <v>1000000</v>
      </c>
      <c r="E387">
        <v>-7.6109926403188793E-4</v>
      </c>
      <c r="F387">
        <v>-6.0938981454123804E-3</v>
      </c>
      <c r="G387">
        <v>35.529586521545262</v>
      </c>
      <c r="H387">
        <v>-25.318089472180915</v>
      </c>
      <c r="I387">
        <v>2696.7727322654459</v>
      </c>
    </row>
    <row r="388" spans="3:9" x14ac:dyDescent="0.25">
      <c r="C388" t="s">
        <v>224</v>
      </c>
      <c r="D388">
        <v>1</v>
      </c>
      <c r="E388">
        <v>3.913426943330689E-3</v>
      </c>
      <c r="F388">
        <v>2.2701435225696523E-2</v>
      </c>
      <c r="G388">
        <v>93.773157784441281</v>
      </c>
      <c r="H388">
        <v>-0.37368129865796851</v>
      </c>
      <c r="I388">
        <v>4908290.6407322856</v>
      </c>
    </row>
    <row r="389" spans="3:9" x14ac:dyDescent="0.25">
      <c r="D389">
        <v>10</v>
      </c>
      <c r="E389">
        <v>3.9136973619567014E-3</v>
      </c>
      <c r="F389">
        <v>2.2702642084290785E-2</v>
      </c>
      <c r="G389">
        <v>93.771428440247874</v>
      </c>
      <c r="H389">
        <v>-0.37442193777912358</v>
      </c>
      <c r="I389">
        <v>493250.64073227497</v>
      </c>
    </row>
    <row r="390" spans="3:9" x14ac:dyDescent="0.25">
      <c r="D390">
        <v>100</v>
      </c>
      <c r="E390">
        <v>3.9164036050963755E-3</v>
      </c>
      <c r="F390">
        <v>2.2714717731507773E-2</v>
      </c>
      <c r="G390">
        <v>93.754138505807902</v>
      </c>
      <c r="H390">
        <v>-0.38182682681001667</v>
      </c>
      <c r="I390">
        <v>51746.640732266926</v>
      </c>
    </row>
    <row r="391" spans="3:9" x14ac:dyDescent="0.25">
      <c r="D391">
        <v>1000</v>
      </c>
      <c r="E391">
        <v>3.9436733141836487E-3</v>
      </c>
      <c r="F391">
        <v>2.2836184522488191E-2</v>
      </c>
      <c r="G391">
        <v>93.581589194267025</v>
      </c>
      <c r="H391">
        <v>-0.45572580593867817</v>
      </c>
      <c r="I391">
        <v>7596.2407322655981</v>
      </c>
    </row>
    <row r="392" spans="3:9" x14ac:dyDescent="0.25">
      <c r="D392">
        <v>10000</v>
      </c>
      <c r="E392">
        <v>4.2388200928641694E-3</v>
      </c>
      <c r="F392">
        <v>2.4126338766402099E-2</v>
      </c>
      <c r="G392">
        <v>91.890397207641925</v>
      </c>
      <c r="H392">
        <v>-1.1800251972612363</v>
      </c>
      <c r="I392">
        <v>3181.2007322654486</v>
      </c>
    </row>
    <row r="393" spans="3:9" x14ac:dyDescent="0.25">
      <c r="D393">
        <v>100000</v>
      </c>
      <c r="E393">
        <v>1.6847841724911414E-2</v>
      </c>
      <c r="F393">
        <v>5.5457813104817212E-2</v>
      </c>
      <c r="G393">
        <v>77.825833168839736</v>
      </c>
      <c r="H393">
        <v>-7.2035608177500876</v>
      </c>
      <c r="I393">
        <v>2739.6967322654468</v>
      </c>
    </row>
    <row r="394" spans="3:9" x14ac:dyDescent="0.25">
      <c r="C394" t="s">
        <v>254</v>
      </c>
      <c r="D394">
        <v>1000000</v>
      </c>
      <c r="E394">
        <v>-5.8608249257606146E-4</v>
      </c>
      <c r="F394">
        <v>-4.6267207289282736E-3</v>
      </c>
      <c r="G394">
        <v>30.754143731198223</v>
      </c>
      <c r="H394">
        <v>-27.363303932572535</v>
      </c>
      <c r="I394">
        <v>2695.5463322654459</v>
      </c>
    </row>
    <row r="395" spans="3:9" x14ac:dyDescent="0.25">
      <c r="C395" t="s">
        <v>225</v>
      </c>
      <c r="D395">
        <v>1</v>
      </c>
      <c r="E395">
        <v>3.9134329522275031E-3</v>
      </c>
      <c r="F395">
        <v>2.2701462043382397E-2</v>
      </c>
      <c r="G395">
        <v>93.773119353877334</v>
      </c>
      <c r="H395">
        <v>-0.3736977576019096</v>
      </c>
      <c r="I395">
        <v>4090690.6407323615</v>
      </c>
    </row>
    <row r="396" spans="3:9" x14ac:dyDescent="0.25">
      <c r="D396">
        <v>10</v>
      </c>
      <c r="E396">
        <v>3.9137574600599844E-3</v>
      </c>
      <c r="F396">
        <v>2.2702910292515678E-2</v>
      </c>
      <c r="G396">
        <v>93.771044150200282</v>
      </c>
      <c r="H396">
        <v>-0.37458652054072061</v>
      </c>
      <c r="I396">
        <v>411490.64073226508</v>
      </c>
    </row>
    <row r="397" spans="3:9" x14ac:dyDescent="0.25">
      <c r="D397">
        <v>100</v>
      </c>
      <c r="E397">
        <v>3.917005500796651E-3</v>
      </c>
      <c r="F397">
        <v>2.2717402953417992E-2</v>
      </c>
      <c r="G397">
        <v>93.750297163991362</v>
      </c>
      <c r="H397">
        <v>-0.38347198688738482</v>
      </c>
      <c r="I397">
        <v>43570.640732265645</v>
      </c>
    </row>
    <row r="398" spans="3:9" x14ac:dyDescent="0.25">
      <c r="D398">
        <v>1000</v>
      </c>
      <c r="E398">
        <v>3.9497849011321676E-3</v>
      </c>
      <c r="F398">
        <v>2.2863353771631366E-2</v>
      </c>
      <c r="G398">
        <v>93.543331120445643</v>
      </c>
      <c r="H398">
        <v>-0.47211087623297843</v>
      </c>
      <c r="I398">
        <v>6778.6407322655577</v>
      </c>
    </row>
    <row r="399" spans="3:9" x14ac:dyDescent="0.25">
      <c r="D399">
        <v>10000</v>
      </c>
      <c r="E399">
        <v>4.3105092011787704E-3</v>
      </c>
      <c r="F399">
        <v>2.4433088322476367E-2</v>
      </c>
      <c r="G399">
        <v>91.52284461355147</v>
      </c>
      <c r="H399">
        <v>-1.3374396849623049</v>
      </c>
      <c r="I399">
        <v>3099.4407322654474</v>
      </c>
    </row>
    <row r="400" spans="3:9" x14ac:dyDescent="0.25">
      <c r="D400">
        <v>100000</v>
      </c>
      <c r="E400">
        <v>4.9703654139537035E-2</v>
      </c>
      <c r="F400">
        <v>7.7954465238406781E-2</v>
      </c>
      <c r="G400">
        <v>75.265824387369932</v>
      </c>
      <c r="H400">
        <v>-8.299954850398727</v>
      </c>
      <c r="I400">
        <v>2731.5207322654464</v>
      </c>
    </row>
    <row r="401" spans="2:9" x14ac:dyDescent="0.25">
      <c r="C401" t="s">
        <v>255</v>
      </c>
      <c r="D401">
        <v>1000000</v>
      </c>
      <c r="E401">
        <v>-4.765081857926032E-4</v>
      </c>
      <c r="F401">
        <v>-3.728935736529678E-3</v>
      </c>
      <c r="G401">
        <v>27.110314252302061</v>
      </c>
      <c r="H401">
        <v>-28.923873929663422</v>
      </c>
      <c r="I401">
        <v>2694.7287322654456</v>
      </c>
    </row>
    <row r="402" spans="2:9" x14ac:dyDescent="0.25">
      <c r="C402" t="s">
        <v>226</v>
      </c>
      <c r="D402">
        <v>1</v>
      </c>
      <c r="E402">
        <v>3.9134389611427626E-3</v>
      </c>
      <c r="F402">
        <v>2.2701488861131613E-2</v>
      </c>
      <c r="G402">
        <v>93.773080923344892</v>
      </c>
      <c r="H402">
        <v>-0.37371421653231707</v>
      </c>
      <c r="I402">
        <v>3506690.6407322902</v>
      </c>
    </row>
    <row r="403" spans="2:9" x14ac:dyDescent="0.25">
      <c r="D403">
        <v>10</v>
      </c>
      <c r="E403">
        <v>3.9138175600090157E-3</v>
      </c>
      <c r="F403">
        <v>2.2703178507077881E-2</v>
      </c>
      <c r="G403">
        <v>93.770659863302427</v>
      </c>
      <c r="H403">
        <v>-0.37475110195337447</v>
      </c>
      <c r="I403">
        <v>353090.64073227037</v>
      </c>
    </row>
    <row r="404" spans="2:9" x14ac:dyDescent="0.25">
      <c r="D404">
        <v>100</v>
      </c>
      <c r="E404">
        <v>3.917607581531036E-3</v>
      </c>
      <c r="F404">
        <v>2.2720088810270669E-2</v>
      </c>
      <c r="G404">
        <v>93.746456136940708</v>
      </c>
      <c r="H404">
        <v>-0.38511701215763194</v>
      </c>
      <c r="I404">
        <v>37730.640732265972</v>
      </c>
    </row>
    <row r="405" spans="2:9" x14ac:dyDescent="0.25">
      <c r="D405">
        <v>1000</v>
      </c>
      <c r="E405">
        <v>3.9559154599712217E-3</v>
      </c>
      <c r="F405">
        <v>2.2890587746769095E-2</v>
      </c>
      <c r="G405">
        <v>93.505104315212165</v>
      </c>
      <c r="H405">
        <v>-0.48848255489618575</v>
      </c>
      <c r="I405">
        <v>6194.6407322655286</v>
      </c>
    </row>
    <row r="406" spans="2:9" x14ac:dyDescent="0.25">
      <c r="D406">
        <v>10000</v>
      </c>
      <c r="E406">
        <v>4.3846649121847712E-3</v>
      </c>
      <c r="F406">
        <v>2.4747738542942547E-2</v>
      </c>
      <c r="G406">
        <v>91.158220654006058</v>
      </c>
      <c r="H406">
        <v>-1.4935999045287418</v>
      </c>
      <c r="I406">
        <v>3041.040732265446</v>
      </c>
    </row>
    <row r="407" spans="2:9" x14ac:dyDescent="0.25">
      <c r="D407">
        <v>100000</v>
      </c>
      <c r="E407">
        <v>-5.2311396261531661E-2</v>
      </c>
      <c r="F407">
        <v>0.13115994814780307</v>
      </c>
      <c r="G407">
        <v>72.868870313102249</v>
      </c>
      <c r="H407">
        <v>-9.3265162288527321</v>
      </c>
      <c r="I407">
        <v>2725.6807322654477</v>
      </c>
    </row>
    <row r="408" spans="2:9" x14ac:dyDescent="0.25">
      <c r="B408" t="s">
        <v>228</v>
      </c>
      <c r="C408" t="s">
        <v>223</v>
      </c>
      <c r="D408">
        <v>1000000</v>
      </c>
      <c r="E408">
        <v>-4.0145241952547285E-4</v>
      </c>
      <c r="F408">
        <v>-3.12294803179234E-3</v>
      </c>
      <c r="G408">
        <v>24.238477541129562</v>
      </c>
      <c r="H408">
        <v>-30.153816832852641</v>
      </c>
      <c r="I408">
        <v>2694.1447322654462</v>
      </c>
    </row>
    <row r="409" spans="2:9" x14ac:dyDescent="0.25">
      <c r="C409" t="s">
        <v>254</v>
      </c>
      <c r="D409">
        <v>1</v>
      </c>
      <c r="E409">
        <v>3.9134449700764804E-3</v>
      </c>
      <c r="F409">
        <v>2.2701515678944208E-2</v>
      </c>
      <c r="G409">
        <v>93.773042492843942</v>
      </c>
      <c r="H409">
        <v>-0.37373067544927974</v>
      </c>
      <c r="I409">
        <v>3068690.6407323461</v>
      </c>
    </row>
    <row r="410" spans="2:9" x14ac:dyDescent="0.25">
      <c r="D410">
        <v>10</v>
      </c>
      <c r="E410">
        <v>3.9138776618038718E-3</v>
      </c>
      <c r="F410">
        <v>2.2703446727977573E-2</v>
      </c>
      <c r="G410">
        <v>93.77027557955428</v>
      </c>
      <c r="H410">
        <v>-0.37491568201707404</v>
      </c>
      <c r="I410">
        <v>309290.64073227451</v>
      </c>
    </row>
    <row r="411" spans="2:9" x14ac:dyDescent="0.25">
      <c r="D411">
        <v>100</v>
      </c>
      <c r="E411">
        <v>3.9182098473848669E-3</v>
      </c>
      <c r="F411">
        <v>2.2722775302291026E-2</v>
      </c>
      <c r="G411">
        <v>93.742615424617242</v>
      </c>
      <c r="H411">
        <v>-0.38676190263733368</v>
      </c>
      <c r="I411">
        <v>33350.640732266227</v>
      </c>
    </row>
    <row r="412" spans="2:9" x14ac:dyDescent="0.25">
      <c r="D412">
        <v>1000</v>
      </c>
      <c r="E412">
        <v>3.9620650791783564E-3</v>
      </c>
      <c r="F412">
        <v>2.291788667947477E-2</v>
      </c>
      <c r="G412">
        <v>93.466908740248215</v>
      </c>
      <c r="H412">
        <v>-0.50484085833918391</v>
      </c>
      <c r="I412">
        <v>5756.6407322655068</v>
      </c>
    </row>
    <row r="413" spans="2:9" x14ac:dyDescent="0.25">
      <c r="D413">
        <v>10000</v>
      </c>
      <c r="E413">
        <v>4.4614167566284372E-3</v>
      </c>
      <c r="F413">
        <v>2.5070598645061982E-2</v>
      </c>
      <c r="G413">
        <v>90.796490465155159</v>
      </c>
      <c r="H413">
        <v>-1.6485207873615293</v>
      </c>
      <c r="I413">
        <v>2997.2407322654458</v>
      </c>
    </row>
    <row r="414" spans="2:9" x14ac:dyDescent="0.25">
      <c r="D414">
        <v>100000</v>
      </c>
      <c r="E414">
        <v>-1.7137422542673929E-2</v>
      </c>
      <c r="F414">
        <v>0.41312824433083151</v>
      </c>
      <c r="G414">
        <v>70.619873573041644</v>
      </c>
      <c r="H414">
        <v>-10.289710817518561</v>
      </c>
      <c r="I414">
        <v>2721.3007322654476</v>
      </c>
    </row>
    <row r="415" spans="2:9" x14ac:dyDescent="0.25">
      <c r="C415" t="s">
        <v>224</v>
      </c>
      <c r="D415">
        <v>1000000</v>
      </c>
      <c r="E415">
        <v>-3.4682354311910726E-4</v>
      </c>
      <c r="F415">
        <v>-2.6863848178300918E-3</v>
      </c>
      <c r="G415">
        <v>21.916797895451495</v>
      </c>
      <c r="H415">
        <v>-31.148139870987613</v>
      </c>
      <c r="I415">
        <v>2693.7067322654457</v>
      </c>
    </row>
    <row r="416" spans="2:9" x14ac:dyDescent="0.25">
      <c r="C416" t="s">
        <v>255</v>
      </c>
      <c r="D416">
        <v>1</v>
      </c>
      <c r="E416">
        <v>3.9134509790286496E-3</v>
      </c>
      <c r="F416">
        <v>2.2701542496820149E-2</v>
      </c>
      <c r="G416">
        <v>93.773004062374511</v>
      </c>
      <c r="H416">
        <v>-0.37374713435271989</v>
      </c>
      <c r="I416">
        <v>2728023.9740656265</v>
      </c>
    </row>
    <row r="417" spans="2:9" x14ac:dyDescent="0.25">
      <c r="D417">
        <v>10</v>
      </c>
      <c r="E417">
        <v>3.913937765444634E-3</v>
      </c>
      <c r="F417">
        <v>2.270371495521498E-2</v>
      </c>
      <c r="G417">
        <v>93.769891298955812</v>
      </c>
      <c r="H417">
        <v>-0.37508026073183043</v>
      </c>
      <c r="I417">
        <v>275223.9740656013</v>
      </c>
    </row>
    <row r="418" spans="2:9" x14ac:dyDescent="0.25">
      <c r="D418">
        <v>100</v>
      </c>
      <c r="E418">
        <v>3.9188122984435249E-3</v>
      </c>
      <c r="F418">
        <v>2.2725462429704378E-2</v>
      </c>
      <c r="G418">
        <v>93.73877502698231</v>
      </c>
      <c r="H418">
        <v>-0.38840665834302124</v>
      </c>
      <c r="I418">
        <v>29943.974065598788</v>
      </c>
    </row>
    <row r="419" spans="2:9" x14ac:dyDescent="0.25">
      <c r="D419">
        <v>1000</v>
      </c>
      <c r="E419">
        <v>3.968233847782149E-3</v>
      </c>
      <c r="F419">
        <v>2.2945250802427826E-2</v>
      </c>
      <c r="G419">
        <v>93.428744357297987</v>
      </c>
      <c r="H419">
        <v>-0.52118580294611139</v>
      </c>
      <c r="I419">
        <v>5415.9740655988235</v>
      </c>
    </row>
    <row r="420" spans="2:9" x14ac:dyDescent="0.25">
      <c r="D420">
        <v>10000</v>
      </c>
      <c r="E420">
        <v>4.5409034963835313E-3</v>
      </c>
      <c r="F420">
        <v>2.5401994195641733E-2</v>
      </c>
      <c r="G420">
        <v>90.437619734342007</v>
      </c>
      <c r="H420">
        <v>-1.8022170287978034</v>
      </c>
      <c r="I420">
        <v>2963.1740655987787</v>
      </c>
    </row>
    <row r="421" spans="2:9" x14ac:dyDescent="0.25">
      <c r="D421">
        <v>100000</v>
      </c>
      <c r="E421">
        <v>-1.0247227641971205E-2</v>
      </c>
      <c r="F421">
        <v>-0.35930291532780056</v>
      </c>
      <c r="G421">
        <v>68.505544829696746</v>
      </c>
      <c r="H421">
        <v>-11.195230139967894</v>
      </c>
      <c r="I421">
        <v>2717.8940655987794</v>
      </c>
    </row>
    <row r="422" spans="2:9" x14ac:dyDescent="0.25">
      <c r="C422" t="s">
        <v>225</v>
      </c>
      <c r="D422">
        <v>1000000</v>
      </c>
      <c r="E422">
        <v>-3.0528143069118808E-4</v>
      </c>
      <c r="F422">
        <v>-2.3569079011859706E-3</v>
      </c>
      <c r="G422">
        <v>20.001004129080886</v>
      </c>
      <c r="H422">
        <v>-31.968631139782509</v>
      </c>
      <c r="I422">
        <v>2693.3660655987792</v>
      </c>
    </row>
    <row r="423" spans="2:9" x14ac:dyDescent="0.25">
      <c r="B423" t="s">
        <v>229</v>
      </c>
      <c r="C423" t="s">
        <v>223</v>
      </c>
      <c r="D423">
        <v>1</v>
      </c>
      <c r="E423">
        <v>5.4863779276709884E-3</v>
      </c>
      <c r="F423">
        <v>2.2701408408074025E-2</v>
      </c>
      <c r="G423">
        <v>93.77319621503672</v>
      </c>
      <c r="H423">
        <v>-0.37366483970056041</v>
      </c>
      <c r="I423">
        <v>6134690.6407323899</v>
      </c>
    </row>
    <row r="424" spans="2:9" x14ac:dyDescent="0.25">
      <c r="D424">
        <v>10</v>
      </c>
      <c r="E424">
        <v>5.4866812109101428E-3</v>
      </c>
      <c r="F424">
        <v>2.2702373882402933E-2</v>
      </c>
      <c r="G424">
        <v>93.771812733445273</v>
      </c>
      <c r="H424">
        <v>-0.37425735366852786</v>
      </c>
      <c r="I424">
        <v>615890.64073226799</v>
      </c>
    </row>
    <row r="425" spans="2:9" x14ac:dyDescent="0.25">
      <c r="D425">
        <v>100</v>
      </c>
      <c r="E425">
        <v>5.4897158885037541E-3</v>
      </c>
      <c r="F425">
        <v>2.2712033144314855E-2</v>
      </c>
      <c r="G425">
        <v>93.757980162429035</v>
      </c>
      <c r="H425">
        <v>-0.38018153190890747</v>
      </c>
      <c r="I425">
        <v>64010.640732266664</v>
      </c>
    </row>
    <row r="426" spans="2:9" x14ac:dyDescent="0.25">
      <c r="D426">
        <v>1000</v>
      </c>
      <c r="E426">
        <v>5.5202483237873469E-3</v>
      </c>
      <c r="F426">
        <v>2.2809079768865537E-2</v>
      </c>
      <c r="G426">
        <v>93.619878575057456</v>
      </c>
      <c r="H426">
        <v>-0.43932732757551163</v>
      </c>
      <c r="I426">
        <v>8822.6407322654413</v>
      </c>
    </row>
    <row r="427" spans="2:9" x14ac:dyDescent="0.25">
      <c r="D427">
        <v>10000</v>
      </c>
      <c r="E427">
        <v>5.8453522892881089E-3</v>
      </c>
      <c r="F427">
        <v>2.3827195993412948E-2</v>
      </c>
      <c r="G427">
        <v>92.260913862434293</v>
      </c>
      <c r="H427">
        <v>-1.0213412692014034</v>
      </c>
      <c r="I427">
        <v>3303.8407322654502</v>
      </c>
    </row>
    <row r="428" spans="2:9" x14ac:dyDescent="0.25">
      <c r="D428">
        <v>100000</v>
      </c>
      <c r="E428">
        <v>1.421984527947389E-2</v>
      </c>
      <c r="F428">
        <v>4.3037691137547539E-2</v>
      </c>
      <c r="G428">
        <v>80.566120375263239</v>
      </c>
      <c r="H428">
        <v>-6.0299576009903326</v>
      </c>
      <c r="I428">
        <v>2751.9607322654469</v>
      </c>
    </row>
    <row r="429" spans="2:9" x14ac:dyDescent="0.25">
      <c r="C429" t="s">
        <v>226</v>
      </c>
      <c r="D429">
        <v>1000000</v>
      </c>
      <c r="E429">
        <v>-1.067014837629664E-3</v>
      </c>
      <c r="F429">
        <v>-6.0938981454123804E-3</v>
      </c>
      <c r="G429">
        <v>35.529586521545262</v>
      </c>
      <c r="H429">
        <v>-25.318089472180915</v>
      </c>
      <c r="I429">
        <v>2696.7727322654459</v>
      </c>
    </row>
    <row r="430" spans="2:9" x14ac:dyDescent="0.25">
      <c r="C430" t="s">
        <v>224</v>
      </c>
      <c r="D430">
        <v>1</v>
      </c>
      <c r="E430">
        <v>5.4863863517526654E-3</v>
      </c>
      <c r="F430">
        <v>2.2701435225696523E-2</v>
      </c>
      <c r="G430">
        <v>93.773157784441281</v>
      </c>
      <c r="H430">
        <v>-0.37368129865796851</v>
      </c>
      <c r="I430">
        <v>4908290.6407322856</v>
      </c>
    </row>
    <row r="431" spans="2:9" x14ac:dyDescent="0.25">
      <c r="D431">
        <v>10</v>
      </c>
      <c r="E431">
        <v>5.4867654622050887E-3</v>
      </c>
      <c r="F431">
        <v>2.2702642084290785E-2</v>
      </c>
      <c r="G431">
        <v>93.771428440247874</v>
      </c>
      <c r="H431">
        <v>-0.37442193777912358</v>
      </c>
      <c r="I431">
        <v>493250.64073227497</v>
      </c>
    </row>
    <row r="432" spans="2:9" x14ac:dyDescent="0.25">
      <c r="D432">
        <v>100</v>
      </c>
      <c r="E432">
        <v>5.4905594503492482E-3</v>
      </c>
      <c r="F432">
        <v>2.2714717731507773E-2</v>
      </c>
      <c r="G432">
        <v>93.754138505807902</v>
      </c>
      <c r="H432">
        <v>-0.38182682681001667</v>
      </c>
      <c r="I432">
        <v>51746.640732266926</v>
      </c>
    </row>
    <row r="433" spans="3:9" x14ac:dyDescent="0.25">
      <c r="D433">
        <v>1000</v>
      </c>
      <c r="E433">
        <v>5.5287899224953172E-3</v>
      </c>
      <c r="F433">
        <v>2.2836184522488191E-2</v>
      </c>
      <c r="G433">
        <v>93.581589194267025</v>
      </c>
      <c r="H433">
        <v>-0.45572580593867817</v>
      </c>
      <c r="I433">
        <v>7596.2407322655981</v>
      </c>
    </row>
    <row r="434" spans="3:9" x14ac:dyDescent="0.25">
      <c r="D434">
        <v>10000</v>
      </c>
      <c r="E434">
        <v>5.9425677396783335E-3</v>
      </c>
      <c r="F434">
        <v>2.4126338766402099E-2</v>
      </c>
      <c r="G434">
        <v>91.890397207641925</v>
      </c>
      <c r="H434">
        <v>-1.1800251972612363</v>
      </c>
      <c r="I434">
        <v>3181.2007322654486</v>
      </c>
    </row>
    <row r="435" spans="3:9" x14ac:dyDescent="0.25">
      <c r="D435">
        <v>100000</v>
      </c>
      <c r="E435">
        <v>2.3619648516390434E-2</v>
      </c>
      <c r="F435">
        <v>5.5457813104817212E-2</v>
      </c>
      <c r="G435">
        <v>77.825833168839736</v>
      </c>
      <c r="H435">
        <v>-7.2035608177500876</v>
      </c>
      <c r="I435">
        <v>2739.6967322654468</v>
      </c>
    </row>
    <row r="436" spans="3:9" x14ac:dyDescent="0.25">
      <c r="C436" t="s">
        <v>254</v>
      </c>
      <c r="D436">
        <v>1000000</v>
      </c>
      <c r="E436">
        <v>-8.2165197787845211E-4</v>
      </c>
      <c r="F436">
        <v>-4.6267207289282736E-3</v>
      </c>
      <c r="G436">
        <v>30.754143731198223</v>
      </c>
      <c r="H436">
        <v>-27.363303932572535</v>
      </c>
      <c r="I436">
        <v>2695.5463322654459</v>
      </c>
    </row>
    <row r="437" spans="3:9" x14ac:dyDescent="0.25">
      <c r="C437" t="s">
        <v>225</v>
      </c>
      <c r="D437">
        <v>1</v>
      </c>
      <c r="E437">
        <v>5.4863947758602167E-3</v>
      </c>
      <c r="F437">
        <v>2.2701462043382397E-2</v>
      </c>
      <c r="G437">
        <v>93.773119353877334</v>
      </c>
      <c r="H437">
        <v>-0.3736977576019096</v>
      </c>
      <c r="I437">
        <v>4090690.6407323615</v>
      </c>
    </row>
    <row r="438" spans="3:9" x14ac:dyDescent="0.25">
      <c r="D438">
        <v>10</v>
      </c>
      <c r="E438">
        <v>5.4868497160875272E-3</v>
      </c>
      <c r="F438">
        <v>2.2702910292515678E-2</v>
      </c>
      <c r="G438">
        <v>93.771044150200282</v>
      </c>
      <c r="H438">
        <v>-0.37458652054072061</v>
      </c>
      <c r="I438">
        <v>411490.64073226508</v>
      </c>
    </row>
    <row r="439" spans="3:9" x14ac:dyDescent="0.25">
      <c r="D439">
        <v>100</v>
      </c>
      <c r="E439">
        <v>5.4914032714817214E-3</v>
      </c>
      <c r="F439">
        <v>2.2717402953417992E-2</v>
      </c>
      <c r="G439">
        <v>93.750297163991362</v>
      </c>
      <c r="H439">
        <v>-0.38347198688738482</v>
      </c>
      <c r="I439">
        <v>43570.640732265645</v>
      </c>
    </row>
    <row r="440" spans="3:9" x14ac:dyDescent="0.25">
      <c r="D440">
        <v>1000</v>
      </c>
      <c r="E440">
        <v>5.5373579953653246E-3</v>
      </c>
      <c r="F440">
        <v>2.2863353771631366E-2</v>
      </c>
      <c r="G440">
        <v>93.543331120445643</v>
      </c>
      <c r="H440">
        <v>-0.47211087623297843</v>
      </c>
      <c r="I440">
        <v>6778.6407322655577</v>
      </c>
    </row>
    <row r="441" spans="3:9" x14ac:dyDescent="0.25">
      <c r="D441">
        <v>10000</v>
      </c>
      <c r="E441">
        <v>6.0430715055904156E-3</v>
      </c>
      <c r="F441">
        <v>2.4433088322476367E-2</v>
      </c>
      <c r="G441">
        <v>91.52284461355147</v>
      </c>
      <c r="H441">
        <v>-1.3374396849623049</v>
      </c>
      <c r="I441">
        <v>3099.4407322654474</v>
      </c>
    </row>
    <row r="442" spans="3:9" x14ac:dyDescent="0.25">
      <c r="D442">
        <v>100000</v>
      </c>
      <c r="E442">
        <v>6.9681497483457158E-2</v>
      </c>
      <c r="F442">
        <v>7.7954465238406781E-2</v>
      </c>
      <c r="G442">
        <v>75.265824387369932</v>
      </c>
      <c r="H442">
        <v>-8.299954850398727</v>
      </c>
      <c r="I442">
        <v>2731.5207322654464</v>
      </c>
    </row>
    <row r="443" spans="3:9" x14ac:dyDescent="0.25">
      <c r="C443" t="s">
        <v>255</v>
      </c>
      <c r="D443">
        <v>1000000</v>
      </c>
      <c r="E443">
        <v>-6.6803546990606207E-4</v>
      </c>
      <c r="F443">
        <v>-3.728935736529678E-3</v>
      </c>
      <c r="G443">
        <v>27.110314252302061</v>
      </c>
      <c r="H443">
        <v>-28.923873929663422</v>
      </c>
      <c r="I443">
        <v>2694.7287322654456</v>
      </c>
    </row>
    <row r="444" spans="3:9" x14ac:dyDescent="0.25">
      <c r="C444" t="s">
        <v>226</v>
      </c>
      <c r="D444">
        <v>1</v>
      </c>
      <c r="E444">
        <v>5.4864031999936292E-3</v>
      </c>
      <c r="F444">
        <v>2.2701488861131613E-2</v>
      </c>
      <c r="G444">
        <v>93.773080923344892</v>
      </c>
      <c r="H444">
        <v>-0.37371421653231707</v>
      </c>
      <c r="I444">
        <v>3506690.6407322902</v>
      </c>
    </row>
    <row r="445" spans="3:9" x14ac:dyDescent="0.25">
      <c r="D445">
        <v>10</v>
      </c>
      <c r="E445">
        <v>5.4869339725575937E-3</v>
      </c>
      <c r="F445">
        <v>2.2703178507077881E-2</v>
      </c>
      <c r="G445">
        <v>93.770659863302427</v>
      </c>
      <c r="H445">
        <v>-0.37475110195337447</v>
      </c>
      <c r="I445">
        <v>353090.64073227037</v>
      </c>
    </row>
    <row r="446" spans="3:9" x14ac:dyDescent="0.25">
      <c r="D446">
        <v>100</v>
      </c>
      <c r="E446">
        <v>5.4922473520207515E-3</v>
      </c>
      <c r="F446">
        <v>2.2720088810270669E-2</v>
      </c>
      <c r="G446">
        <v>93.746456136940708</v>
      </c>
      <c r="H446">
        <v>-0.38511701215763194</v>
      </c>
      <c r="I446">
        <v>37730.640732265972</v>
      </c>
    </row>
    <row r="447" spans="3:9" x14ac:dyDescent="0.25">
      <c r="D447">
        <v>1000</v>
      </c>
      <c r="E447">
        <v>5.5459526656709808E-3</v>
      </c>
      <c r="F447">
        <v>2.2890587746769095E-2</v>
      </c>
      <c r="G447">
        <v>93.505104315212165</v>
      </c>
      <c r="H447">
        <v>-0.48848255489618575</v>
      </c>
      <c r="I447">
        <v>6194.6407322655286</v>
      </c>
    </row>
    <row r="448" spans="3:9" x14ac:dyDescent="0.25">
      <c r="D448">
        <v>10000</v>
      </c>
      <c r="E448">
        <v>6.1470332983258576E-3</v>
      </c>
      <c r="F448">
        <v>2.4747738542942547E-2</v>
      </c>
      <c r="G448">
        <v>91.158220654006058</v>
      </c>
      <c r="H448">
        <v>-1.4935999045287418</v>
      </c>
      <c r="I448">
        <v>3041.040732265446</v>
      </c>
    </row>
    <row r="449" spans="2:9" x14ac:dyDescent="0.25">
      <c r="D449">
        <v>100000</v>
      </c>
      <c r="E449">
        <v>-7.3337393196901898E-2</v>
      </c>
      <c r="F449">
        <v>0.13115994814780307</v>
      </c>
      <c r="G449">
        <v>72.868870313102249</v>
      </c>
      <c r="H449">
        <v>-9.3265162288527321</v>
      </c>
      <c r="I449">
        <v>2725.6807322654477</v>
      </c>
    </row>
    <row r="450" spans="2:9" x14ac:dyDescent="0.25">
      <c r="B450" t="s">
        <v>229</v>
      </c>
      <c r="C450" t="s">
        <v>223</v>
      </c>
      <c r="D450">
        <v>1000000</v>
      </c>
      <c r="E450">
        <v>-5.6281185448375532E-4</v>
      </c>
      <c r="F450">
        <v>-3.12294803179234E-3</v>
      </c>
      <c r="G450">
        <v>24.238477541129562</v>
      </c>
      <c r="H450">
        <v>-30.153816832852641</v>
      </c>
      <c r="I450">
        <v>2694.1447322654462</v>
      </c>
    </row>
    <row r="451" spans="2:9" x14ac:dyDescent="0.25">
      <c r="C451" t="s">
        <v>254</v>
      </c>
      <c r="D451">
        <v>1</v>
      </c>
      <c r="E451">
        <v>5.4864116241529178E-3</v>
      </c>
      <c r="F451">
        <v>2.2701515678944208E-2</v>
      </c>
      <c r="G451">
        <v>93.773042492843942</v>
      </c>
      <c r="H451">
        <v>-0.37373067544927974</v>
      </c>
      <c r="I451">
        <v>3068690.6407323461</v>
      </c>
    </row>
    <row r="452" spans="2:9" x14ac:dyDescent="0.25">
      <c r="D452">
        <v>10</v>
      </c>
      <c r="E452">
        <v>5.4870182316153933E-3</v>
      </c>
      <c r="F452">
        <v>2.2703446727977573E-2</v>
      </c>
      <c r="G452">
        <v>93.77027557955428</v>
      </c>
      <c r="H452">
        <v>-0.37491568201707404</v>
      </c>
      <c r="I452">
        <v>309290.64073227451</v>
      </c>
    </row>
    <row r="453" spans="2:9" x14ac:dyDescent="0.25">
      <c r="D453">
        <v>100</v>
      </c>
      <c r="E453">
        <v>5.4930916920859756E-3</v>
      </c>
      <c r="F453">
        <v>2.2722775302291026E-2</v>
      </c>
      <c r="G453">
        <v>93.742615424617242</v>
      </c>
      <c r="H453">
        <v>-0.38676190263733368</v>
      </c>
      <c r="I453">
        <v>33350.640732266227</v>
      </c>
    </row>
    <row r="454" spans="2:9" x14ac:dyDescent="0.25">
      <c r="D454">
        <v>1000</v>
      </c>
      <c r="E454">
        <v>5.5545740574524218E-3</v>
      </c>
      <c r="F454">
        <v>2.291788667947477E-2</v>
      </c>
      <c r="G454">
        <v>93.466908740248215</v>
      </c>
      <c r="H454">
        <v>-0.50484085833918391</v>
      </c>
      <c r="I454">
        <v>5756.6407322655068</v>
      </c>
    </row>
    <row r="455" spans="2:9" x14ac:dyDescent="0.25">
      <c r="D455">
        <v>10000</v>
      </c>
      <c r="E455">
        <v>6.2546347121059708E-3</v>
      </c>
      <c r="F455">
        <v>2.5070598645061982E-2</v>
      </c>
      <c r="G455">
        <v>90.796490465155159</v>
      </c>
      <c r="H455">
        <v>-1.6485207873615293</v>
      </c>
      <c r="I455">
        <v>2997.2407322654458</v>
      </c>
    </row>
    <row r="456" spans="2:9" x14ac:dyDescent="0.25">
      <c r="D456">
        <v>100000</v>
      </c>
      <c r="E456">
        <v>-2.4025623195184222E-2</v>
      </c>
      <c r="F456">
        <v>0.41312824433083151</v>
      </c>
      <c r="G456">
        <v>70.619873573041644</v>
      </c>
      <c r="H456">
        <v>-10.289710817518561</v>
      </c>
      <c r="I456">
        <v>2721.3007322654476</v>
      </c>
    </row>
    <row r="457" spans="2:9" x14ac:dyDescent="0.25">
      <c r="C457" t="s">
        <v>224</v>
      </c>
      <c r="D457">
        <v>1000000</v>
      </c>
      <c r="E457">
        <v>-4.8622549519621434E-4</v>
      </c>
      <c r="F457">
        <v>-2.6863848178300918E-3</v>
      </c>
      <c r="G457">
        <v>21.916797895451495</v>
      </c>
      <c r="H457">
        <v>-31.148139870987613</v>
      </c>
      <c r="I457">
        <v>2693.7067322654457</v>
      </c>
    </row>
    <row r="458" spans="2:9" x14ac:dyDescent="0.25">
      <c r="C458" t="s">
        <v>255</v>
      </c>
      <c r="D458">
        <v>1</v>
      </c>
      <c r="E458">
        <v>5.4864200483380763E-3</v>
      </c>
      <c r="F458">
        <v>2.2701542496820149E-2</v>
      </c>
      <c r="G458">
        <v>93.773004062374511</v>
      </c>
      <c r="H458">
        <v>-0.37374713435271989</v>
      </c>
      <c r="I458">
        <v>2728023.9740656265</v>
      </c>
    </row>
    <row r="459" spans="2:9" x14ac:dyDescent="0.25">
      <c r="D459">
        <v>10</v>
      </c>
      <c r="E459">
        <v>5.487102493261042E-3</v>
      </c>
      <c r="F459">
        <v>2.270371495521498E-2</v>
      </c>
      <c r="G459">
        <v>93.769891298955812</v>
      </c>
      <c r="H459">
        <v>-0.37508026073183043</v>
      </c>
      <c r="I459">
        <v>275223.9740656013</v>
      </c>
    </row>
    <row r="460" spans="2:9" x14ac:dyDescent="0.25">
      <c r="D460">
        <v>100</v>
      </c>
      <c r="E460">
        <v>5.4939362917970939E-3</v>
      </c>
      <c r="F460">
        <v>2.2725462429704378E-2</v>
      </c>
      <c r="G460">
        <v>93.73877502698231</v>
      </c>
      <c r="H460">
        <v>-0.38840665834302124</v>
      </c>
      <c r="I460">
        <v>29943.974065598788</v>
      </c>
    </row>
    <row r="461" spans="2:9" x14ac:dyDescent="0.25">
      <c r="D461">
        <v>1000</v>
      </c>
      <c r="E461">
        <v>5.563222295522292E-3</v>
      </c>
      <c r="F461">
        <v>2.2945250802427826E-2</v>
      </c>
      <c r="G461">
        <v>93.428744357297987</v>
      </c>
      <c r="H461">
        <v>-0.52118580294611139</v>
      </c>
      <c r="I461">
        <v>5415.9740655988235</v>
      </c>
    </row>
    <row r="462" spans="2:9" x14ac:dyDescent="0.25">
      <c r="D462">
        <v>10000</v>
      </c>
      <c r="E462">
        <v>6.366070282630895E-3</v>
      </c>
      <c r="F462">
        <v>2.5401994195641733E-2</v>
      </c>
      <c r="G462">
        <v>90.437619734342007</v>
      </c>
      <c r="H462">
        <v>-1.8022170287978034</v>
      </c>
      <c r="I462">
        <v>2963.1740655987787</v>
      </c>
    </row>
    <row r="463" spans="2:9" x14ac:dyDescent="0.25">
      <c r="D463">
        <v>100000</v>
      </c>
      <c r="E463">
        <v>-1.4365989372568897E-2</v>
      </c>
      <c r="F463">
        <v>-0.35930291532780056</v>
      </c>
      <c r="G463">
        <v>68.505544829696746</v>
      </c>
      <c r="H463">
        <v>-11.195230139967894</v>
      </c>
      <c r="I463">
        <v>2717.8940655987794</v>
      </c>
    </row>
    <row r="464" spans="2:9" x14ac:dyDescent="0.25">
      <c r="C464" t="s">
        <v>225</v>
      </c>
      <c r="D464">
        <v>1000000</v>
      </c>
      <c r="E464">
        <v>-4.2798598237333467E-4</v>
      </c>
      <c r="F464">
        <v>-2.3569079011859706E-3</v>
      </c>
      <c r="G464">
        <v>20.001004129080886</v>
      </c>
      <c r="H464">
        <v>-31.968631139782509</v>
      </c>
      <c r="I464">
        <v>2693.3660655987792</v>
      </c>
    </row>
    <row r="465" spans="2:9" x14ac:dyDescent="0.25">
      <c r="B465" t="s">
        <v>230</v>
      </c>
      <c r="C465" t="s">
        <v>223</v>
      </c>
      <c r="D465">
        <v>1</v>
      </c>
      <c r="E465">
        <v>7.0638515604771511E-3</v>
      </c>
      <c r="F465">
        <v>2.2701408408074025E-2</v>
      </c>
      <c r="G465">
        <v>93.77319621503672</v>
      </c>
      <c r="H465">
        <v>-0.37366483970056041</v>
      </c>
      <c r="I465">
        <v>6134690.6407323899</v>
      </c>
    </row>
    <row r="466" spans="2:9" x14ac:dyDescent="0.25">
      <c r="D466">
        <v>10</v>
      </c>
      <c r="E466">
        <v>7.0642420453854845E-3</v>
      </c>
      <c r="F466">
        <v>2.2702373882402933E-2</v>
      </c>
      <c r="G466">
        <v>93.771812733445273</v>
      </c>
      <c r="H466">
        <v>-0.37425735366852786</v>
      </c>
      <c r="I466">
        <v>615890.64073226799</v>
      </c>
    </row>
    <row r="467" spans="2:9" x14ac:dyDescent="0.25">
      <c r="D467">
        <v>100</v>
      </c>
      <c r="E467">
        <v>7.0681492702135548E-3</v>
      </c>
      <c r="F467">
        <v>2.2712033144314855E-2</v>
      </c>
      <c r="G467">
        <v>93.757980162429035</v>
      </c>
      <c r="H467">
        <v>-0.38018153190890747</v>
      </c>
      <c r="I467">
        <v>64010.640732266664</v>
      </c>
    </row>
    <row r="468" spans="2:9" x14ac:dyDescent="0.25">
      <c r="D468">
        <v>1000</v>
      </c>
      <c r="E468">
        <v>7.1074605596410274E-3</v>
      </c>
      <c r="F468">
        <v>2.2809079768865537E-2</v>
      </c>
      <c r="G468">
        <v>93.619878575057456</v>
      </c>
      <c r="H468">
        <v>-0.43932732757551163</v>
      </c>
      <c r="I468">
        <v>8822.6407322654413</v>
      </c>
    </row>
    <row r="469" spans="2:9" x14ac:dyDescent="0.25">
      <c r="D469">
        <v>10000</v>
      </c>
      <c r="E469">
        <v>7.5260402098757222E-3</v>
      </c>
      <c r="F469">
        <v>2.3827195993412948E-2</v>
      </c>
      <c r="G469">
        <v>92.260913862434293</v>
      </c>
      <c r="H469">
        <v>-1.0213412692014034</v>
      </c>
      <c r="I469">
        <v>3303.8407322654502</v>
      </c>
    </row>
    <row r="470" spans="2:9" x14ac:dyDescent="0.25">
      <c r="D470">
        <v>100000</v>
      </c>
      <c r="E470">
        <v>1.8308413600263189E-2</v>
      </c>
      <c r="F470">
        <v>4.3037691137547539E-2</v>
      </c>
      <c r="G470">
        <v>80.566120375263239</v>
      </c>
      <c r="H470">
        <v>-6.0299576009903326</v>
      </c>
      <c r="I470">
        <v>2751.9607322654469</v>
      </c>
    </row>
    <row r="471" spans="2:9" x14ac:dyDescent="0.25">
      <c r="C471" t="s">
        <v>226</v>
      </c>
      <c r="D471">
        <v>1000000</v>
      </c>
      <c r="E471">
        <v>-1.3738088271002856E-3</v>
      </c>
      <c r="F471">
        <v>-6.0938981454123804E-3</v>
      </c>
      <c r="G471">
        <v>35.529586521545262</v>
      </c>
      <c r="H471">
        <v>-25.318089472180915</v>
      </c>
      <c r="I471">
        <v>2696.7727322654459</v>
      </c>
    </row>
    <row r="472" spans="2:9" x14ac:dyDescent="0.25">
      <c r="C472" t="s">
        <v>224</v>
      </c>
      <c r="D472">
        <v>1</v>
      </c>
      <c r="E472">
        <v>7.0638624066972399E-3</v>
      </c>
      <c r="F472">
        <v>2.2701435225696523E-2</v>
      </c>
      <c r="G472">
        <v>93.773157784441281</v>
      </c>
      <c r="H472">
        <v>-0.37368129865796851</v>
      </c>
      <c r="I472">
        <v>4908290.6407322856</v>
      </c>
    </row>
    <row r="473" spans="2:9" x14ac:dyDescent="0.25">
      <c r="D473">
        <v>10</v>
      </c>
      <c r="E473">
        <v>7.0643505210773007E-3</v>
      </c>
      <c r="F473">
        <v>2.2702642084290785E-2</v>
      </c>
      <c r="G473">
        <v>93.771428440247874</v>
      </c>
      <c r="H473">
        <v>-0.37442193777912358</v>
      </c>
      <c r="I473">
        <v>493250.64073227497</v>
      </c>
    </row>
    <row r="474" spans="2:9" x14ac:dyDescent="0.25">
      <c r="D474">
        <v>100</v>
      </c>
      <c r="E474">
        <v>7.0692353776121361E-3</v>
      </c>
      <c r="F474">
        <v>2.2714717731507773E-2</v>
      </c>
      <c r="G474">
        <v>93.754138505807902</v>
      </c>
      <c r="H474">
        <v>-0.38182682681001667</v>
      </c>
      <c r="I474">
        <v>51746.640732266926</v>
      </c>
    </row>
    <row r="475" spans="2:9" x14ac:dyDescent="0.25">
      <c r="D475">
        <v>1000</v>
      </c>
      <c r="E475">
        <v>7.1184580859065729E-3</v>
      </c>
      <c r="F475">
        <v>2.2836184522488191E-2</v>
      </c>
      <c r="G475">
        <v>93.581589194267025</v>
      </c>
      <c r="H475">
        <v>-0.45572580593867817</v>
      </c>
      <c r="I475">
        <v>7596.2407322655981</v>
      </c>
    </row>
    <row r="476" spans="2:9" x14ac:dyDescent="0.25">
      <c r="D476">
        <v>10000</v>
      </c>
      <c r="E476">
        <v>7.6512075825931518E-3</v>
      </c>
      <c r="F476">
        <v>2.4126338766402099E-2</v>
      </c>
      <c r="G476">
        <v>91.890397207641925</v>
      </c>
      <c r="H476">
        <v>-1.1800251972612363</v>
      </c>
      <c r="I476">
        <v>3181.2007322654486</v>
      </c>
    </row>
    <row r="477" spans="2:9" x14ac:dyDescent="0.25">
      <c r="D477">
        <v>100000</v>
      </c>
      <c r="E477">
        <v>3.0410900092924097E-2</v>
      </c>
      <c r="F477">
        <v>5.5457813104817212E-2</v>
      </c>
      <c r="G477">
        <v>77.825833168839736</v>
      </c>
      <c r="H477">
        <v>-7.2035608177500876</v>
      </c>
      <c r="I477">
        <v>2739.6967322654468</v>
      </c>
    </row>
    <row r="478" spans="2:9" x14ac:dyDescent="0.25">
      <c r="C478" t="s">
        <v>254</v>
      </c>
      <c r="D478">
        <v>1000000</v>
      </c>
      <c r="E478">
        <v>-1.0578978850204178E-3</v>
      </c>
      <c r="F478">
        <v>-4.6267207289282736E-3</v>
      </c>
      <c r="G478">
        <v>30.754143731198223</v>
      </c>
      <c r="H478">
        <v>-27.363303932572535</v>
      </c>
      <c r="I478">
        <v>2695.5463322654459</v>
      </c>
    </row>
    <row r="479" spans="2:9" x14ac:dyDescent="0.25">
      <c r="C479" t="s">
        <v>225</v>
      </c>
      <c r="D479">
        <v>1</v>
      </c>
      <c r="E479">
        <v>7.063873252950644E-3</v>
      </c>
      <c r="F479">
        <v>2.2701462043382397E-2</v>
      </c>
      <c r="G479">
        <v>93.773119353877334</v>
      </c>
      <c r="H479">
        <v>-0.3736977576019096</v>
      </c>
      <c r="I479">
        <v>4090690.6407323615</v>
      </c>
    </row>
    <row r="480" spans="2:9" x14ac:dyDescent="0.25">
      <c r="D480">
        <v>10</v>
      </c>
      <c r="E480">
        <v>7.0644590001005814E-3</v>
      </c>
      <c r="F480">
        <v>2.2702910292515678E-2</v>
      </c>
      <c r="G480">
        <v>93.771044150200282</v>
      </c>
      <c r="H480">
        <v>-0.37458652054072061</v>
      </c>
      <c r="I480">
        <v>411490.64073226508</v>
      </c>
    </row>
    <row r="481" spans="2:9" x14ac:dyDescent="0.25">
      <c r="D481">
        <v>100</v>
      </c>
      <c r="E481">
        <v>7.0703218188493165E-3</v>
      </c>
      <c r="F481">
        <v>2.2717402953417992E-2</v>
      </c>
      <c r="G481">
        <v>93.750297163991362</v>
      </c>
      <c r="H481">
        <v>-0.38347198688738482</v>
      </c>
      <c r="I481">
        <v>43570.640732265645</v>
      </c>
    </row>
    <row r="482" spans="2:9" x14ac:dyDescent="0.25">
      <c r="D482">
        <v>1000</v>
      </c>
      <c r="E482">
        <v>7.1294896983311968E-3</v>
      </c>
      <c r="F482">
        <v>2.2863353771631366E-2</v>
      </c>
      <c r="G482">
        <v>93.543331120445643</v>
      </c>
      <c r="H482">
        <v>-0.47211087623297843</v>
      </c>
      <c r="I482">
        <v>6778.6407322655577</v>
      </c>
    </row>
    <row r="483" spans="2:9" x14ac:dyDescent="0.25">
      <c r="D483">
        <v>10000</v>
      </c>
      <c r="E483">
        <v>7.7806087454425493E-3</v>
      </c>
      <c r="F483">
        <v>2.4433088322476367E-2</v>
      </c>
      <c r="G483">
        <v>91.52284461355147</v>
      </c>
      <c r="H483">
        <v>-1.3374396849623049</v>
      </c>
      <c r="I483">
        <v>3099.4407322654474</v>
      </c>
    </row>
    <row r="484" spans="2:9" x14ac:dyDescent="0.25">
      <c r="D484">
        <v>100000</v>
      </c>
      <c r="E484">
        <v>8.9716705852936882E-2</v>
      </c>
      <c r="F484">
        <v>7.7954465238406781E-2</v>
      </c>
      <c r="G484">
        <v>75.265824387369932</v>
      </c>
      <c r="H484">
        <v>-8.299954850398727</v>
      </c>
      <c r="I484">
        <v>2731.5207322654464</v>
      </c>
    </row>
    <row r="485" spans="2:9" x14ac:dyDescent="0.25">
      <c r="C485" t="s">
        <v>255</v>
      </c>
      <c r="D485">
        <v>1000000</v>
      </c>
      <c r="E485">
        <v>-8.6011271165806029E-4</v>
      </c>
      <c r="F485">
        <v>-3.728935736529678E-3</v>
      </c>
      <c r="G485">
        <v>27.110314252302061</v>
      </c>
      <c r="H485">
        <v>-28.923873929663422</v>
      </c>
      <c r="I485">
        <v>2694.7287322654456</v>
      </c>
    </row>
    <row r="486" spans="2:9" x14ac:dyDescent="0.25">
      <c r="C486" t="s">
        <v>226</v>
      </c>
      <c r="D486">
        <v>1</v>
      </c>
      <c r="E486">
        <v>7.0638840992373443E-3</v>
      </c>
      <c r="F486">
        <v>2.2701488861131613E-2</v>
      </c>
      <c r="G486">
        <v>93.773080923344892</v>
      </c>
      <c r="H486">
        <v>-0.37371421653231707</v>
      </c>
      <c r="I486">
        <v>3506690.6407322902</v>
      </c>
    </row>
    <row r="487" spans="2:9" x14ac:dyDescent="0.25">
      <c r="D487">
        <v>10</v>
      </c>
      <c r="E487">
        <v>7.0645674824554991E-3</v>
      </c>
      <c r="F487">
        <v>2.2703178507077881E-2</v>
      </c>
      <c r="G487">
        <v>93.770659863302427</v>
      </c>
      <c r="H487">
        <v>-0.37475110195337447</v>
      </c>
      <c r="I487">
        <v>353090.64073227037</v>
      </c>
    </row>
    <row r="488" spans="2:9" x14ac:dyDescent="0.25">
      <c r="D488">
        <v>100</v>
      </c>
      <c r="E488">
        <v>7.0714085940790589E-3</v>
      </c>
      <c r="F488">
        <v>2.2720088810270669E-2</v>
      </c>
      <c r="G488">
        <v>93.746456136940708</v>
      </c>
      <c r="H488">
        <v>-0.38511701215763194</v>
      </c>
      <c r="I488">
        <v>37730.640732265972</v>
      </c>
    </row>
    <row r="489" spans="2:9" x14ac:dyDescent="0.25">
      <c r="D489">
        <v>1000</v>
      </c>
      <c r="E489">
        <v>7.1405555556328234E-3</v>
      </c>
      <c r="F489">
        <v>2.2890587746769095E-2</v>
      </c>
      <c r="G489">
        <v>93.505104315212165</v>
      </c>
      <c r="H489">
        <v>-0.48848255489618575</v>
      </c>
      <c r="I489">
        <v>6194.6407322655286</v>
      </c>
    </row>
    <row r="490" spans="2:9" x14ac:dyDescent="0.25">
      <c r="D490">
        <v>10000</v>
      </c>
      <c r="E490">
        <v>7.9144622060545854E-3</v>
      </c>
      <c r="F490">
        <v>2.4747738542942547E-2</v>
      </c>
      <c r="G490">
        <v>91.158220654006058</v>
      </c>
      <c r="H490">
        <v>-1.4935999045287418</v>
      </c>
      <c r="I490">
        <v>3041.040732265446</v>
      </c>
    </row>
    <row r="491" spans="2:9" x14ac:dyDescent="0.25">
      <c r="D491">
        <v>100000</v>
      </c>
      <c r="E491">
        <v>-9.4423764859956683E-2</v>
      </c>
      <c r="F491">
        <v>0.13115994814780307</v>
      </c>
      <c r="G491">
        <v>72.868870313102249</v>
      </c>
      <c r="H491">
        <v>-9.3265162288527321</v>
      </c>
      <c r="I491">
        <v>2725.6807322654477</v>
      </c>
    </row>
    <row r="492" spans="2:9" x14ac:dyDescent="0.25">
      <c r="B492" t="s">
        <v>230</v>
      </c>
      <c r="C492" t="s">
        <v>223</v>
      </c>
      <c r="D492">
        <v>1000000</v>
      </c>
      <c r="E492">
        <v>-7.2463462214273613E-4</v>
      </c>
      <c r="F492">
        <v>-3.12294803179234E-3</v>
      </c>
      <c r="G492">
        <v>24.238477541129562</v>
      </c>
      <c r="H492">
        <v>-30.153816832852641</v>
      </c>
      <c r="I492">
        <v>2694.1447322654462</v>
      </c>
    </row>
    <row r="493" spans="2:9" x14ac:dyDescent="0.25">
      <c r="C493" t="s">
        <v>254</v>
      </c>
      <c r="D493">
        <v>1</v>
      </c>
      <c r="E493">
        <v>7.0638949455573618E-3</v>
      </c>
      <c r="F493">
        <v>2.2701515678944208E-2</v>
      </c>
      <c r="G493">
        <v>93.773042492843942</v>
      </c>
      <c r="H493">
        <v>-0.37373067544927974</v>
      </c>
      <c r="I493">
        <v>3068690.6407323461</v>
      </c>
    </row>
    <row r="494" spans="2:9" x14ac:dyDescent="0.25">
      <c r="D494">
        <v>10</v>
      </c>
      <c r="E494">
        <v>7.0646759681421891E-3</v>
      </c>
      <c r="F494">
        <v>2.2703446727977573E-2</v>
      </c>
      <c r="G494">
        <v>93.77027557955428</v>
      </c>
      <c r="H494">
        <v>-0.37491568201707404</v>
      </c>
      <c r="I494">
        <v>309290.64073227451</v>
      </c>
    </row>
    <row r="495" spans="2:9" x14ac:dyDescent="0.25">
      <c r="D495">
        <v>100</v>
      </c>
      <c r="E495">
        <v>7.0724957034553979E-3</v>
      </c>
      <c r="F495">
        <v>2.2722775302291026E-2</v>
      </c>
      <c r="G495">
        <v>93.742615424617242</v>
      </c>
      <c r="H495">
        <v>-0.38676190263733368</v>
      </c>
      <c r="I495">
        <v>33350.640732266227</v>
      </c>
    </row>
    <row r="496" spans="2:9" x14ac:dyDescent="0.25">
      <c r="D496">
        <v>1000</v>
      </c>
      <c r="E496">
        <v>7.1516558175162897E-3</v>
      </c>
      <c r="F496">
        <v>2.291788667947477E-2</v>
      </c>
      <c r="G496">
        <v>93.466908740248215</v>
      </c>
      <c r="H496">
        <v>-0.50484085833918391</v>
      </c>
      <c r="I496">
        <v>5756.6407322655068</v>
      </c>
    </row>
    <row r="497" spans="1:9" x14ac:dyDescent="0.25">
      <c r="D497">
        <v>10000</v>
      </c>
      <c r="E497">
        <v>8.0530017716223673E-3</v>
      </c>
      <c r="F497">
        <v>2.5070598645061982E-2</v>
      </c>
      <c r="G497">
        <v>90.796490465155159</v>
      </c>
      <c r="H497">
        <v>-1.6485207873615293</v>
      </c>
      <c r="I497">
        <v>2997.2407322654458</v>
      </c>
    </row>
    <row r="498" spans="1:9" x14ac:dyDescent="0.25">
      <c r="D498">
        <v>100000</v>
      </c>
      <c r="E498">
        <v>-3.0933602849846479E-2</v>
      </c>
      <c r="F498">
        <v>0.41312824433083151</v>
      </c>
      <c r="G498">
        <v>70.619873573041644</v>
      </c>
      <c r="H498">
        <v>-10.289710817518561</v>
      </c>
      <c r="I498">
        <v>2721.3007322654476</v>
      </c>
    </row>
    <row r="499" spans="1:9" x14ac:dyDescent="0.25">
      <c r="C499" t="s">
        <v>224</v>
      </c>
      <c r="D499">
        <v>1000000</v>
      </c>
      <c r="E499">
        <v>-6.2602773054746164E-4</v>
      </c>
      <c r="F499">
        <v>-2.6863848178300918E-3</v>
      </c>
      <c r="G499">
        <v>21.916797895451495</v>
      </c>
      <c r="H499">
        <v>-31.148139870987613</v>
      </c>
      <c r="I499">
        <v>2693.7067322654457</v>
      </c>
    </row>
    <row r="500" spans="1:9" x14ac:dyDescent="0.25">
      <c r="C500" t="s">
        <v>255</v>
      </c>
      <c r="D500">
        <v>1</v>
      </c>
      <c r="E500">
        <v>7.063905791910686E-3</v>
      </c>
      <c r="F500">
        <v>2.2701542496820149E-2</v>
      </c>
      <c r="G500">
        <v>93.773004062374511</v>
      </c>
      <c r="H500">
        <v>-0.37374713435271989</v>
      </c>
      <c r="I500">
        <v>2728023.9740656265</v>
      </c>
    </row>
    <row r="501" spans="1:9" x14ac:dyDescent="0.25">
      <c r="D501">
        <v>10</v>
      </c>
      <c r="E501">
        <v>7.0647844571607998E-3</v>
      </c>
      <c r="F501">
        <v>2.270371495521498E-2</v>
      </c>
      <c r="G501">
        <v>93.769891298955812</v>
      </c>
      <c r="H501">
        <v>-0.37508026073183043</v>
      </c>
      <c r="I501">
        <v>275223.9740656013</v>
      </c>
    </row>
    <row r="502" spans="1:9" x14ac:dyDescent="0.25">
      <c r="D502">
        <v>100</v>
      </c>
      <c r="E502">
        <v>7.0735831471324491E-3</v>
      </c>
      <c r="F502">
        <v>2.2725462429704378E-2</v>
      </c>
      <c r="G502">
        <v>93.73877502698231</v>
      </c>
      <c r="H502">
        <v>-0.38840665834302124</v>
      </c>
      <c r="I502">
        <v>29943.974065598788</v>
      </c>
    </row>
    <row r="503" spans="1:9" x14ac:dyDescent="0.25">
      <c r="D503">
        <v>1000</v>
      </c>
      <c r="E503">
        <v>7.1627906446810607E-3</v>
      </c>
      <c r="F503">
        <v>2.2945250802427826E-2</v>
      </c>
      <c r="G503">
        <v>93.428744357297987</v>
      </c>
      <c r="H503">
        <v>-0.52118580294611139</v>
      </c>
      <c r="I503">
        <v>5415.9740655988235</v>
      </c>
    </row>
    <row r="504" spans="1:9" x14ac:dyDescent="0.25">
      <c r="D504">
        <v>10000</v>
      </c>
      <c r="E504">
        <v>8.1964779118231749E-3</v>
      </c>
      <c r="F504">
        <v>2.5401994195641733E-2</v>
      </c>
      <c r="G504">
        <v>90.437619734342007</v>
      </c>
      <c r="H504">
        <v>-1.8022170287978034</v>
      </c>
      <c r="I504">
        <v>2963.1740655987787</v>
      </c>
    </row>
    <row r="505" spans="1:9" x14ac:dyDescent="0.25">
      <c r="D505">
        <v>100000</v>
      </c>
      <c r="E505">
        <v>-1.8496577848820871E-2</v>
      </c>
      <c r="F505">
        <v>-0.35930291532780056</v>
      </c>
      <c r="G505">
        <v>68.505544829696746</v>
      </c>
      <c r="H505">
        <v>-11.195230139967894</v>
      </c>
      <c r="I505">
        <v>2717.8940655987794</v>
      </c>
    </row>
    <row r="506" spans="1:9" x14ac:dyDescent="0.25">
      <c r="C506" t="s">
        <v>225</v>
      </c>
      <c r="D506">
        <v>1000000</v>
      </c>
      <c r="E506">
        <v>-5.5104287187405111E-4</v>
      </c>
      <c r="F506">
        <v>-2.3569079011859706E-3</v>
      </c>
      <c r="G506">
        <v>20.001004129080886</v>
      </c>
      <c r="H506">
        <v>-31.968631139782509</v>
      </c>
      <c r="I506">
        <v>2693.3660655987792</v>
      </c>
    </row>
    <row r="507" spans="1:9" x14ac:dyDescent="0.25">
      <c r="A507" t="s">
        <v>240</v>
      </c>
      <c r="B507" t="s">
        <v>227</v>
      </c>
      <c r="C507" t="s">
        <v>223</v>
      </c>
      <c r="D507">
        <v>1</v>
      </c>
      <c r="E507">
        <v>6.1586372513102729E-4</v>
      </c>
      <c r="F507">
        <v>1.8926202593062984E-2</v>
      </c>
      <c r="G507">
        <v>93.77319621503672</v>
      </c>
      <c r="H507">
        <v>-0.37366483970056041</v>
      </c>
      <c r="I507">
        <v>6134690.6407323899</v>
      </c>
    </row>
    <row r="508" spans="1:9" x14ac:dyDescent="0.25">
      <c r="D508">
        <v>10</v>
      </c>
      <c r="E508">
        <v>6.158962777329986E-4</v>
      </c>
      <c r="F508">
        <v>1.8927007510644255E-2</v>
      </c>
      <c r="G508">
        <v>93.771812733445273</v>
      </c>
      <c r="H508">
        <v>-0.37425735366852786</v>
      </c>
      <c r="I508">
        <v>615890.64073226799</v>
      </c>
    </row>
    <row r="509" spans="1:9" x14ac:dyDescent="0.25">
      <c r="D509">
        <v>100</v>
      </c>
      <c r="E509">
        <v>6.1622199312180476E-4</v>
      </c>
      <c r="F509">
        <v>1.893506045364049E-2</v>
      </c>
      <c r="G509">
        <v>93.757980162429035</v>
      </c>
      <c r="H509">
        <v>-0.38018153190890747</v>
      </c>
      <c r="I509">
        <v>64010.640732266664</v>
      </c>
    </row>
    <row r="510" spans="1:9" x14ac:dyDescent="0.25">
      <c r="D510">
        <v>1000</v>
      </c>
      <c r="E510">
        <v>6.1949819567349554E-4</v>
      </c>
      <c r="F510">
        <v>1.9015968388699088E-2</v>
      </c>
      <c r="G510">
        <v>93.619878575057456</v>
      </c>
      <c r="H510">
        <v>-0.43932732757551163</v>
      </c>
      <c r="I510">
        <v>8822.6407322654413</v>
      </c>
    </row>
    <row r="511" spans="1:9" x14ac:dyDescent="0.25">
      <c r="D511">
        <v>10000</v>
      </c>
      <c r="E511">
        <v>6.5428381391847978E-4</v>
      </c>
      <c r="F511">
        <v>1.9864773607419148E-2</v>
      </c>
      <c r="G511">
        <v>92.260913862434293</v>
      </c>
      <c r="H511">
        <v>-1.0213412692014034</v>
      </c>
      <c r="I511">
        <v>3303.8407322654502</v>
      </c>
    </row>
    <row r="512" spans="1:9" x14ac:dyDescent="0.25">
      <c r="D512">
        <v>100000</v>
      </c>
      <c r="E512">
        <v>1.4921390007780228E-3</v>
      </c>
      <c r="F512">
        <v>3.588059590686872E-2</v>
      </c>
      <c r="G512">
        <v>80.566120375263239</v>
      </c>
      <c r="H512">
        <v>-6.0299576009903326</v>
      </c>
      <c r="I512">
        <v>2751.9607322654469</v>
      </c>
    </row>
    <row r="513" spans="3:9" x14ac:dyDescent="0.25">
      <c r="C513" t="s">
        <v>226</v>
      </c>
      <c r="D513">
        <v>1000000</v>
      </c>
      <c r="E513">
        <v>-1.263915738572056E-4</v>
      </c>
      <c r="F513">
        <v>-5.0804931926842689E-3</v>
      </c>
      <c r="G513">
        <v>35.529586521545262</v>
      </c>
      <c r="H513">
        <v>-25.318089472180915</v>
      </c>
      <c r="I513">
        <v>2696.7727322654459</v>
      </c>
    </row>
    <row r="514" spans="3:9" x14ac:dyDescent="0.25">
      <c r="C514" t="s">
        <v>224</v>
      </c>
      <c r="D514">
        <v>1</v>
      </c>
      <c r="E514">
        <v>6.1586462932350546E-4</v>
      </c>
      <c r="F514">
        <v>1.8926224950960226E-2</v>
      </c>
      <c r="G514">
        <v>93.773157784441281</v>
      </c>
      <c r="H514">
        <v>-0.37368129865796851</v>
      </c>
      <c r="I514">
        <v>4908290.6407322856</v>
      </c>
    </row>
    <row r="515" spans="3:9" x14ac:dyDescent="0.25">
      <c r="D515">
        <v>10</v>
      </c>
      <c r="E515">
        <v>6.1590532073316098E-4</v>
      </c>
      <c r="F515">
        <v>1.8927231111011869E-2</v>
      </c>
      <c r="G515">
        <v>93.771428440247874</v>
      </c>
      <c r="H515">
        <v>-0.37442193777912358</v>
      </c>
      <c r="I515">
        <v>493250.64073227497</v>
      </c>
    </row>
    <row r="516" spans="3:9" x14ac:dyDescent="0.25">
      <c r="D516">
        <v>100</v>
      </c>
      <c r="E516">
        <v>6.16312530767168E-4</v>
      </c>
      <c r="F516">
        <v>1.8937298598524659E-2</v>
      </c>
      <c r="G516">
        <v>93.754138505807902</v>
      </c>
      <c r="H516">
        <v>-0.38182682681001667</v>
      </c>
      <c r="I516">
        <v>51746.640732266926</v>
      </c>
    </row>
    <row r="517" spans="3:9" x14ac:dyDescent="0.25">
      <c r="D517">
        <v>1000</v>
      </c>
      <c r="E517">
        <v>6.2041444348206445E-4</v>
      </c>
      <c r="F517">
        <v>1.9038565667646546E-2</v>
      </c>
      <c r="G517">
        <v>93.581589194267025</v>
      </c>
      <c r="H517">
        <v>-0.45572580593867817</v>
      </c>
      <c r="I517">
        <v>7596.2407322655981</v>
      </c>
    </row>
    <row r="518" spans="3:9" x14ac:dyDescent="0.25">
      <c r="D518">
        <v>10000</v>
      </c>
      <c r="E518">
        <v>6.6465075626122923E-4</v>
      </c>
      <c r="F518">
        <v>2.0114169443310535E-2</v>
      </c>
      <c r="G518">
        <v>91.890397207641925</v>
      </c>
      <c r="H518">
        <v>-1.1800251972612363</v>
      </c>
      <c r="I518">
        <v>3181.2007322654486</v>
      </c>
    </row>
    <row r="519" spans="3:9" x14ac:dyDescent="0.25">
      <c r="D519">
        <v>100000</v>
      </c>
      <c r="E519">
        <v>2.315955529206735E-3</v>
      </c>
      <c r="F519">
        <v>4.6235272601707345E-2</v>
      </c>
      <c r="G519">
        <v>77.825833168839736</v>
      </c>
      <c r="H519">
        <v>-7.2035608177500876</v>
      </c>
      <c r="I519">
        <v>2739.6967322654468</v>
      </c>
    </row>
    <row r="520" spans="3:9" x14ac:dyDescent="0.25">
      <c r="C520" t="s">
        <v>254</v>
      </c>
      <c r="D520">
        <v>1000000</v>
      </c>
      <c r="E520">
        <v>-9.7126642937972086E-5</v>
      </c>
      <c r="F520">
        <v>-3.8573048985840268E-3</v>
      </c>
      <c r="G520">
        <v>30.754143731198223</v>
      </c>
      <c r="H520">
        <v>-27.363303932572535</v>
      </c>
      <c r="I520">
        <v>2695.5463322654459</v>
      </c>
    </row>
    <row r="521" spans="3:9" x14ac:dyDescent="0.25">
      <c r="C521" t="s">
        <v>225</v>
      </c>
      <c r="D521">
        <v>1</v>
      </c>
      <c r="E521">
        <v>6.1586553351863926E-4</v>
      </c>
      <c r="F521">
        <v>1.8926247308910304E-2</v>
      </c>
      <c r="G521">
        <v>93.773119353877334</v>
      </c>
      <c r="H521">
        <v>-0.3736977576019096</v>
      </c>
      <c r="I521">
        <v>4090690.6407323615</v>
      </c>
    </row>
    <row r="522" spans="3:9" x14ac:dyDescent="0.25">
      <c r="D522">
        <v>10</v>
      </c>
      <c r="E522">
        <v>6.1591436399887679E-4</v>
      </c>
      <c r="F522">
        <v>1.8927454716662677E-2</v>
      </c>
      <c r="G522">
        <v>93.771044150200282</v>
      </c>
      <c r="H522">
        <v>-0.37458652054072061</v>
      </c>
      <c r="I522">
        <v>411490.64073226508</v>
      </c>
    </row>
    <row r="523" spans="3:9" x14ac:dyDescent="0.25">
      <c r="D523">
        <v>100</v>
      </c>
      <c r="E523">
        <v>6.1640309502070014E-4</v>
      </c>
      <c r="F523">
        <v>1.8939537272573713E-2</v>
      </c>
      <c r="G523">
        <v>93.750297163991362</v>
      </c>
      <c r="H523">
        <v>-0.38347198688738482</v>
      </c>
      <c r="I523">
        <v>43570.640732265645</v>
      </c>
    </row>
    <row r="524" spans="3:9" x14ac:dyDescent="0.25">
      <c r="D524">
        <v>1000</v>
      </c>
      <c r="E524">
        <v>6.21333405595664E-4</v>
      </c>
      <c r="F524">
        <v>1.9061216716618565E-2</v>
      </c>
      <c r="G524">
        <v>93.543331120445643</v>
      </c>
      <c r="H524">
        <v>-0.47211087623297843</v>
      </c>
      <c r="I524">
        <v>6778.6407322655577</v>
      </c>
    </row>
    <row r="525" spans="3:9" x14ac:dyDescent="0.25">
      <c r="D525">
        <v>10000</v>
      </c>
      <c r="E525">
        <v>6.7535151030633281E-4</v>
      </c>
      <c r="F525">
        <v>2.0369907067128133E-2</v>
      </c>
      <c r="G525">
        <v>91.52284461355147</v>
      </c>
      <c r="H525">
        <v>-1.3374396849623049</v>
      </c>
      <c r="I525">
        <v>3099.4407322654474</v>
      </c>
    </row>
    <row r="526" spans="3:9" x14ac:dyDescent="0.25">
      <c r="D526">
        <v>100000</v>
      </c>
      <c r="E526">
        <v>5.1707487211212714E-3</v>
      </c>
      <c r="F526">
        <v>6.4990769542352958E-2</v>
      </c>
      <c r="G526">
        <v>75.265824387369932</v>
      </c>
      <c r="H526">
        <v>-8.299954850398727</v>
      </c>
      <c r="I526">
        <v>2731.5207322654464</v>
      </c>
    </row>
    <row r="527" spans="3:9" x14ac:dyDescent="0.25">
      <c r="C527" t="s">
        <v>255</v>
      </c>
      <c r="D527">
        <v>1000000</v>
      </c>
      <c r="E527">
        <v>-7.8865893089585085E-5</v>
      </c>
      <c r="F527">
        <v>-3.1088200316669568E-3</v>
      </c>
      <c r="G527">
        <v>27.110314252302061</v>
      </c>
      <c r="H527">
        <v>-28.923873929663422</v>
      </c>
      <c r="I527">
        <v>2694.7287322654456</v>
      </c>
    </row>
    <row r="528" spans="3:9" x14ac:dyDescent="0.25">
      <c r="C528" t="s">
        <v>226</v>
      </c>
      <c r="D528">
        <v>1</v>
      </c>
      <c r="E528">
        <v>6.1586643771642741E-4</v>
      </c>
      <c r="F528">
        <v>1.8926269666913194E-2</v>
      </c>
      <c r="G528">
        <v>93.773080923344892</v>
      </c>
      <c r="H528">
        <v>-0.37371421653231707</v>
      </c>
      <c r="I528">
        <v>3506690.6407322902</v>
      </c>
    </row>
    <row r="529" spans="1:9" x14ac:dyDescent="0.25">
      <c r="D529">
        <v>10</v>
      </c>
      <c r="E529">
        <v>6.1592340753016022E-4</v>
      </c>
      <c r="F529">
        <v>1.8927678327596918E-2</v>
      </c>
      <c r="G529">
        <v>93.770659863302427</v>
      </c>
      <c r="H529">
        <v>-0.37475110195337447</v>
      </c>
      <c r="I529">
        <v>353090.64073227037</v>
      </c>
    </row>
    <row r="530" spans="1:9" x14ac:dyDescent="0.25">
      <c r="D530">
        <v>100</v>
      </c>
      <c r="E530">
        <v>6.1649368589413432E-4</v>
      </c>
      <c r="F530">
        <v>1.8941776475975367E-2</v>
      </c>
      <c r="G530">
        <v>93.746456136940708</v>
      </c>
      <c r="H530">
        <v>-0.38511701215763194</v>
      </c>
      <c r="I530">
        <v>37730.640732265972</v>
      </c>
    </row>
    <row r="531" spans="1:9" x14ac:dyDescent="0.25">
      <c r="D531">
        <v>1000</v>
      </c>
      <c r="E531">
        <v>6.2225509409352849E-4</v>
      </c>
      <c r="F531">
        <v>1.9083921727761743E-2</v>
      </c>
      <c r="G531">
        <v>93.505104315212165</v>
      </c>
      <c r="H531">
        <v>-0.48848255489618575</v>
      </c>
      <c r="I531">
        <v>6194.6407322655286</v>
      </c>
    </row>
    <row r="532" spans="1:9" x14ac:dyDescent="0.25">
      <c r="D532">
        <v>10000</v>
      </c>
      <c r="E532">
        <v>6.8640246279702403E-4</v>
      </c>
      <c r="F532">
        <v>2.0632231488214574E-2</v>
      </c>
      <c r="G532">
        <v>91.158220654006058</v>
      </c>
      <c r="H532">
        <v>-1.4935999045287418</v>
      </c>
      <c r="I532">
        <v>3041.040732265446</v>
      </c>
    </row>
    <row r="533" spans="1:9" x14ac:dyDescent="0.25">
      <c r="D533">
        <v>100000</v>
      </c>
      <c r="E533">
        <v>-2.2224177928913433E-2</v>
      </c>
      <c r="F533">
        <v>0.10934827064994242</v>
      </c>
      <c r="G533">
        <v>72.868870313102249</v>
      </c>
      <c r="H533">
        <v>-9.3265162288527321</v>
      </c>
      <c r="I533">
        <v>2725.6807322654477</v>
      </c>
    </row>
    <row r="534" spans="1:9" x14ac:dyDescent="0.25">
      <c r="A534" t="s">
        <v>240</v>
      </c>
      <c r="B534" t="s">
        <v>227</v>
      </c>
      <c r="C534" t="s">
        <v>223</v>
      </c>
      <c r="D534">
        <v>1000000</v>
      </c>
      <c r="E534">
        <v>-6.6384890525076159E-5</v>
      </c>
      <c r="F534">
        <v>-2.603607057097283E-3</v>
      </c>
      <c r="G534">
        <v>24.238477541129562</v>
      </c>
      <c r="H534">
        <v>-30.153816832852641</v>
      </c>
      <c r="I534">
        <v>2694.1447322654462</v>
      </c>
    </row>
    <row r="535" spans="1:9" x14ac:dyDescent="0.25">
      <c r="C535" t="s">
        <v>254</v>
      </c>
      <c r="D535">
        <v>1</v>
      </c>
      <c r="E535">
        <v>6.158673419168711E-4</v>
      </c>
      <c r="F535">
        <v>1.892629202496892E-2</v>
      </c>
      <c r="G535">
        <v>93.773042492843942</v>
      </c>
      <c r="H535">
        <v>-0.37373067544927974</v>
      </c>
      <c r="I535">
        <v>3068690.6407323461</v>
      </c>
    </row>
    <row r="536" spans="1:9" x14ac:dyDescent="0.25">
      <c r="D536">
        <v>10</v>
      </c>
      <c r="E536">
        <v>6.1593245132702146E-4</v>
      </c>
      <c r="F536">
        <v>1.8927901943814732E-2</v>
      </c>
      <c r="G536">
        <v>93.77027557955428</v>
      </c>
      <c r="H536">
        <v>-0.37491568201707404</v>
      </c>
      <c r="I536">
        <v>309290.64073227451</v>
      </c>
    </row>
    <row r="537" spans="1:9" x14ac:dyDescent="0.25">
      <c r="D537">
        <v>100</v>
      </c>
      <c r="E537">
        <v>6.1658430339920885E-4</v>
      </c>
      <c r="F537">
        <v>1.8944016208917391E-2</v>
      </c>
      <c r="G537">
        <v>93.742615424617242</v>
      </c>
      <c r="H537">
        <v>-0.38676190263733368</v>
      </c>
      <c r="I537">
        <v>33350.640732266227</v>
      </c>
    </row>
    <row r="538" spans="1:9" x14ac:dyDescent="0.25">
      <c r="D538">
        <v>1000</v>
      </c>
      <c r="E538">
        <v>6.2317952112667064E-4</v>
      </c>
      <c r="F538">
        <v>1.9106680894139201E-2</v>
      </c>
      <c r="G538">
        <v>93.466908740248215</v>
      </c>
      <c r="H538">
        <v>-0.50484085833918391</v>
      </c>
      <c r="I538">
        <v>5756.6407322655068</v>
      </c>
    </row>
    <row r="539" spans="1:9" x14ac:dyDescent="0.25">
      <c r="D539">
        <v>10000</v>
      </c>
      <c r="E539">
        <v>6.9782109088128367E-4</v>
      </c>
      <c r="F539">
        <v>2.0901400501523726E-2</v>
      </c>
      <c r="G539">
        <v>90.796490465155159</v>
      </c>
      <c r="H539">
        <v>-1.6485207873615293</v>
      </c>
      <c r="I539">
        <v>2997.2407322654458</v>
      </c>
    </row>
    <row r="540" spans="1:9" x14ac:dyDescent="0.25">
      <c r="D540">
        <v>100000</v>
      </c>
      <c r="E540">
        <v>-3.5287350344861911E-3</v>
      </c>
      <c r="F540">
        <v>0.34442571617454532</v>
      </c>
      <c r="G540">
        <v>70.619873573041644</v>
      </c>
      <c r="H540">
        <v>-10.289710817518561</v>
      </c>
      <c r="I540">
        <v>2721.3007322654476</v>
      </c>
    </row>
    <row r="541" spans="1:9" x14ac:dyDescent="0.25">
      <c r="C541" t="s">
        <v>224</v>
      </c>
      <c r="D541">
        <v>1000000</v>
      </c>
      <c r="E541">
        <v>-5.731452220051246E-5</v>
      </c>
      <c r="F541">
        <v>-2.2396435670968312E-3</v>
      </c>
      <c r="G541">
        <v>21.916797895451495</v>
      </c>
      <c r="H541">
        <v>-31.148139870987613</v>
      </c>
      <c r="I541">
        <v>2693.7067322654457</v>
      </c>
    </row>
    <row r="542" spans="1:9" x14ac:dyDescent="0.25">
      <c r="C542" t="s">
        <v>255</v>
      </c>
      <c r="D542">
        <v>1</v>
      </c>
      <c r="E542">
        <v>6.1586824611996956E-4</v>
      </c>
      <c r="F542">
        <v>1.8926314383077458E-2</v>
      </c>
      <c r="G542">
        <v>93.773004062374511</v>
      </c>
      <c r="H542">
        <v>-0.37374713435271989</v>
      </c>
      <c r="I542">
        <v>2728023.9740656265</v>
      </c>
    </row>
    <row r="543" spans="1:9" x14ac:dyDescent="0.25">
      <c r="D543">
        <v>10</v>
      </c>
      <c r="E543">
        <v>6.1594149538947147E-4</v>
      </c>
      <c r="F543">
        <v>1.8928125565316308E-2</v>
      </c>
      <c r="G543">
        <v>93.769891298955812</v>
      </c>
      <c r="H543">
        <v>-0.37508026073183043</v>
      </c>
      <c r="I543">
        <v>275223.9740656013</v>
      </c>
    </row>
    <row r="544" spans="1:9" x14ac:dyDescent="0.25">
      <c r="D544">
        <v>100</v>
      </c>
      <c r="E544">
        <v>6.1667494754766771E-4</v>
      </c>
      <c r="F544">
        <v>1.8946256471587632E-2</v>
      </c>
      <c r="G544">
        <v>93.73877502698231</v>
      </c>
      <c r="H544">
        <v>-0.38840665834302124</v>
      </c>
      <c r="I544">
        <v>29943.974065598788</v>
      </c>
    </row>
    <row r="545" spans="2:9" x14ac:dyDescent="0.25">
      <c r="D545">
        <v>1000</v>
      </c>
      <c r="E545">
        <v>6.2410669891841829E-4</v>
      </c>
      <c r="F545">
        <v>1.9129494409736179E-2</v>
      </c>
      <c r="G545">
        <v>93.428744357297987</v>
      </c>
      <c r="H545">
        <v>-0.52118580294611139</v>
      </c>
      <c r="I545">
        <v>5415.9740655988235</v>
      </c>
    </row>
    <row r="546" spans="2:9" x14ac:dyDescent="0.25">
      <c r="D546">
        <v>10000</v>
      </c>
      <c r="E546">
        <v>7.0962605434313718E-4</v>
      </c>
      <c r="F546">
        <v>2.1177685532653395E-2</v>
      </c>
      <c r="G546">
        <v>90.437619734342007</v>
      </c>
      <c r="H546">
        <v>-1.8022170287978034</v>
      </c>
      <c r="I546">
        <v>2963.1740655987787</v>
      </c>
    </row>
    <row r="547" spans="2:9" x14ac:dyDescent="0.25">
      <c r="D547">
        <v>100000</v>
      </c>
      <c r="E547">
        <v>-1.916519109719585E-3</v>
      </c>
      <c r="F547">
        <v>-0.29955144833011871</v>
      </c>
      <c r="G547">
        <v>68.505544829696746</v>
      </c>
      <c r="H547">
        <v>-11.195230139967894</v>
      </c>
      <c r="I547">
        <v>2717.8940655987794</v>
      </c>
    </row>
    <row r="548" spans="2:9" x14ac:dyDescent="0.25">
      <c r="C548" t="s">
        <v>225</v>
      </c>
      <c r="D548">
        <v>1000000</v>
      </c>
      <c r="E548">
        <v>-5.0424825781327592E-5</v>
      </c>
      <c r="F548">
        <v>-1.9649581043249911E-3</v>
      </c>
      <c r="G548">
        <v>20.001004129080886</v>
      </c>
      <c r="H548">
        <v>-31.968631139782509</v>
      </c>
      <c r="I548">
        <v>2693.3660655987792</v>
      </c>
    </row>
    <row r="549" spans="2:9" x14ac:dyDescent="0.25">
      <c r="B549" t="s">
        <v>228</v>
      </c>
      <c r="C549" t="s">
        <v>223</v>
      </c>
      <c r="D549">
        <v>1</v>
      </c>
      <c r="E549">
        <v>1.8606438056500919E-3</v>
      </c>
      <c r="F549">
        <v>1.8926202593062984E-2</v>
      </c>
      <c r="G549">
        <v>93.77319621503672</v>
      </c>
      <c r="H549">
        <v>-0.37366483970056041</v>
      </c>
      <c r="I549">
        <v>6134690.6407323899</v>
      </c>
    </row>
    <row r="550" spans="2:9" x14ac:dyDescent="0.25">
      <c r="D550">
        <v>10</v>
      </c>
      <c r="E550">
        <v>1.8607421533766164E-3</v>
      </c>
      <c r="F550">
        <v>1.8927007510644255E-2</v>
      </c>
      <c r="G550">
        <v>93.771812733445273</v>
      </c>
      <c r="H550">
        <v>-0.37425735366852786</v>
      </c>
      <c r="I550">
        <v>615890.64073226799</v>
      </c>
    </row>
    <row r="551" spans="2:9" x14ac:dyDescent="0.25">
      <c r="D551">
        <v>100</v>
      </c>
      <c r="E551">
        <v>1.8617262027626365E-3</v>
      </c>
      <c r="F551">
        <v>1.893506045364049E-2</v>
      </c>
      <c r="G551">
        <v>93.757980162429035</v>
      </c>
      <c r="H551">
        <v>-0.38018153190890747</v>
      </c>
      <c r="I551">
        <v>64010.640732266664</v>
      </c>
    </row>
    <row r="552" spans="2:9" x14ac:dyDescent="0.25">
      <c r="D552">
        <v>1000</v>
      </c>
      <c r="E552">
        <v>1.8716242463315471E-3</v>
      </c>
      <c r="F552">
        <v>1.9015968388699088E-2</v>
      </c>
      <c r="G552">
        <v>93.619878575057456</v>
      </c>
      <c r="H552">
        <v>-0.43932732757551163</v>
      </c>
      <c r="I552">
        <v>8822.6407322654413</v>
      </c>
    </row>
    <row r="553" spans="2:9" x14ac:dyDescent="0.25">
      <c r="D553">
        <v>10000</v>
      </c>
      <c r="E553">
        <v>1.9767183482766949E-3</v>
      </c>
      <c r="F553">
        <v>1.9864773607419148E-2</v>
      </c>
      <c r="G553">
        <v>92.260913862434293</v>
      </c>
      <c r="H553">
        <v>-1.0213412692014034</v>
      </c>
      <c r="I553">
        <v>3303.8407322654502</v>
      </c>
    </row>
    <row r="554" spans="2:9" x14ac:dyDescent="0.25">
      <c r="D554">
        <v>100000</v>
      </c>
      <c r="E554">
        <v>4.5080414313667669E-3</v>
      </c>
      <c r="F554">
        <v>3.588059590686872E-2</v>
      </c>
      <c r="G554">
        <v>80.566120375263239</v>
      </c>
      <c r="H554">
        <v>-6.0299576009903326</v>
      </c>
      <c r="I554">
        <v>2751.9607322654469</v>
      </c>
    </row>
    <row r="555" spans="2:9" x14ac:dyDescent="0.25">
      <c r="C555" t="s">
        <v>226</v>
      </c>
      <c r="D555">
        <v>1000000</v>
      </c>
      <c r="E555">
        <v>-3.8185346755687297E-4</v>
      </c>
      <c r="F555">
        <v>-5.0804931926842689E-3</v>
      </c>
      <c r="G555">
        <v>35.529586521545262</v>
      </c>
      <c r="H555">
        <v>-25.318089472180915</v>
      </c>
      <c r="I555">
        <v>2696.7727322654459</v>
      </c>
    </row>
    <row r="556" spans="2:9" x14ac:dyDescent="0.25">
      <c r="C556" t="s">
        <v>224</v>
      </c>
      <c r="D556">
        <v>1</v>
      </c>
      <c r="E556">
        <v>1.8606465373910029E-3</v>
      </c>
      <c r="F556">
        <v>1.8926224950960226E-2</v>
      </c>
      <c r="G556">
        <v>93.773157784441281</v>
      </c>
      <c r="H556">
        <v>-0.37368129865796851</v>
      </c>
      <c r="I556">
        <v>4908290.6407322856</v>
      </c>
    </row>
    <row r="557" spans="2:9" x14ac:dyDescent="0.25">
      <c r="D557">
        <v>10</v>
      </c>
      <c r="E557">
        <v>1.8607694740346617E-3</v>
      </c>
      <c r="F557">
        <v>1.8927231111011869E-2</v>
      </c>
      <c r="G557">
        <v>93.771428440247874</v>
      </c>
      <c r="H557">
        <v>-0.37442193777912358</v>
      </c>
      <c r="I557">
        <v>493250.64073227497</v>
      </c>
    </row>
    <row r="558" spans="2:9" x14ac:dyDescent="0.25">
      <c r="D558">
        <v>100</v>
      </c>
      <c r="E558">
        <v>1.8619997345557086E-3</v>
      </c>
      <c r="F558">
        <v>1.8937298598524659E-2</v>
      </c>
      <c r="G558">
        <v>93.754138505807902</v>
      </c>
      <c r="H558">
        <v>-0.38182682681001667</v>
      </c>
      <c r="I558">
        <v>51746.640732266926</v>
      </c>
    </row>
    <row r="559" spans="2:9" x14ac:dyDescent="0.25">
      <c r="D559">
        <v>1000</v>
      </c>
      <c r="E559">
        <v>1.8743924087348313E-3</v>
      </c>
      <c r="F559">
        <v>1.9038565667646546E-2</v>
      </c>
      <c r="G559">
        <v>93.581589194267025</v>
      </c>
      <c r="H559">
        <v>-0.45572580593867817</v>
      </c>
      <c r="I559">
        <v>7596.2407322655981</v>
      </c>
    </row>
    <row r="560" spans="2:9" x14ac:dyDescent="0.25">
      <c r="D560">
        <v>10000</v>
      </c>
      <c r="E560">
        <v>2.0080388925244742E-3</v>
      </c>
      <c r="F560">
        <v>2.0114169443310535E-2</v>
      </c>
      <c r="G560">
        <v>91.890397207641925</v>
      </c>
      <c r="H560">
        <v>-1.1800251972612363</v>
      </c>
      <c r="I560">
        <v>3181.2007322654486</v>
      </c>
    </row>
    <row r="561" spans="2:9" x14ac:dyDescent="0.25">
      <c r="D561">
        <v>100000</v>
      </c>
      <c r="E561">
        <v>6.9969510035077969E-3</v>
      </c>
      <c r="F561">
        <v>4.6235272601707345E-2</v>
      </c>
      <c r="G561">
        <v>77.825833168839736</v>
      </c>
      <c r="H561">
        <v>-7.2035608177500876</v>
      </c>
      <c r="I561">
        <v>2739.6967322654468</v>
      </c>
    </row>
    <row r="562" spans="2:9" x14ac:dyDescent="0.25">
      <c r="C562" t="s">
        <v>254</v>
      </c>
      <c r="D562">
        <v>1000000</v>
      </c>
      <c r="E562">
        <v>-2.9343843316583966E-4</v>
      </c>
      <c r="F562">
        <v>-3.8573048985840268E-3</v>
      </c>
      <c r="G562">
        <v>30.754143731198223</v>
      </c>
      <c r="H562">
        <v>-27.363303932572535</v>
      </c>
      <c r="I562">
        <v>2695.5463322654459</v>
      </c>
    </row>
    <row r="563" spans="2:9" x14ac:dyDescent="0.25">
      <c r="C563" t="s">
        <v>225</v>
      </c>
      <c r="D563">
        <v>1</v>
      </c>
      <c r="E563">
        <v>1.8606492691399374E-3</v>
      </c>
      <c r="F563">
        <v>1.8926247308910304E-2</v>
      </c>
      <c r="G563">
        <v>93.773119353877334</v>
      </c>
      <c r="H563">
        <v>-0.3736977576019096</v>
      </c>
      <c r="I563">
        <v>4090690.6407323615</v>
      </c>
    </row>
    <row r="564" spans="2:9" x14ac:dyDescent="0.25">
      <c r="D564">
        <v>10</v>
      </c>
      <c r="E564">
        <v>1.860796795494995E-3</v>
      </c>
      <c r="F564">
        <v>1.8927454716662677E-2</v>
      </c>
      <c r="G564">
        <v>93.771044150200282</v>
      </c>
      <c r="H564">
        <v>-0.37458652054072061</v>
      </c>
      <c r="I564">
        <v>411490.64073226508</v>
      </c>
    </row>
    <row r="565" spans="2:9" x14ac:dyDescent="0.25">
      <c r="D565">
        <v>100</v>
      </c>
      <c r="E565">
        <v>1.8622733467372218E-3</v>
      </c>
      <c r="F565">
        <v>1.8939537272573713E-2</v>
      </c>
      <c r="G565">
        <v>93.750297163991362</v>
      </c>
      <c r="H565">
        <v>-0.38347198688738482</v>
      </c>
      <c r="I565">
        <v>43570.640732265645</v>
      </c>
    </row>
    <row r="566" spans="2:9" x14ac:dyDescent="0.25">
      <c r="D566">
        <v>1000</v>
      </c>
      <c r="E566">
        <v>1.8771687715802515E-3</v>
      </c>
      <c r="F566">
        <v>1.9061216716618565E-2</v>
      </c>
      <c r="G566">
        <v>93.543331120445643</v>
      </c>
      <c r="H566">
        <v>-0.47211087623297843</v>
      </c>
      <c r="I566">
        <v>6778.6407322655577</v>
      </c>
    </row>
    <row r="567" spans="2:9" x14ac:dyDescent="0.25">
      <c r="D567">
        <v>10000</v>
      </c>
      <c r="E567">
        <v>2.0403679466923764E-3</v>
      </c>
      <c r="F567">
        <v>2.0369907067128133E-2</v>
      </c>
      <c r="G567">
        <v>91.52284461355147</v>
      </c>
      <c r="H567">
        <v>-1.3374396849623049</v>
      </c>
      <c r="I567">
        <v>3099.4407322654474</v>
      </c>
    </row>
    <row r="568" spans="2:9" x14ac:dyDescent="0.25">
      <c r="D568">
        <v>100000</v>
      </c>
      <c r="E568">
        <v>1.5621835133219675E-2</v>
      </c>
      <c r="F568">
        <v>6.4990769542352958E-2</v>
      </c>
      <c r="G568">
        <v>75.265824387369932</v>
      </c>
      <c r="H568">
        <v>-8.299954850398727</v>
      </c>
      <c r="I568">
        <v>2731.5207322654464</v>
      </c>
    </row>
    <row r="569" spans="2:9" x14ac:dyDescent="0.25">
      <c r="C569" t="s">
        <v>255</v>
      </c>
      <c r="D569">
        <v>1000000</v>
      </c>
      <c r="E569">
        <v>-2.3826916485944859E-4</v>
      </c>
      <c r="F569">
        <v>-3.1088200316669568E-3</v>
      </c>
      <c r="G569">
        <v>27.110314252302061</v>
      </c>
      <c r="H569">
        <v>-28.923873929663422</v>
      </c>
      <c r="I569">
        <v>2694.7287322654456</v>
      </c>
    </row>
    <row r="570" spans="2:9" x14ac:dyDescent="0.25">
      <c r="C570" t="s">
        <v>226</v>
      </c>
      <c r="D570">
        <v>1</v>
      </c>
      <c r="E570">
        <v>1.8606520008968908E-3</v>
      </c>
      <c r="F570">
        <v>1.8926269666913194E-2</v>
      </c>
      <c r="G570">
        <v>93.773080923344892</v>
      </c>
      <c r="H570">
        <v>-0.37371421653231707</v>
      </c>
      <c r="I570">
        <v>3506690.6407322902</v>
      </c>
    </row>
    <row r="571" spans="2:9" x14ac:dyDescent="0.25">
      <c r="D571">
        <v>10</v>
      </c>
      <c r="E571">
        <v>1.8608241177576596E-3</v>
      </c>
      <c r="F571">
        <v>1.8927678327596918E-2</v>
      </c>
      <c r="G571">
        <v>93.770659863302427</v>
      </c>
      <c r="H571">
        <v>-0.37475110195337447</v>
      </c>
      <c r="I571">
        <v>353090.64073227037</v>
      </c>
    </row>
    <row r="572" spans="2:9" x14ac:dyDescent="0.25">
      <c r="D572">
        <v>100</v>
      </c>
      <c r="E572">
        <v>1.8625470393426238E-3</v>
      </c>
      <c r="F572">
        <v>1.8941776475975367E-2</v>
      </c>
      <c r="G572">
        <v>93.746456136940708</v>
      </c>
      <c r="H572">
        <v>-0.38511701215763194</v>
      </c>
      <c r="I572">
        <v>37730.640732265972</v>
      </c>
    </row>
    <row r="573" spans="2:9" x14ac:dyDescent="0.25">
      <c r="D573">
        <v>1000</v>
      </c>
      <c r="E573">
        <v>1.8799533713615194E-3</v>
      </c>
      <c r="F573">
        <v>1.9083921727761743E-2</v>
      </c>
      <c r="G573">
        <v>93.505104315212165</v>
      </c>
      <c r="H573">
        <v>-0.48848255489618575</v>
      </c>
      <c r="I573">
        <v>6194.6407322655286</v>
      </c>
    </row>
    <row r="574" spans="2:9" x14ac:dyDescent="0.25">
      <c r="D574">
        <v>10000</v>
      </c>
      <c r="E574">
        <v>2.0737550183111235E-3</v>
      </c>
      <c r="F574">
        <v>2.0632231488214574E-2</v>
      </c>
      <c r="G574">
        <v>91.158220654006058</v>
      </c>
      <c r="H574">
        <v>-1.4935999045287418</v>
      </c>
      <c r="I574">
        <v>3041.040732265446</v>
      </c>
    </row>
    <row r="575" spans="2:9" x14ac:dyDescent="0.25">
      <c r="D575">
        <v>100000</v>
      </c>
      <c r="E575">
        <v>-6.7143553535809614E-2</v>
      </c>
      <c r="F575">
        <v>0.10934827064994242</v>
      </c>
      <c r="G575">
        <v>72.868870313102249</v>
      </c>
      <c r="H575">
        <v>-9.3265162288527321</v>
      </c>
      <c r="I575">
        <v>2725.6807322654477</v>
      </c>
    </row>
    <row r="576" spans="2:9" x14ac:dyDescent="0.25">
      <c r="B576" t="s">
        <v>228</v>
      </c>
      <c r="C576" t="s">
        <v>223</v>
      </c>
      <c r="D576">
        <v>1000000</v>
      </c>
      <c r="E576">
        <v>-2.0056163450439199E-4</v>
      </c>
      <c r="F576">
        <v>-2.603607057097283E-3</v>
      </c>
      <c r="G576">
        <v>24.238477541129562</v>
      </c>
      <c r="H576">
        <v>-30.153816832852641</v>
      </c>
      <c r="I576">
        <v>2694.1447322654462</v>
      </c>
    </row>
    <row r="577" spans="2:9" x14ac:dyDescent="0.25">
      <c r="C577" t="s">
        <v>254</v>
      </c>
      <c r="D577">
        <v>1</v>
      </c>
      <c r="E577">
        <v>1.8606547326618674E-3</v>
      </c>
      <c r="F577">
        <v>1.892629202496892E-2</v>
      </c>
      <c r="G577">
        <v>93.773042492843942</v>
      </c>
      <c r="H577">
        <v>-0.37373067544927974</v>
      </c>
      <c r="I577">
        <v>3068690.6407323461</v>
      </c>
    </row>
    <row r="578" spans="2:9" x14ac:dyDescent="0.25">
      <c r="D578">
        <v>10</v>
      </c>
      <c r="E578">
        <v>1.8608514408226865E-3</v>
      </c>
      <c r="F578">
        <v>1.8927901943814732E-2</v>
      </c>
      <c r="G578">
        <v>93.77027557955428</v>
      </c>
      <c r="H578">
        <v>-0.37491568201707404</v>
      </c>
      <c r="I578">
        <v>309290.64073227451</v>
      </c>
    </row>
    <row r="579" spans="2:9" x14ac:dyDescent="0.25">
      <c r="D579">
        <v>100</v>
      </c>
      <c r="E579">
        <v>1.8628208124073786E-3</v>
      </c>
      <c r="F579">
        <v>1.8944016208917391E-2</v>
      </c>
      <c r="G579">
        <v>93.742615424617242</v>
      </c>
      <c r="H579">
        <v>-0.38676190263733368</v>
      </c>
      <c r="I579">
        <v>33350.640732266227</v>
      </c>
    </row>
    <row r="580" spans="2:9" x14ac:dyDescent="0.25">
      <c r="D580">
        <v>1000</v>
      </c>
      <c r="E580">
        <v>1.8827462447892009E-3</v>
      </c>
      <c r="F580">
        <v>1.9106680894139201E-2</v>
      </c>
      <c r="G580">
        <v>93.466908740248215</v>
      </c>
      <c r="H580">
        <v>-0.50484085833918391</v>
      </c>
      <c r="I580">
        <v>5756.6407322655068</v>
      </c>
    </row>
    <row r="581" spans="2:9" x14ac:dyDescent="0.25">
      <c r="D581">
        <v>10000</v>
      </c>
      <c r="E581">
        <v>2.1082529092357428E-3</v>
      </c>
      <c r="F581">
        <v>2.0901400501523726E-2</v>
      </c>
      <c r="G581">
        <v>90.796490465155159</v>
      </c>
      <c r="H581">
        <v>-1.6485207873615293</v>
      </c>
      <c r="I581">
        <v>2997.2407322654458</v>
      </c>
    </row>
    <row r="582" spans="2:9" x14ac:dyDescent="0.25">
      <c r="D582">
        <v>100000</v>
      </c>
      <c r="E582">
        <v>-1.0660993196669138E-2</v>
      </c>
      <c r="F582">
        <v>0.34442571617454532</v>
      </c>
      <c r="G582">
        <v>70.619873573041644</v>
      </c>
      <c r="H582">
        <v>-10.289710817518561</v>
      </c>
      <c r="I582">
        <v>2721.3007322654476</v>
      </c>
    </row>
    <row r="583" spans="2:9" x14ac:dyDescent="0.25">
      <c r="C583" t="s">
        <v>224</v>
      </c>
      <c r="D583">
        <v>1000000</v>
      </c>
      <c r="E583">
        <v>-1.7315829193136797E-4</v>
      </c>
      <c r="F583">
        <v>-2.2396435670968312E-3</v>
      </c>
      <c r="G583">
        <v>21.916797895451495</v>
      </c>
      <c r="H583">
        <v>-31.148139870987613</v>
      </c>
      <c r="I583">
        <v>2693.7067322654457</v>
      </c>
    </row>
    <row r="584" spans="2:9" x14ac:dyDescent="0.25">
      <c r="C584" t="s">
        <v>255</v>
      </c>
      <c r="D584">
        <v>1</v>
      </c>
      <c r="E584">
        <v>1.8606574644348644E-3</v>
      </c>
      <c r="F584">
        <v>1.8926314383077458E-2</v>
      </c>
      <c r="G584">
        <v>93.773004062374511</v>
      </c>
      <c r="H584">
        <v>-0.37374713435271989</v>
      </c>
      <c r="I584">
        <v>2728023.9740656265</v>
      </c>
    </row>
    <row r="585" spans="2:9" x14ac:dyDescent="0.25">
      <c r="D585">
        <v>10</v>
      </c>
      <c r="E585">
        <v>1.8608787646901086E-3</v>
      </c>
      <c r="F585">
        <v>1.8928125565316308E-2</v>
      </c>
      <c r="G585">
        <v>93.769891298955812</v>
      </c>
      <c r="H585">
        <v>-0.37508026073183043</v>
      </c>
      <c r="I585">
        <v>275223.9740656013</v>
      </c>
    </row>
    <row r="586" spans="2:9" x14ac:dyDescent="0.25">
      <c r="D586">
        <v>100</v>
      </c>
      <c r="E586">
        <v>1.8630946659669669E-3</v>
      </c>
      <c r="F586">
        <v>1.8946256471587632E-2</v>
      </c>
      <c r="G586">
        <v>93.73877502698231</v>
      </c>
      <c r="H586">
        <v>-0.38840665834302124</v>
      </c>
      <c r="I586">
        <v>29943.974065598788</v>
      </c>
    </row>
    <row r="587" spans="2:9" x14ac:dyDescent="0.25">
      <c r="D587">
        <v>1000</v>
      </c>
      <c r="E587">
        <v>1.8855474287923413E-3</v>
      </c>
      <c r="F587">
        <v>1.9129494409736179E-2</v>
      </c>
      <c r="G587">
        <v>93.428744357297987</v>
      </c>
      <c r="H587">
        <v>-0.52118580294611139</v>
      </c>
      <c r="I587">
        <v>5415.9740655988235</v>
      </c>
    </row>
    <row r="588" spans="2:9" x14ac:dyDescent="0.25">
      <c r="D588">
        <v>10000</v>
      </c>
      <c r="E588">
        <v>2.1439179942942116E-3</v>
      </c>
      <c r="F588">
        <v>2.1177685532653395E-2</v>
      </c>
      <c r="G588">
        <v>90.437619734342007</v>
      </c>
      <c r="H588">
        <v>-1.8022170287978034</v>
      </c>
      <c r="I588">
        <v>2963.1740655987787</v>
      </c>
    </row>
    <row r="589" spans="2:9" x14ac:dyDescent="0.25">
      <c r="D589">
        <v>100000</v>
      </c>
      <c r="E589">
        <v>-5.7901760801890119E-3</v>
      </c>
      <c r="F589">
        <v>-0.29955144833011871</v>
      </c>
      <c r="G589">
        <v>68.505544829696746</v>
      </c>
      <c r="H589">
        <v>-11.195230139967894</v>
      </c>
      <c r="I589">
        <v>2717.8940655987794</v>
      </c>
    </row>
    <row r="590" spans="2:9" x14ac:dyDescent="0.25">
      <c r="C590" t="s">
        <v>225</v>
      </c>
      <c r="D590">
        <v>1000000</v>
      </c>
      <c r="E590">
        <v>-1.5234318228606682E-4</v>
      </c>
      <c r="F590">
        <v>-1.9649581043249911E-3</v>
      </c>
      <c r="G590">
        <v>20.001004129080886</v>
      </c>
      <c r="H590">
        <v>-31.968631139782509</v>
      </c>
      <c r="I590">
        <v>2693.3660655987792</v>
      </c>
    </row>
    <row r="591" spans="2:9" x14ac:dyDescent="0.25">
      <c r="B591" t="s">
        <v>229</v>
      </c>
      <c r="C591" t="s">
        <v>223</v>
      </c>
      <c r="D591">
        <v>1</v>
      </c>
      <c r="E591">
        <v>3.1068854871689842E-3</v>
      </c>
      <c r="F591">
        <v>1.8926202593062984E-2</v>
      </c>
      <c r="G591">
        <v>93.77319621503672</v>
      </c>
      <c r="H591">
        <v>-0.37366483970056041</v>
      </c>
      <c r="I591">
        <v>6134690.6407323899</v>
      </c>
    </row>
    <row r="592" spans="2:9" x14ac:dyDescent="0.25">
      <c r="D592">
        <v>10</v>
      </c>
      <c r="E592">
        <v>3.1070497072756523E-3</v>
      </c>
      <c r="F592">
        <v>1.8927007510644255E-2</v>
      </c>
      <c r="G592">
        <v>93.771812733445273</v>
      </c>
      <c r="H592">
        <v>-0.37425735366852786</v>
      </c>
      <c r="I592">
        <v>615890.64073226799</v>
      </c>
    </row>
    <row r="593" spans="3:9" x14ac:dyDescent="0.25">
      <c r="D593">
        <v>100</v>
      </c>
      <c r="E593">
        <v>3.1086928636642093E-3</v>
      </c>
      <c r="F593">
        <v>1.893506045364049E-2</v>
      </c>
      <c r="G593">
        <v>93.757980162429035</v>
      </c>
      <c r="H593">
        <v>-0.38018153190890747</v>
      </c>
      <c r="I593">
        <v>64010.640732266664</v>
      </c>
    </row>
    <row r="594" spans="3:9" x14ac:dyDescent="0.25">
      <c r="D594">
        <v>1000</v>
      </c>
      <c r="E594">
        <v>3.1252205235108885E-3</v>
      </c>
      <c r="F594">
        <v>1.9015968388699088E-2</v>
      </c>
      <c r="G594">
        <v>93.619878575057456</v>
      </c>
      <c r="H594">
        <v>-0.43932732757551163</v>
      </c>
      <c r="I594">
        <v>8822.6407322654413</v>
      </c>
    </row>
    <row r="595" spans="3:9" x14ac:dyDescent="0.25">
      <c r="D595">
        <v>10000</v>
      </c>
      <c r="E595">
        <v>3.3007056642610582E-3</v>
      </c>
      <c r="F595">
        <v>1.9864773607419148E-2</v>
      </c>
      <c r="G595">
        <v>92.260913862434293</v>
      </c>
      <c r="H595">
        <v>-1.0213412692014034</v>
      </c>
      <c r="I595">
        <v>3303.8407322654502</v>
      </c>
    </row>
    <row r="596" spans="3:9" x14ac:dyDescent="0.25">
      <c r="D596">
        <v>100000</v>
      </c>
      <c r="E596">
        <v>7.5274850866882317E-3</v>
      </c>
      <c r="F596">
        <v>3.588059590686872E-2</v>
      </c>
      <c r="G596">
        <v>80.566120375263239</v>
      </c>
      <c r="H596">
        <v>-6.0299576009903326</v>
      </c>
      <c r="I596">
        <v>2751.9607322654469</v>
      </c>
    </row>
    <row r="597" spans="3:9" x14ac:dyDescent="0.25">
      <c r="C597" t="s">
        <v>226</v>
      </c>
      <c r="D597">
        <v>1000000</v>
      </c>
      <c r="E597">
        <v>-6.3761532055464675E-4</v>
      </c>
      <c r="F597">
        <v>-5.0804931926842689E-3</v>
      </c>
      <c r="G597">
        <v>35.529586521545262</v>
      </c>
      <c r="H597">
        <v>-25.318089472180915</v>
      </c>
      <c r="I597">
        <v>2696.7727322654459</v>
      </c>
    </row>
    <row r="598" spans="3:9" x14ac:dyDescent="0.25">
      <c r="C598" t="s">
        <v>224</v>
      </c>
      <c r="D598">
        <v>1</v>
      </c>
      <c r="E598">
        <v>3.1068900486042063E-3</v>
      </c>
      <c r="F598">
        <v>1.8926224950960226E-2</v>
      </c>
      <c r="G598">
        <v>93.773157784441281</v>
      </c>
      <c r="H598">
        <v>-0.37368129865796851</v>
      </c>
      <c r="I598">
        <v>4908290.6407322856</v>
      </c>
    </row>
    <row r="599" spans="3:9" x14ac:dyDescent="0.25">
      <c r="D599">
        <v>10</v>
      </c>
      <c r="E599">
        <v>3.1070953270529158E-3</v>
      </c>
      <c r="F599">
        <v>1.8927231111011869E-2</v>
      </c>
      <c r="G599">
        <v>93.771428440247874</v>
      </c>
      <c r="H599">
        <v>-0.37442193777912358</v>
      </c>
      <c r="I599">
        <v>493250.64073227497</v>
      </c>
    </row>
    <row r="600" spans="3:9" x14ac:dyDescent="0.25">
      <c r="D600">
        <v>100</v>
      </c>
      <c r="E600">
        <v>3.1091496044738124E-3</v>
      </c>
      <c r="F600">
        <v>1.8937298598524659E-2</v>
      </c>
      <c r="G600">
        <v>93.754138505807902</v>
      </c>
      <c r="H600">
        <v>-0.38182682681001667</v>
      </c>
      <c r="I600">
        <v>51746.640732266926</v>
      </c>
    </row>
    <row r="601" spans="3:9" x14ac:dyDescent="0.25">
      <c r="D601">
        <v>1000</v>
      </c>
      <c r="E601">
        <v>3.1298427749975907E-3</v>
      </c>
      <c r="F601">
        <v>1.9038565667646546E-2</v>
      </c>
      <c r="G601">
        <v>93.581589194267025</v>
      </c>
      <c r="H601">
        <v>-0.45572580593867817</v>
      </c>
      <c r="I601">
        <v>7596.2407322655981</v>
      </c>
    </row>
    <row r="602" spans="3:9" x14ac:dyDescent="0.25">
      <c r="D602">
        <v>10000</v>
      </c>
      <c r="E602">
        <v>3.3530044138004194E-3</v>
      </c>
      <c r="F602">
        <v>2.0114169443310535E-2</v>
      </c>
      <c r="G602">
        <v>91.890397207641925</v>
      </c>
      <c r="H602">
        <v>-1.1800251972612363</v>
      </c>
      <c r="I602">
        <v>3181.2007322654486</v>
      </c>
    </row>
    <row r="603" spans="3:9" x14ac:dyDescent="0.25">
      <c r="D603">
        <v>100000</v>
      </c>
      <c r="E603">
        <v>1.1683442828347001E-2</v>
      </c>
      <c r="F603">
        <v>4.6235272601707345E-2</v>
      </c>
      <c r="G603">
        <v>77.825833168839736</v>
      </c>
      <c r="H603">
        <v>-7.2035608177500876</v>
      </c>
      <c r="I603">
        <v>2739.6967322654468</v>
      </c>
    </row>
    <row r="604" spans="3:9" x14ac:dyDescent="0.25">
      <c r="C604" t="s">
        <v>254</v>
      </c>
      <c r="D604">
        <v>1000000</v>
      </c>
      <c r="E604">
        <v>-4.8998072957979219E-4</v>
      </c>
      <c r="F604">
        <v>-3.8573048985840268E-3</v>
      </c>
      <c r="G604">
        <v>30.754143731198223</v>
      </c>
      <c r="H604">
        <v>-27.363303932572535</v>
      </c>
      <c r="I604">
        <v>2695.5463322654459</v>
      </c>
    </row>
    <row r="605" spans="3:9" x14ac:dyDescent="0.25">
      <c r="C605" t="s">
        <v>225</v>
      </c>
      <c r="D605">
        <v>1</v>
      </c>
      <c r="E605">
        <v>3.1068946100528262E-3</v>
      </c>
      <c r="F605">
        <v>1.8926247308910304E-2</v>
      </c>
      <c r="G605">
        <v>93.773119353877334</v>
      </c>
      <c r="H605">
        <v>-0.3736977576019096</v>
      </c>
      <c r="I605">
        <v>4090690.6407323615</v>
      </c>
    </row>
    <row r="606" spans="3:9" x14ac:dyDescent="0.25">
      <c r="D606">
        <v>10</v>
      </c>
      <c r="E606">
        <v>3.1071409481698326E-3</v>
      </c>
      <c r="F606">
        <v>1.8927454716662677E-2</v>
      </c>
      <c r="G606">
        <v>93.771044150200282</v>
      </c>
      <c r="H606">
        <v>-0.37458652054072061</v>
      </c>
      <c r="I606">
        <v>411490.64073226508</v>
      </c>
    </row>
    <row r="607" spans="3:9" x14ac:dyDescent="0.25">
      <c r="D607">
        <v>100</v>
      </c>
      <c r="E607">
        <v>3.109606479515276E-3</v>
      </c>
      <c r="F607">
        <v>1.8939537272573713E-2</v>
      </c>
      <c r="G607">
        <v>93.750297163991362</v>
      </c>
      <c r="H607">
        <v>-0.38347198688738482</v>
      </c>
      <c r="I607">
        <v>43570.640732265645</v>
      </c>
    </row>
    <row r="608" spans="3:9" x14ac:dyDescent="0.25">
      <c r="D608">
        <v>1000</v>
      </c>
      <c r="E608">
        <v>3.1344787195052705E-3</v>
      </c>
      <c r="F608">
        <v>1.9061216716618565E-2</v>
      </c>
      <c r="G608">
        <v>93.543331120445643</v>
      </c>
      <c r="H608">
        <v>-0.47211087623297843</v>
      </c>
      <c r="I608">
        <v>6778.6407322655577</v>
      </c>
    </row>
    <row r="609" spans="2:9" x14ac:dyDescent="0.25">
      <c r="D609">
        <v>10000</v>
      </c>
      <c r="E609">
        <v>3.4069871636976047E-3</v>
      </c>
      <c r="F609">
        <v>2.0369907067128133E-2</v>
      </c>
      <c r="G609">
        <v>91.52284461355147</v>
      </c>
      <c r="H609">
        <v>-1.3374396849623049</v>
      </c>
      <c r="I609">
        <v>3099.4407322654474</v>
      </c>
    </row>
    <row r="610" spans="2:9" x14ac:dyDescent="0.25">
      <c r="D610">
        <v>100000</v>
      </c>
      <c r="E610">
        <v>2.6085193044989602E-2</v>
      </c>
      <c r="F610">
        <v>6.4990769542352958E-2</v>
      </c>
      <c r="G610">
        <v>75.265824387369932</v>
      </c>
      <c r="H610">
        <v>-8.299954850398727</v>
      </c>
      <c r="I610">
        <v>2731.5207322654464</v>
      </c>
    </row>
    <row r="611" spans="2:9" x14ac:dyDescent="0.25">
      <c r="C611" t="s">
        <v>255</v>
      </c>
      <c r="D611">
        <v>1000000</v>
      </c>
      <c r="E611">
        <v>-3.9785960541923804E-4</v>
      </c>
      <c r="F611">
        <v>-3.1088200316669568E-3</v>
      </c>
      <c r="G611">
        <v>27.110314252302061</v>
      </c>
      <c r="H611">
        <v>-28.923873929663422</v>
      </c>
      <c r="I611">
        <v>2694.7287322654456</v>
      </c>
    </row>
    <row r="612" spans="2:9" x14ac:dyDescent="0.25">
      <c r="C612" t="s">
        <v>226</v>
      </c>
      <c r="D612">
        <v>1</v>
      </c>
      <c r="E612">
        <v>3.106899171514836E-3</v>
      </c>
      <c r="F612">
        <v>1.8926269666913194E-2</v>
      </c>
      <c r="G612">
        <v>93.773080923344892</v>
      </c>
      <c r="H612">
        <v>-0.37371421653231707</v>
      </c>
      <c r="I612">
        <v>3506690.6407322902</v>
      </c>
    </row>
    <row r="613" spans="2:9" x14ac:dyDescent="0.25">
      <c r="D613">
        <v>10</v>
      </c>
      <c r="E613">
        <v>3.1071865706264745E-3</v>
      </c>
      <c r="F613">
        <v>1.8927678327596918E-2</v>
      </c>
      <c r="G613">
        <v>93.770659863302427</v>
      </c>
      <c r="H613">
        <v>-0.37475110195337447</v>
      </c>
      <c r="I613">
        <v>353090.64073227037</v>
      </c>
    </row>
    <row r="614" spans="2:9" x14ac:dyDescent="0.25">
      <c r="D614">
        <v>100</v>
      </c>
      <c r="E614">
        <v>3.1100634888477914E-3</v>
      </c>
      <c r="F614">
        <v>1.8941776475975367E-2</v>
      </c>
      <c r="G614">
        <v>93.746456136940708</v>
      </c>
      <c r="H614">
        <v>-0.38511701215763194</v>
      </c>
      <c r="I614">
        <v>37730.640732265972</v>
      </c>
    </row>
    <row r="615" spans="2:9" x14ac:dyDescent="0.25">
      <c r="D615">
        <v>1000</v>
      </c>
      <c r="E615">
        <v>3.1391284179707823E-3</v>
      </c>
      <c r="F615">
        <v>1.9083921727761743E-2</v>
      </c>
      <c r="G615">
        <v>93.505104315212165</v>
      </c>
      <c r="H615">
        <v>-0.48848255489618575</v>
      </c>
      <c r="I615">
        <v>6194.6407322655286</v>
      </c>
    </row>
    <row r="616" spans="2:9" x14ac:dyDescent="0.25">
      <c r="D616">
        <v>10000</v>
      </c>
      <c r="E616">
        <v>3.462736581160726E-3</v>
      </c>
      <c r="F616">
        <v>2.0632231488214574E-2</v>
      </c>
      <c r="G616">
        <v>91.158220654006058</v>
      </c>
      <c r="H616">
        <v>-1.4935999045287418</v>
      </c>
      <c r="I616">
        <v>3041.040732265446</v>
      </c>
    </row>
    <row r="617" spans="2:9" x14ac:dyDescent="0.25">
      <c r="D617">
        <v>100000</v>
      </c>
      <c r="E617">
        <v>-0.11211567276009345</v>
      </c>
      <c r="F617">
        <v>0.10934827064994242</v>
      </c>
      <c r="G617">
        <v>72.868870313102249</v>
      </c>
      <c r="H617">
        <v>-9.3265162288527321</v>
      </c>
      <c r="I617">
        <v>2725.6807322654477</v>
      </c>
    </row>
    <row r="618" spans="2:9" x14ac:dyDescent="0.25">
      <c r="B618" t="s">
        <v>229</v>
      </c>
      <c r="C618" t="s">
        <v>223</v>
      </c>
      <c r="D618">
        <v>1000000</v>
      </c>
      <c r="E618">
        <v>-3.3489592668537252E-4</v>
      </c>
      <c r="F618">
        <v>-2.603607057097283E-3</v>
      </c>
      <c r="G618">
        <v>24.238477541129562</v>
      </c>
      <c r="H618">
        <v>-30.153816832852641</v>
      </c>
      <c r="I618">
        <v>2694.1447322654462</v>
      </c>
    </row>
    <row r="619" spans="2:9" x14ac:dyDescent="0.25">
      <c r="C619" t="s">
        <v>254</v>
      </c>
      <c r="D619">
        <v>1</v>
      </c>
      <c r="E619">
        <v>3.1069037329902426E-3</v>
      </c>
      <c r="F619">
        <v>1.892629202496892E-2</v>
      </c>
      <c r="G619">
        <v>93.773042492843942</v>
      </c>
      <c r="H619">
        <v>-0.37373067544927974</v>
      </c>
      <c r="I619">
        <v>3068690.6407323461</v>
      </c>
    </row>
    <row r="620" spans="2:9" x14ac:dyDescent="0.25">
      <c r="D620">
        <v>10</v>
      </c>
      <c r="E620">
        <v>3.1072321944228933E-3</v>
      </c>
      <c r="F620">
        <v>1.8927901943814732E-2</v>
      </c>
      <c r="G620">
        <v>93.77027557955428</v>
      </c>
      <c r="H620">
        <v>-0.37491568201707404</v>
      </c>
      <c r="I620">
        <v>309290.64073227451</v>
      </c>
    </row>
    <row r="621" spans="2:9" x14ac:dyDescent="0.25">
      <c r="D621">
        <v>100</v>
      </c>
      <c r="E621">
        <v>3.1105206325305755E-3</v>
      </c>
      <c r="F621">
        <v>1.8944016208917391E-2</v>
      </c>
      <c r="G621">
        <v>93.742615424617242</v>
      </c>
      <c r="H621">
        <v>-0.38676190263733368</v>
      </c>
      <c r="I621">
        <v>33350.640732266227</v>
      </c>
    </row>
    <row r="622" spans="2:9" x14ac:dyDescent="0.25">
      <c r="D622">
        <v>1000</v>
      </c>
      <c r="E622">
        <v>3.1437919316930833E-3</v>
      </c>
      <c r="F622">
        <v>1.9106680894139201E-2</v>
      </c>
      <c r="G622">
        <v>93.466908740248215</v>
      </c>
      <c r="H622">
        <v>-0.50484085833918391</v>
      </c>
      <c r="I622">
        <v>5756.6407322655068</v>
      </c>
    </row>
    <row r="623" spans="2:9" x14ac:dyDescent="0.25">
      <c r="D623">
        <v>10000</v>
      </c>
      <c r="E623">
        <v>3.5203408342295663E-3</v>
      </c>
      <c r="F623">
        <v>2.0901400501523726E-2</v>
      </c>
      <c r="G623">
        <v>90.796490465155159</v>
      </c>
      <c r="H623">
        <v>-1.6485207873615293</v>
      </c>
      <c r="I623">
        <v>2997.2407322654458</v>
      </c>
    </row>
    <row r="624" spans="2:9" x14ac:dyDescent="0.25">
      <c r="D624">
        <v>100000</v>
      </c>
      <c r="E624">
        <v>-1.7801625943105175E-2</v>
      </c>
      <c r="F624">
        <v>0.34442571617454532</v>
      </c>
      <c r="G624">
        <v>70.619873573041644</v>
      </c>
      <c r="H624">
        <v>-10.289710817518561</v>
      </c>
      <c r="I624">
        <v>2721.3007322654476</v>
      </c>
    </row>
    <row r="625" spans="2:9" x14ac:dyDescent="0.25">
      <c r="C625" t="s">
        <v>224</v>
      </c>
      <c r="D625">
        <v>1000000</v>
      </c>
      <c r="E625">
        <v>-2.8913808357670641E-4</v>
      </c>
      <c r="F625">
        <v>-2.2396435670968312E-3</v>
      </c>
      <c r="G625">
        <v>21.916797895451495</v>
      </c>
      <c r="H625">
        <v>-31.148139870987613</v>
      </c>
      <c r="I625">
        <v>2693.7067322654457</v>
      </c>
    </row>
    <row r="626" spans="2:9" x14ac:dyDescent="0.25">
      <c r="C626" t="s">
        <v>255</v>
      </c>
      <c r="D626">
        <v>1</v>
      </c>
      <c r="E626">
        <v>3.1069082944790421E-3</v>
      </c>
      <c r="F626">
        <v>1.8926314383077458E-2</v>
      </c>
      <c r="G626">
        <v>93.773004062374511</v>
      </c>
      <c r="H626">
        <v>-0.37374713435271989</v>
      </c>
      <c r="I626">
        <v>2728023.9740656265</v>
      </c>
    </row>
    <row r="627" spans="2:9" x14ac:dyDescent="0.25">
      <c r="D627">
        <v>10</v>
      </c>
      <c r="E627">
        <v>3.1072778195591444E-3</v>
      </c>
      <c r="F627">
        <v>1.8928125565316308E-2</v>
      </c>
      <c r="G627">
        <v>93.769891298955812</v>
      </c>
      <c r="H627">
        <v>-0.37508026073183043</v>
      </c>
      <c r="I627">
        <v>275223.9740656013</v>
      </c>
    </row>
    <row r="628" spans="2:9" x14ac:dyDescent="0.25">
      <c r="D628">
        <v>100</v>
      </c>
      <c r="E628">
        <v>3.110977910622874E-3</v>
      </c>
      <c r="F628">
        <v>1.8946256471587632E-2</v>
      </c>
      <c r="G628">
        <v>93.73877502698231</v>
      </c>
      <c r="H628">
        <v>-0.38840665834302124</v>
      </c>
      <c r="I628">
        <v>29943.974065598788</v>
      </c>
    </row>
    <row r="629" spans="2:9" x14ac:dyDescent="0.25">
      <c r="D629">
        <v>1000</v>
      </c>
      <c r="E629">
        <v>3.1484693223359454E-3</v>
      </c>
      <c r="F629">
        <v>1.9129494409736179E-2</v>
      </c>
      <c r="G629">
        <v>93.428744357297987</v>
      </c>
      <c r="H629">
        <v>-0.52118580294611139</v>
      </c>
      <c r="I629">
        <v>5415.9740655988235</v>
      </c>
    </row>
    <row r="630" spans="2:9" x14ac:dyDescent="0.25">
      <c r="D630">
        <v>10000</v>
      </c>
      <c r="E630">
        <v>3.5798940570604607E-3</v>
      </c>
      <c r="F630">
        <v>2.1177685532653395E-2</v>
      </c>
      <c r="G630">
        <v>90.437619734342007</v>
      </c>
      <c r="H630">
        <v>-1.8022170287978034</v>
      </c>
      <c r="I630">
        <v>2963.1740655987787</v>
      </c>
    </row>
    <row r="631" spans="2:9" x14ac:dyDescent="0.25">
      <c r="D631">
        <v>100000</v>
      </c>
      <c r="E631">
        <v>-9.668381437148257E-3</v>
      </c>
      <c r="F631">
        <v>-0.29955144833011871</v>
      </c>
      <c r="G631">
        <v>68.505544829696746</v>
      </c>
      <c r="H631">
        <v>-11.195230139967894</v>
      </c>
      <c r="I631">
        <v>2717.8940655987794</v>
      </c>
    </row>
    <row r="632" spans="2:9" x14ac:dyDescent="0.25">
      <c r="C632" t="s">
        <v>225</v>
      </c>
      <c r="D632">
        <v>1000000</v>
      </c>
      <c r="E632">
        <v>-2.5438120970625483E-4</v>
      </c>
      <c r="F632">
        <v>-1.9649581043249911E-3</v>
      </c>
      <c r="G632">
        <v>20.001004129080886</v>
      </c>
      <c r="H632">
        <v>-31.968631139782509</v>
      </c>
      <c r="I632">
        <v>2693.3660655987792</v>
      </c>
    </row>
    <row r="633" spans="2:9" x14ac:dyDescent="0.25">
      <c r="B633" t="s">
        <v>230</v>
      </c>
      <c r="C633" t="s">
        <v>223</v>
      </c>
      <c r="D633">
        <v>1</v>
      </c>
      <c r="E633">
        <v>4.3555741225291926E-3</v>
      </c>
      <c r="F633">
        <v>1.8926202593062984E-2</v>
      </c>
      <c r="G633">
        <v>93.77319621503672</v>
      </c>
      <c r="H633">
        <v>-0.37366483970056041</v>
      </c>
      <c r="I633">
        <v>6134690.6407323899</v>
      </c>
    </row>
    <row r="634" spans="2:9" x14ac:dyDescent="0.25">
      <c r="D634">
        <v>10</v>
      </c>
      <c r="E634">
        <v>4.3558043443542192E-3</v>
      </c>
      <c r="F634">
        <v>1.8927007510644255E-2</v>
      </c>
      <c r="G634">
        <v>93.771812733445273</v>
      </c>
      <c r="H634">
        <v>-0.37425735366852786</v>
      </c>
      <c r="I634">
        <v>615890.64073226799</v>
      </c>
    </row>
    <row r="635" spans="2:9" x14ac:dyDescent="0.25">
      <c r="D635">
        <v>100</v>
      </c>
      <c r="E635">
        <v>4.3581079018798581E-3</v>
      </c>
      <c r="F635">
        <v>1.893506045364049E-2</v>
      </c>
      <c r="G635">
        <v>93.757980162429035</v>
      </c>
      <c r="H635">
        <v>-0.38018153190890747</v>
      </c>
      <c r="I635">
        <v>64010.640732266664</v>
      </c>
    </row>
    <row r="636" spans="2:9" x14ac:dyDescent="0.25">
      <c r="D636">
        <v>1000</v>
      </c>
      <c r="E636">
        <v>4.3812781950340338E-3</v>
      </c>
      <c r="F636">
        <v>1.9015968388699088E-2</v>
      </c>
      <c r="G636">
        <v>93.619878575057456</v>
      </c>
      <c r="H636">
        <v>-0.43932732757551163</v>
      </c>
      <c r="I636">
        <v>8822.6407322654413</v>
      </c>
    </row>
    <row r="637" spans="2:9" x14ac:dyDescent="0.25">
      <c r="D637">
        <v>10000</v>
      </c>
      <c r="E637">
        <v>4.627292585038573E-3</v>
      </c>
      <c r="F637">
        <v>1.9864773607419148E-2</v>
      </c>
      <c r="G637">
        <v>92.260913862434293</v>
      </c>
      <c r="H637">
        <v>-1.0213412692014034</v>
      </c>
      <c r="I637">
        <v>3303.8407322654502</v>
      </c>
    </row>
    <row r="638" spans="2:9" x14ac:dyDescent="0.25">
      <c r="D638">
        <v>100000</v>
      </c>
      <c r="E638">
        <v>1.0552857318593671E-2</v>
      </c>
      <c r="F638">
        <v>3.588059590686872E-2</v>
      </c>
      <c r="G638">
        <v>80.566120375263239</v>
      </c>
      <c r="H638">
        <v>-6.0299576009903326</v>
      </c>
      <c r="I638">
        <v>2751.9607322654469</v>
      </c>
    </row>
    <row r="639" spans="2:9" x14ac:dyDescent="0.25">
      <c r="C639" t="s">
        <v>226</v>
      </c>
      <c r="D639">
        <v>1000000</v>
      </c>
      <c r="E639">
        <v>-8.9387935339276447E-4</v>
      </c>
      <c r="F639">
        <v>-5.0804931926842689E-3</v>
      </c>
      <c r="G639">
        <v>35.529586521545262</v>
      </c>
      <c r="H639">
        <v>-25.318089472180915</v>
      </c>
      <c r="I639">
        <v>2696.7727322654459</v>
      </c>
    </row>
    <row r="640" spans="2:9" x14ac:dyDescent="0.25">
      <c r="C640" t="s">
        <v>224</v>
      </c>
      <c r="D640">
        <v>1</v>
      </c>
      <c r="E640">
        <v>4.35558051725127E-3</v>
      </c>
      <c r="F640">
        <v>1.8926224950960226E-2</v>
      </c>
      <c r="G640">
        <v>93.773157784441281</v>
      </c>
      <c r="H640">
        <v>-0.37368129865796851</v>
      </c>
      <c r="I640">
        <v>4908290.6407322856</v>
      </c>
    </row>
    <row r="641" spans="3:9" x14ac:dyDescent="0.25">
      <c r="D641">
        <v>10</v>
      </c>
      <c r="E641">
        <v>4.3558682991804093E-3</v>
      </c>
      <c r="F641">
        <v>1.8927231111011869E-2</v>
      </c>
      <c r="G641">
        <v>93.771428440247874</v>
      </c>
      <c r="H641">
        <v>-0.37442193777912358</v>
      </c>
      <c r="I641">
        <v>493250.64073227497</v>
      </c>
    </row>
    <row r="642" spans="3:9" x14ac:dyDescent="0.25">
      <c r="D642">
        <v>100</v>
      </c>
      <c r="E642">
        <v>4.3587482114307652E-3</v>
      </c>
      <c r="F642">
        <v>1.8937298598524659E-2</v>
      </c>
      <c r="G642">
        <v>93.754138505807902</v>
      </c>
      <c r="H642">
        <v>-0.38182682681001667</v>
      </c>
      <c r="I642">
        <v>51746.640732266926</v>
      </c>
    </row>
    <row r="643" spans="3:9" x14ac:dyDescent="0.25">
      <c r="D643">
        <v>1000</v>
      </c>
      <c r="E643">
        <v>4.3877581760460305E-3</v>
      </c>
      <c r="F643">
        <v>1.9038565667646546E-2</v>
      </c>
      <c r="G643">
        <v>93.581589194267025</v>
      </c>
      <c r="H643">
        <v>-0.45572580593867817</v>
      </c>
      <c r="I643">
        <v>7596.2407322655981</v>
      </c>
    </row>
    <row r="644" spans="3:9" x14ac:dyDescent="0.25">
      <c r="D644">
        <v>10000</v>
      </c>
      <c r="E644">
        <v>4.7006107298736572E-3</v>
      </c>
      <c r="F644">
        <v>2.0114169443310535E-2</v>
      </c>
      <c r="G644">
        <v>91.890397207641925</v>
      </c>
      <c r="H644">
        <v>-1.1800251972612363</v>
      </c>
      <c r="I644">
        <v>3181.2007322654486</v>
      </c>
    </row>
    <row r="645" spans="3:9" x14ac:dyDescent="0.25">
      <c r="D645">
        <v>100000</v>
      </c>
      <c r="E645">
        <v>1.6379136423070123E-2</v>
      </c>
      <c r="F645">
        <v>4.6235272601707345E-2</v>
      </c>
      <c r="G645">
        <v>77.825833168839736</v>
      </c>
      <c r="H645">
        <v>-7.2035608177500876</v>
      </c>
      <c r="I645">
        <v>2739.6967322654468</v>
      </c>
    </row>
    <row r="646" spans="3:9" x14ac:dyDescent="0.25">
      <c r="C646" t="s">
        <v>254</v>
      </c>
      <c r="D646">
        <v>1000000</v>
      </c>
      <c r="E646">
        <v>-6.8690893021627496E-4</v>
      </c>
      <c r="F646">
        <v>-3.8573048985840268E-3</v>
      </c>
      <c r="G646">
        <v>30.754143731198223</v>
      </c>
      <c r="H646">
        <v>-27.363303932572535</v>
      </c>
      <c r="I646">
        <v>2695.5463322654459</v>
      </c>
    </row>
    <row r="647" spans="3:9" x14ac:dyDescent="0.25">
      <c r="C647" t="s">
        <v>225</v>
      </c>
      <c r="D647">
        <v>1</v>
      </c>
      <c r="E647">
        <v>4.3555869119921292E-3</v>
      </c>
      <c r="F647">
        <v>1.8926247308910304E-2</v>
      </c>
      <c r="G647">
        <v>93.773119353877334</v>
      </c>
      <c r="H647">
        <v>-0.3736977576019096</v>
      </c>
      <c r="I647">
        <v>4090690.6407323615</v>
      </c>
    </row>
    <row r="648" spans="3:9" x14ac:dyDescent="0.25">
      <c r="D648">
        <v>10</v>
      </c>
      <c r="E648">
        <v>4.3559322558846727E-3</v>
      </c>
      <c r="F648">
        <v>1.8927454716662677E-2</v>
      </c>
      <c r="G648">
        <v>93.771044150200282</v>
      </c>
      <c r="H648">
        <v>-0.37458652054072061</v>
      </c>
      <c r="I648">
        <v>411490.64073226508</v>
      </c>
    </row>
    <row r="649" spans="3:9" x14ac:dyDescent="0.25">
      <c r="D649">
        <v>100</v>
      </c>
      <c r="E649">
        <v>4.3593887091626735E-3</v>
      </c>
      <c r="F649">
        <v>1.8939537272573713E-2</v>
      </c>
      <c r="G649">
        <v>93.750297163991362</v>
      </c>
      <c r="H649">
        <v>-0.38347198688738482</v>
      </c>
      <c r="I649">
        <v>43570.640732265645</v>
      </c>
    </row>
    <row r="650" spans="3:9" x14ac:dyDescent="0.25">
      <c r="D650">
        <v>1000</v>
      </c>
      <c r="E650">
        <v>4.3942573534423409E-3</v>
      </c>
      <c r="F650">
        <v>1.9061216716618565E-2</v>
      </c>
      <c r="G650">
        <v>93.543331120445643</v>
      </c>
      <c r="H650">
        <v>-0.47211087623297843</v>
      </c>
      <c r="I650">
        <v>6778.6407322655577</v>
      </c>
    </row>
    <row r="651" spans="3:9" x14ac:dyDescent="0.25">
      <c r="D651">
        <v>10000</v>
      </c>
      <c r="E651">
        <v>4.776289691807138E-3</v>
      </c>
      <c r="F651">
        <v>2.0369907067128133E-2</v>
      </c>
      <c r="G651">
        <v>91.52284461355147</v>
      </c>
      <c r="H651">
        <v>-1.3374396849623049</v>
      </c>
      <c r="I651">
        <v>3099.4407322654474</v>
      </c>
    </row>
    <row r="652" spans="3:9" x14ac:dyDescent="0.25">
      <c r="D652">
        <v>100000</v>
      </c>
      <c r="E652">
        <v>3.6569095409906105E-2</v>
      </c>
      <c r="F652">
        <v>6.4990769542352958E-2</v>
      </c>
      <c r="G652">
        <v>75.265824387369932</v>
      </c>
      <c r="H652">
        <v>-8.299954850398727</v>
      </c>
      <c r="I652">
        <v>2731.5207322654464</v>
      </c>
    </row>
    <row r="653" spans="3:9" x14ac:dyDescent="0.25">
      <c r="C653" t="s">
        <v>255</v>
      </c>
      <c r="D653">
        <v>1000000</v>
      </c>
      <c r="E653">
        <v>-5.5776339646902966E-4</v>
      </c>
      <c r="F653">
        <v>-3.1088200316669568E-3</v>
      </c>
      <c r="G653">
        <v>27.110314252302061</v>
      </c>
      <c r="H653">
        <v>-28.923873929663422</v>
      </c>
      <c r="I653">
        <v>2694.7287322654456</v>
      </c>
    </row>
    <row r="654" spans="3:9" x14ac:dyDescent="0.25">
      <c r="C654" t="s">
        <v>226</v>
      </c>
      <c r="D654">
        <v>1</v>
      </c>
      <c r="E654">
        <v>4.3555933067517599E-3</v>
      </c>
      <c r="F654">
        <v>1.8926269666913194E-2</v>
      </c>
      <c r="G654">
        <v>93.773080923344892</v>
      </c>
      <c r="H654">
        <v>-0.37371421653231707</v>
      </c>
      <c r="I654">
        <v>3506690.6407322902</v>
      </c>
    </row>
    <row r="655" spans="3:9" x14ac:dyDescent="0.25">
      <c r="D655">
        <v>10</v>
      </c>
      <c r="E655">
        <v>4.3559962144671107E-3</v>
      </c>
      <c r="F655">
        <v>1.8927678327596918E-2</v>
      </c>
      <c r="G655">
        <v>93.770659863302427</v>
      </c>
      <c r="H655">
        <v>-0.37475110195337447</v>
      </c>
      <c r="I655">
        <v>353090.64073227037</v>
      </c>
    </row>
    <row r="656" spans="3:9" x14ac:dyDescent="0.25">
      <c r="D656">
        <v>100</v>
      </c>
      <c r="E656">
        <v>4.3600293951585618E-3</v>
      </c>
      <c r="F656">
        <v>1.8941776475975367E-2</v>
      </c>
      <c r="G656">
        <v>93.746456136940708</v>
      </c>
      <c r="H656">
        <v>-0.38511701215763194</v>
      </c>
      <c r="I656">
        <v>37730.640732265972</v>
      </c>
    </row>
    <row r="657" spans="2:9" x14ac:dyDescent="0.25">
      <c r="D657">
        <v>1000</v>
      </c>
      <c r="E657">
        <v>4.4007758126509543E-3</v>
      </c>
      <c r="F657">
        <v>1.9083921727761743E-2</v>
      </c>
      <c r="G657">
        <v>93.505104315212165</v>
      </c>
      <c r="H657">
        <v>-0.48848255489618575</v>
      </c>
      <c r="I657">
        <v>6194.6407322655286</v>
      </c>
    </row>
    <row r="658" spans="2:9" x14ac:dyDescent="0.25">
      <c r="D658">
        <v>10000</v>
      </c>
      <c r="E658">
        <v>4.8544453628324349E-3</v>
      </c>
      <c r="F658">
        <v>2.0632231488214574E-2</v>
      </c>
      <c r="G658">
        <v>91.158220654006058</v>
      </c>
      <c r="H658">
        <v>-1.4935999045287418</v>
      </c>
      <c r="I658">
        <v>3041.040732265446</v>
      </c>
    </row>
    <row r="659" spans="2:9" x14ac:dyDescent="0.25">
      <c r="D659">
        <v>100000</v>
      </c>
      <c r="E659">
        <v>-0.15717609323566739</v>
      </c>
      <c r="F659">
        <v>0.10934827064994242</v>
      </c>
      <c r="G659">
        <v>72.868870313102249</v>
      </c>
      <c r="H659">
        <v>-9.3265162288527321</v>
      </c>
      <c r="I659">
        <v>2725.6807322654477</v>
      </c>
    </row>
    <row r="660" spans="2:9" x14ac:dyDescent="0.25">
      <c r="B660" t="s">
        <v>230</v>
      </c>
      <c r="C660" t="s">
        <v>223</v>
      </c>
      <c r="D660">
        <v>1000000</v>
      </c>
      <c r="E660">
        <v>-4.6949397975410648E-4</v>
      </c>
      <c r="F660">
        <v>-2.603607057097283E-3</v>
      </c>
      <c r="G660">
        <v>24.238477541129562</v>
      </c>
      <c r="H660">
        <v>-30.153816832852641</v>
      </c>
      <c r="I660">
        <v>2694.1447322654462</v>
      </c>
    </row>
    <row r="661" spans="2:9" x14ac:dyDescent="0.25">
      <c r="C661" t="s">
        <v>254</v>
      </c>
      <c r="D661">
        <v>1</v>
      </c>
      <c r="E661">
        <v>4.3555997015301716E-3</v>
      </c>
      <c r="F661">
        <v>1.892629202496892E-2</v>
      </c>
      <c r="G661">
        <v>93.773042492843942</v>
      </c>
      <c r="H661">
        <v>-0.37373067544927974</v>
      </c>
      <c r="I661">
        <v>3068690.6407323461</v>
      </c>
    </row>
    <row r="662" spans="2:9" x14ac:dyDescent="0.25">
      <c r="D662">
        <v>10</v>
      </c>
      <c r="E662">
        <v>4.3560601749277946E-3</v>
      </c>
      <c r="F662">
        <v>1.8927901943814732E-2</v>
      </c>
      <c r="G662">
        <v>93.77027557955428</v>
      </c>
      <c r="H662">
        <v>-0.37491568201707404</v>
      </c>
      <c r="I662">
        <v>309290.64073227451</v>
      </c>
    </row>
    <row r="663" spans="2:9" x14ac:dyDescent="0.25">
      <c r="D663">
        <v>100</v>
      </c>
      <c r="E663">
        <v>4.3606702695014477E-3</v>
      </c>
      <c r="F663">
        <v>1.8944016208917391E-2</v>
      </c>
      <c r="G663">
        <v>93.742615424617242</v>
      </c>
      <c r="H663">
        <v>-0.38676190263733368</v>
      </c>
      <c r="I663">
        <v>33350.640732266227</v>
      </c>
    </row>
    <row r="664" spans="2:9" x14ac:dyDescent="0.25">
      <c r="D664">
        <v>1000</v>
      </c>
      <c r="E664">
        <v>4.4073136396075002E-3</v>
      </c>
      <c r="F664">
        <v>1.9106680894139201E-2</v>
      </c>
      <c r="G664">
        <v>93.466908740248215</v>
      </c>
      <c r="H664">
        <v>-0.50484085833918391</v>
      </c>
      <c r="I664">
        <v>5756.6407322655068</v>
      </c>
    </row>
    <row r="665" spans="2:9" x14ac:dyDescent="0.25">
      <c r="D665">
        <v>10000</v>
      </c>
      <c r="E665">
        <v>4.9352013466144075E-3</v>
      </c>
      <c r="F665">
        <v>2.0901400501523726E-2</v>
      </c>
      <c r="G665">
        <v>90.796490465155159</v>
      </c>
      <c r="H665">
        <v>-1.6485207873615293</v>
      </c>
      <c r="I665">
        <v>2997.2407322654458</v>
      </c>
    </row>
    <row r="666" spans="2:9" x14ac:dyDescent="0.25">
      <c r="D666">
        <v>100000</v>
      </c>
      <c r="E666">
        <v>-2.4956279083006974E-2</v>
      </c>
      <c r="F666">
        <v>0.34442571617454532</v>
      </c>
      <c r="G666">
        <v>70.619873573041644</v>
      </c>
      <c r="H666">
        <v>-10.289710817518561</v>
      </c>
      <c r="I666">
        <v>2721.3007322654476</v>
      </c>
    </row>
    <row r="667" spans="2:9" x14ac:dyDescent="0.25">
      <c r="C667" t="s">
        <v>224</v>
      </c>
      <c r="D667">
        <v>1000000</v>
      </c>
      <c r="E667">
        <v>-4.0534559766215435E-4</v>
      </c>
      <c r="F667">
        <v>-2.2396435670968312E-3</v>
      </c>
      <c r="G667">
        <v>21.916797895451495</v>
      </c>
      <c r="H667">
        <v>-31.148139870987613</v>
      </c>
      <c r="I667">
        <v>2693.7067322654457</v>
      </c>
    </row>
    <row r="668" spans="2:9" x14ac:dyDescent="0.25">
      <c r="C668" t="s">
        <v>255</v>
      </c>
      <c r="D668">
        <v>1</v>
      </c>
      <c r="E668">
        <v>4.355606096327359E-3</v>
      </c>
      <c r="F668">
        <v>1.8926314383077458E-2</v>
      </c>
      <c r="G668">
        <v>93.773004062374511</v>
      </c>
      <c r="H668">
        <v>-0.37374713435271989</v>
      </c>
      <c r="I668">
        <v>2728023.9740656265</v>
      </c>
    </row>
    <row r="669" spans="2:9" x14ac:dyDescent="0.25">
      <c r="D669">
        <v>10</v>
      </c>
      <c r="E669">
        <v>4.3561241372668032E-3</v>
      </c>
      <c r="F669">
        <v>1.8928125565316308E-2</v>
      </c>
      <c r="G669">
        <v>93.769891298955812</v>
      </c>
      <c r="H669">
        <v>-0.37508026073183043</v>
      </c>
      <c r="I669">
        <v>275223.9740656013</v>
      </c>
    </row>
    <row r="670" spans="2:9" x14ac:dyDescent="0.25">
      <c r="D670">
        <v>100</v>
      </c>
      <c r="E670">
        <v>4.3613113322743891E-3</v>
      </c>
      <c r="F670">
        <v>1.8946256471587632E-2</v>
      </c>
      <c r="G670">
        <v>93.73877502698231</v>
      </c>
      <c r="H670">
        <v>-0.38840665834302124</v>
      </c>
      <c r="I670">
        <v>29943.974065598788</v>
      </c>
    </row>
    <row r="671" spans="2:9" x14ac:dyDescent="0.25">
      <c r="D671">
        <v>1000</v>
      </c>
      <c r="E671">
        <v>4.4138709207590414E-3</v>
      </c>
      <c r="F671">
        <v>1.9129494409736179E-2</v>
      </c>
      <c r="G671">
        <v>93.428744357297987</v>
      </c>
      <c r="H671">
        <v>-0.52118580294611139</v>
      </c>
      <c r="I671">
        <v>5415.9740655988235</v>
      </c>
    </row>
    <row r="672" spans="2:9" x14ac:dyDescent="0.25">
      <c r="D672">
        <v>10000</v>
      </c>
      <c r="E672">
        <v>5.0186896107769262E-3</v>
      </c>
      <c r="F672">
        <v>2.1177685532653395E-2</v>
      </c>
      <c r="G672">
        <v>90.437619734342007</v>
      </c>
      <c r="H672">
        <v>-1.8022170287978034</v>
      </c>
      <c r="I672">
        <v>2963.1740655987787</v>
      </c>
    </row>
    <row r="673" spans="2:9" x14ac:dyDescent="0.25">
      <c r="D673">
        <v>100000</v>
      </c>
      <c r="E673">
        <v>-1.3554201520557719E-2</v>
      </c>
      <c r="F673">
        <v>-0.29955144833011871</v>
      </c>
      <c r="G673">
        <v>68.505544829696746</v>
      </c>
      <c r="H673">
        <v>-11.195230139967894</v>
      </c>
      <c r="I673">
        <v>2717.8940655987794</v>
      </c>
    </row>
    <row r="674" spans="2:9" x14ac:dyDescent="0.25">
      <c r="C674" t="s">
        <v>225</v>
      </c>
      <c r="D674">
        <v>1000000</v>
      </c>
      <c r="E674">
        <v>-3.5661958537899996E-4</v>
      </c>
      <c r="F674">
        <v>-1.9649581043249911E-3</v>
      </c>
      <c r="G674">
        <v>20.001004129080886</v>
      </c>
      <c r="H674">
        <v>-31.968631139782509</v>
      </c>
      <c r="I674">
        <v>2693.3660655987792</v>
      </c>
    </row>
    <row r="675" spans="2:9" x14ac:dyDescent="0.25">
      <c r="B675" t="s">
        <v>231</v>
      </c>
      <c r="C675" t="s">
        <v>223</v>
      </c>
      <c r="D675">
        <v>1</v>
      </c>
      <c r="E675">
        <v>5.6077066792612441E-3</v>
      </c>
      <c r="F675">
        <v>1.8926202593062984E-2</v>
      </c>
      <c r="G675">
        <v>93.77319621503672</v>
      </c>
      <c r="H675">
        <v>-0.37366483970056041</v>
      </c>
      <c r="I675">
        <v>6134690.6407323899</v>
      </c>
    </row>
    <row r="676" spans="2:9" x14ac:dyDescent="0.25">
      <c r="D676">
        <v>10</v>
      </c>
      <c r="E676">
        <v>5.6080030848393815E-3</v>
      </c>
      <c r="F676">
        <v>1.8927007510644255E-2</v>
      </c>
      <c r="G676">
        <v>93.771812733445273</v>
      </c>
      <c r="H676">
        <v>-0.37425735366852786</v>
      </c>
      <c r="I676">
        <v>615890.64073226799</v>
      </c>
    </row>
    <row r="677" spans="2:9" x14ac:dyDescent="0.25">
      <c r="D677">
        <v>100</v>
      </c>
      <c r="E677">
        <v>5.6109688649085979E-3</v>
      </c>
      <c r="F677">
        <v>1.893506045364049E-2</v>
      </c>
      <c r="G677">
        <v>93.757980162429035</v>
      </c>
      <c r="H677">
        <v>-0.38018153190890747</v>
      </c>
      <c r="I677">
        <v>64010.640732266664</v>
      </c>
    </row>
    <row r="678" spans="2:9" x14ac:dyDescent="0.25">
      <c r="D678">
        <v>1000</v>
      </c>
      <c r="E678">
        <v>5.6408001119556952E-3</v>
      </c>
      <c r="F678">
        <v>1.9015968388699088E-2</v>
      </c>
      <c r="G678">
        <v>93.619878575057456</v>
      </c>
      <c r="H678">
        <v>-0.43932732757551163</v>
      </c>
      <c r="I678">
        <v>8822.6407322654413</v>
      </c>
    </row>
    <row r="679" spans="2:9" x14ac:dyDescent="0.25">
      <c r="D679">
        <v>10000</v>
      </c>
      <c r="E679">
        <v>5.9575382730369126E-3</v>
      </c>
      <c r="F679">
        <v>1.9864773607419148E-2</v>
      </c>
      <c r="G679">
        <v>92.260913862434293</v>
      </c>
      <c r="H679">
        <v>-1.0213412692014034</v>
      </c>
      <c r="I679">
        <v>3303.8407322654502</v>
      </c>
    </row>
    <row r="680" spans="2:9" x14ac:dyDescent="0.25">
      <c r="D680">
        <v>100000</v>
      </c>
      <c r="E680">
        <v>1.3586573619462495E-2</v>
      </c>
      <c r="F680">
        <v>3.588059590686872E-2</v>
      </c>
      <c r="G680">
        <v>80.566120375263239</v>
      </c>
      <c r="H680">
        <v>-6.0299576009903326</v>
      </c>
      <c r="I680">
        <v>2751.9607322654469</v>
      </c>
    </row>
    <row r="681" spans="2:9" x14ac:dyDescent="0.25">
      <c r="C681" t="s">
        <v>226</v>
      </c>
      <c r="D681">
        <v>1000000</v>
      </c>
      <c r="E681">
        <v>-1.1508501702557654E-3</v>
      </c>
      <c r="F681">
        <v>-5.0804931926842689E-3</v>
      </c>
      <c r="G681">
        <v>35.529586521545262</v>
      </c>
      <c r="H681">
        <v>-25.318089472180915</v>
      </c>
      <c r="I681">
        <v>2696.7727322654459</v>
      </c>
    </row>
    <row r="682" spans="2:9" x14ac:dyDescent="0.25">
      <c r="C682" t="s">
        <v>224</v>
      </c>
      <c r="D682">
        <v>1</v>
      </c>
      <c r="E682">
        <v>5.6077149123264364E-3</v>
      </c>
      <c r="F682">
        <v>1.8926224950960226E-2</v>
      </c>
      <c r="G682">
        <v>93.773157784441281</v>
      </c>
      <c r="H682">
        <v>-0.37368129865796851</v>
      </c>
      <c r="I682">
        <v>4908290.6407322856</v>
      </c>
    </row>
    <row r="683" spans="2:9" x14ac:dyDescent="0.25">
      <c r="D683">
        <v>10</v>
      </c>
      <c r="E683">
        <v>5.6080854252831226E-3</v>
      </c>
      <c r="F683">
        <v>1.8927231111011869E-2</v>
      </c>
      <c r="G683">
        <v>93.771428440247874</v>
      </c>
      <c r="H683">
        <v>-0.37442193777912358</v>
      </c>
      <c r="I683">
        <v>493250.64073227497</v>
      </c>
    </row>
    <row r="684" spans="2:9" x14ac:dyDescent="0.25">
      <c r="D684">
        <v>100</v>
      </c>
      <c r="E684">
        <v>5.611793249489001E-3</v>
      </c>
      <c r="F684">
        <v>1.8937298598524659E-2</v>
      </c>
      <c r="G684">
        <v>93.754138505807902</v>
      </c>
      <c r="H684">
        <v>-0.38182682681001667</v>
      </c>
      <c r="I684">
        <v>51746.640732266926</v>
      </c>
    </row>
    <row r="685" spans="2:9" x14ac:dyDescent="0.25">
      <c r="D685">
        <v>1000</v>
      </c>
      <c r="E685">
        <v>5.6491429461677225E-3</v>
      </c>
      <c r="F685">
        <v>1.9038565667646546E-2</v>
      </c>
      <c r="G685">
        <v>93.581589194267025</v>
      </c>
      <c r="H685">
        <v>-0.45572580593867817</v>
      </c>
      <c r="I685">
        <v>7596.2407322655981</v>
      </c>
    </row>
    <row r="686" spans="2:9" x14ac:dyDescent="0.25">
      <c r="D686">
        <v>10000</v>
      </c>
      <c r="E686">
        <v>6.051933785301551E-3</v>
      </c>
      <c r="F686">
        <v>2.0114169443310535E-2</v>
      </c>
      <c r="G686">
        <v>91.890397207641925</v>
      </c>
      <c r="H686">
        <v>-1.1800251972612363</v>
      </c>
      <c r="I686">
        <v>3181.2007322654486</v>
      </c>
    </row>
    <row r="687" spans="2:9" x14ac:dyDescent="0.25">
      <c r="D687">
        <v>100000</v>
      </c>
      <c r="E687">
        <v>2.1087780884060905E-2</v>
      </c>
      <c r="F687">
        <v>4.6235272601707345E-2</v>
      </c>
      <c r="G687">
        <v>77.825833168839736</v>
      </c>
      <c r="H687">
        <v>-7.2035608177500876</v>
      </c>
      <c r="I687">
        <v>2739.6967322654468</v>
      </c>
    </row>
    <row r="688" spans="2:9" x14ac:dyDescent="0.25">
      <c r="C688" t="s">
        <v>254</v>
      </c>
      <c r="D688">
        <v>1000000</v>
      </c>
      <c r="E688">
        <v>-8.8438026484123579E-4</v>
      </c>
      <c r="F688">
        <v>-3.8573048985840268E-3</v>
      </c>
      <c r="G688">
        <v>30.754143731198223</v>
      </c>
      <c r="H688">
        <v>-27.363303932572535</v>
      </c>
      <c r="I688">
        <v>2695.5463322654459</v>
      </c>
    </row>
    <row r="689" spans="2:9" x14ac:dyDescent="0.25">
      <c r="C689" t="s">
        <v>225</v>
      </c>
      <c r="D689">
        <v>1</v>
      </c>
      <c r="E689">
        <v>5.6077231454158107E-3</v>
      </c>
      <c r="F689">
        <v>1.8926247308910304E-2</v>
      </c>
      <c r="G689">
        <v>93.773119353877334</v>
      </c>
      <c r="H689">
        <v>-0.3736977576019096</v>
      </c>
      <c r="I689">
        <v>4090690.6407323615</v>
      </c>
    </row>
    <row r="690" spans="2:9" x14ac:dyDescent="0.25">
      <c r="D690">
        <v>10</v>
      </c>
      <c r="E690">
        <v>5.6081677681448427E-3</v>
      </c>
      <c r="F690">
        <v>1.8927454716662677E-2</v>
      </c>
      <c r="G690">
        <v>93.771044150200282</v>
      </c>
      <c r="H690">
        <v>-0.37458652054072061</v>
      </c>
      <c r="I690">
        <v>411490.64073226508</v>
      </c>
    </row>
    <row r="691" spans="2:9" x14ac:dyDescent="0.25">
      <c r="D691">
        <v>100</v>
      </c>
      <c r="E691">
        <v>5.6126178763483379E-3</v>
      </c>
      <c r="F691">
        <v>1.8939537272573713E-2</v>
      </c>
      <c r="G691">
        <v>93.750297163991362</v>
      </c>
      <c r="H691">
        <v>-0.38347198688738482</v>
      </c>
      <c r="I691">
        <v>43570.640732265645</v>
      </c>
    </row>
    <row r="692" spans="2:9" x14ac:dyDescent="0.25">
      <c r="D692">
        <v>1000</v>
      </c>
      <c r="E692">
        <v>5.6575104953058434E-3</v>
      </c>
      <c r="F692">
        <v>1.9061216716618565E-2</v>
      </c>
      <c r="G692">
        <v>93.543331120445643</v>
      </c>
      <c r="H692">
        <v>-0.47211087623297843</v>
      </c>
      <c r="I692">
        <v>6778.6407322655577</v>
      </c>
    </row>
    <row r="693" spans="2:9" x14ac:dyDescent="0.25">
      <c r="D693">
        <v>10000</v>
      </c>
      <c r="E693">
        <v>6.1493687980863883E-3</v>
      </c>
      <c r="F693">
        <v>2.0369907067128133E-2</v>
      </c>
      <c r="G693">
        <v>91.52284461355147</v>
      </c>
      <c r="H693">
        <v>-1.3374396849623049</v>
      </c>
      <c r="I693">
        <v>3099.4407322654474</v>
      </c>
    </row>
    <row r="694" spans="2:9" x14ac:dyDescent="0.25">
      <c r="D694">
        <v>100000</v>
      </c>
      <c r="E694">
        <v>4.7081912697560277E-2</v>
      </c>
      <c r="F694">
        <v>6.4990769542352958E-2</v>
      </c>
      <c r="G694">
        <v>75.265824387369932</v>
      </c>
      <c r="H694">
        <v>-8.299954850398727</v>
      </c>
      <c r="I694">
        <v>2731.5207322654464</v>
      </c>
    </row>
    <row r="695" spans="2:9" x14ac:dyDescent="0.25">
      <c r="C695" t="s">
        <v>255</v>
      </c>
      <c r="D695">
        <v>1000000</v>
      </c>
      <c r="E695">
        <v>-7.1810820705551007E-4</v>
      </c>
      <c r="F695">
        <v>-3.1088200316669568E-3</v>
      </c>
      <c r="G695">
        <v>27.110314252302061</v>
      </c>
      <c r="H695">
        <v>-28.923873929663422</v>
      </c>
      <c r="I695">
        <v>2694.7287322654456</v>
      </c>
    </row>
    <row r="696" spans="2:9" x14ac:dyDescent="0.25">
      <c r="C696" t="s">
        <v>226</v>
      </c>
      <c r="D696">
        <v>1</v>
      </c>
      <c r="E696">
        <v>5.6077313785293532E-3</v>
      </c>
      <c r="F696">
        <v>1.8926269666913194E-2</v>
      </c>
      <c r="G696">
        <v>93.773080923344892</v>
      </c>
      <c r="H696">
        <v>-0.37371421653231707</v>
      </c>
      <c r="I696">
        <v>3506690.6407322902</v>
      </c>
    </row>
    <row r="697" spans="2:9" x14ac:dyDescent="0.25">
      <c r="D697">
        <v>10</v>
      </c>
      <c r="E697">
        <v>5.6082501134246711E-3</v>
      </c>
      <c r="F697">
        <v>1.8927678327596918E-2</v>
      </c>
      <c r="G697">
        <v>93.770659863302427</v>
      </c>
      <c r="H697">
        <v>-0.37475110195337447</v>
      </c>
      <c r="I697">
        <v>353090.64073227037</v>
      </c>
    </row>
    <row r="698" spans="2:9" x14ac:dyDescent="0.25">
      <c r="D698">
        <v>100</v>
      </c>
      <c r="E698">
        <v>5.6134427455934444E-3</v>
      </c>
      <c r="F698">
        <v>1.8941776475975367E-2</v>
      </c>
      <c r="G698">
        <v>93.746456136940708</v>
      </c>
      <c r="H698">
        <v>-0.38511701215763194</v>
      </c>
      <c r="I698">
        <v>37730.640732265972</v>
      </c>
    </row>
    <row r="699" spans="2:9" x14ac:dyDescent="0.25">
      <c r="D699">
        <v>1000</v>
      </c>
      <c r="E699">
        <v>5.6659028693567329E-3</v>
      </c>
      <c r="F699">
        <v>1.9083921727761743E-2</v>
      </c>
      <c r="G699">
        <v>93.505104315212165</v>
      </c>
      <c r="H699">
        <v>-0.48848255489618575</v>
      </c>
      <c r="I699">
        <v>6194.6407322655286</v>
      </c>
    </row>
    <row r="700" spans="2:9" x14ac:dyDescent="0.25">
      <c r="D700">
        <v>10000</v>
      </c>
      <c r="E700">
        <v>6.2499925198051228E-3</v>
      </c>
      <c r="F700">
        <v>2.0632231488214574E-2</v>
      </c>
      <c r="G700">
        <v>91.158220654006058</v>
      </c>
      <c r="H700">
        <v>-1.4935999045287418</v>
      </c>
      <c r="I700">
        <v>3041.040732265446</v>
      </c>
    </row>
    <row r="701" spans="2:9" x14ac:dyDescent="0.25">
      <c r="D701">
        <v>100000</v>
      </c>
      <c r="E701">
        <v>-0.20236079172635696</v>
      </c>
      <c r="F701">
        <v>0.10934827064994242</v>
      </c>
      <c r="G701">
        <v>72.868870313102249</v>
      </c>
      <c r="H701">
        <v>-9.3265162288527321</v>
      </c>
      <c r="I701">
        <v>2725.6807322654477</v>
      </c>
    </row>
    <row r="702" spans="2:9" x14ac:dyDescent="0.25">
      <c r="B702" t="s">
        <v>231</v>
      </c>
      <c r="C702" t="s">
        <v>223</v>
      </c>
      <c r="D702">
        <v>1000000</v>
      </c>
      <c r="E702">
        <v>-6.0446325836173388E-4</v>
      </c>
      <c r="F702">
        <v>-2.603607057097283E-3</v>
      </c>
      <c r="G702">
        <v>24.238477541129562</v>
      </c>
      <c r="H702">
        <v>-30.153816832852641</v>
      </c>
      <c r="I702">
        <v>2694.1447322654462</v>
      </c>
    </row>
    <row r="703" spans="2:9" x14ac:dyDescent="0.25">
      <c r="C703" t="s">
        <v>254</v>
      </c>
      <c r="D703">
        <v>1</v>
      </c>
      <c r="E703">
        <v>5.6077396116670768E-3</v>
      </c>
      <c r="F703">
        <v>1.892629202496892E-2</v>
      </c>
      <c r="G703">
        <v>93.773042492843942</v>
      </c>
      <c r="H703">
        <v>-0.37373067544927974</v>
      </c>
      <c r="I703">
        <v>3068690.6407323461</v>
      </c>
    </row>
    <row r="704" spans="2:9" x14ac:dyDescent="0.25">
      <c r="D704">
        <v>10</v>
      </c>
      <c r="E704">
        <v>5.6083324611227005E-3</v>
      </c>
      <c r="F704">
        <v>1.8927901943814732E-2</v>
      </c>
      <c r="G704">
        <v>93.77027557955428</v>
      </c>
      <c r="H704">
        <v>-0.37491568201707404</v>
      </c>
      <c r="I704">
        <v>309290.64073227451</v>
      </c>
    </row>
    <row r="705" spans="2:9" x14ac:dyDescent="0.25">
      <c r="D705">
        <v>100</v>
      </c>
      <c r="E705">
        <v>5.6142678573312009E-3</v>
      </c>
      <c r="F705">
        <v>1.8944016208917391E-2</v>
      </c>
      <c r="G705">
        <v>93.742615424617242</v>
      </c>
      <c r="H705">
        <v>-0.38676190263733368</v>
      </c>
      <c r="I705">
        <v>33350.640732266227</v>
      </c>
    </row>
    <row r="706" spans="2:9" x14ac:dyDescent="0.25">
      <c r="D706">
        <v>1000</v>
      </c>
      <c r="E706">
        <v>5.6743201789606354E-3</v>
      </c>
      <c r="F706">
        <v>1.9106680894139201E-2</v>
      </c>
      <c r="G706">
        <v>93.466908740248215</v>
      </c>
      <c r="H706">
        <v>-0.50484085833918391</v>
      </c>
      <c r="I706">
        <v>5756.6407322655068</v>
      </c>
    </row>
    <row r="707" spans="2:9" x14ac:dyDescent="0.25">
      <c r="D707">
        <v>10000</v>
      </c>
      <c r="E707">
        <v>6.3539640874802281E-3</v>
      </c>
      <c r="F707">
        <v>2.0901400501523726E-2</v>
      </c>
      <c r="G707">
        <v>90.796490465155159</v>
      </c>
      <c r="H707">
        <v>-1.6485207873615293</v>
      </c>
      <c r="I707">
        <v>2997.2407322654458</v>
      </c>
    </row>
    <row r="708" spans="2:9" x14ac:dyDescent="0.25">
      <c r="D708">
        <v>100000</v>
      </c>
      <c r="E708">
        <v>-3.2130664974660383E-2</v>
      </c>
      <c r="F708">
        <v>0.34442571617454532</v>
      </c>
      <c r="G708">
        <v>70.619873573041644</v>
      </c>
      <c r="H708">
        <v>-10.289710817518561</v>
      </c>
      <c r="I708">
        <v>2721.3007322654476</v>
      </c>
    </row>
    <row r="709" spans="2:9" x14ac:dyDescent="0.25">
      <c r="C709" t="s">
        <v>224</v>
      </c>
      <c r="D709">
        <v>1000000</v>
      </c>
      <c r="E709">
        <v>-5.2187361561861897E-4</v>
      </c>
      <c r="F709">
        <v>-2.2396435670968312E-3</v>
      </c>
      <c r="G709">
        <v>21.916797895451495</v>
      </c>
      <c r="H709">
        <v>-31.148139870987613</v>
      </c>
      <c r="I709">
        <v>2693.7067322654457</v>
      </c>
    </row>
    <row r="710" spans="2:9" x14ac:dyDescent="0.25">
      <c r="C710" t="s">
        <v>255</v>
      </c>
      <c r="D710">
        <v>1</v>
      </c>
      <c r="E710">
        <v>5.6077478448289721E-3</v>
      </c>
      <c r="F710">
        <v>1.8926314383077458E-2</v>
      </c>
      <c r="G710">
        <v>93.773004062374511</v>
      </c>
      <c r="H710">
        <v>-0.37374713435271989</v>
      </c>
      <c r="I710">
        <v>2728023.9740656265</v>
      </c>
    </row>
    <row r="711" spans="2:9" x14ac:dyDescent="0.25">
      <c r="D711">
        <v>10</v>
      </c>
      <c r="E711">
        <v>5.6084148112390325E-3</v>
      </c>
      <c r="F711">
        <v>1.8928125565316308E-2</v>
      </c>
      <c r="G711">
        <v>93.769891298955812</v>
      </c>
      <c r="H711">
        <v>-0.37508026073183043</v>
      </c>
      <c r="I711">
        <v>275223.9740656013</v>
      </c>
    </row>
    <row r="712" spans="2:9" x14ac:dyDescent="0.25">
      <c r="D712">
        <v>100</v>
      </c>
      <c r="E712">
        <v>5.6150932116685436E-3</v>
      </c>
      <c r="F712">
        <v>1.8946256471587632E-2</v>
      </c>
      <c r="G712">
        <v>93.73877502698231</v>
      </c>
      <c r="H712">
        <v>-0.38840665834302124</v>
      </c>
      <c r="I712">
        <v>29943.974065598788</v>
      </c>
    </row>
    <row r="713" spans="2:9" x14ac:dyDescent="0.25">
      <c r="D713">
        <v>1000</v>
      </c>
      <c r="E713">
        <v>5.6827625354162609E-3</v>
      </c>
      <c r="F713">
        <v>1.9129494409736179E-2</v>
      </c>
      <c r="G713">
        <v>93.428744357297987</v>
      </c>
      <c r="H713">
        <v>-0.52118580294611139</v>
      </c>
      <c r="I713">
        <v>5415.9740655988235</v>
      </c>
    </row>
    <row r="714" spans="2:9" x14ac:dyDescent="0.25">
      <c r="D714">
        <v>10000</v>
      </c>
      <c r="E714">
        <v>6.461453406548967E-3</v>
      </c>
      <c r="F714">
        <v>2.1177685532653395E-2</v>
      </c>
      <c r="G714">
        <v>90.437619734342007</v>
      </c>
      <c r="H714">
        <v>-1.8022170287978034</v>
      </c>
      <c r="I714">
        <v>2963.1740655987787</v>
      </c>
    </row>
    <row r="715" spans="2:9" x14ac:dyDescent="0.25">
      <c r="D715">
        <v>100000</v>
      </c>
      <c r="E715">
        <v>-1.7450738814369697E-2</v>
      </c>
      <c r="F715">
        <v>-0.29955144833011871</v>
      </c>
      <c r="G715">
        <v>68.505544829696746</v>
      </c>
      <c r="H715">
        <v>-11.195230139967894</v>
      </c>
      <c r="I715">
        <v>2717.8940655987794</v>
      </c>
    </row>
    <row r="716" spans="2:9" x14ac:dyDescent="0.25">
      <c r="C716" t="s">
        <v>225</v>
      </c>
      <c r="D716">
        <v>1000000</v>
      </c>
      <c r="E716">
        <v>-4.591399376126195E-4</v>
      </c>
      <c r="F716">
        <v>-1.9649581043249911E-3</v>
      </c>
      <c r="G716">
        <v>20.001004129080886</v>
      </c>
      <c r="H716">
        <v>-31.968631139782509</v>
      </c>
      <c r="I716">
        <v>2693.3660655987792</v>
      </c>
    </row>
    <row r="717" spans="2:9" x14ac:dyDescent="0.25">
      <c r="B717" t="s">
        <v>232</v>
      </c>
      <c r="C717" t="s">
        <v>223</v>
      </c>
      <c r="D717">
        <v>1</v>
      </c>
      <c r="E717">
        <v>6.8642965877771826E-3</v>
      </c>
      <c r="F717">
        <v>1.8926202593062984E-2</v>
      </c>
      <c r="G717">
        <v>93.77319621503672</v>
      </c>
      <c r="H717">
        <v>-0.37366483970056041</v>
      </c>
      <c r="I717">
        <v>6134690.6407323899</v>
      </c>
    </row>
    <row r="718" spans="2:9" x14ac:dyDescent="0.25">
      <c r="D718">
        <v>10</v>
      </c>
      <c r="E718">
        <v>6.8646594127099014E-3</v>
      </c>
      <c r="F718">
        <v>1.8927007510644255E-2</v>
      </c>
      <c r="G718">
        <v>93.771812733445273</v>
      </c>
      <c r="H718">
        <v>-0.37425735366852786</v>
      </c>
      <c r="I718">
        <v>615890.64073226799</v>
      </c>
    </row>
    <row r="719" spans="2:9" x14ac:dyDescent="0.25">
      <c r="D719">
        <v>100</v>
      </c>
      <c r="E719">
        <v>6.8682897727079563E-3</v>
      </c>
      <c r="F719">
        <v>1.893506045364049E-2</v>
      </c>
      <c r="G719">
        <v>93.757980162429035</v>
      </c>
      <c r="H719">
        <v>-0.38018153190890747</v>
      </c>
      <c r="I719">
        <v>64010.640732266664</v>
      </c>
    </row>
    <row r="720" spans="2:9" x14ac:dyDescent="0.25">
      <c r="D720">
        <v>1000</v>
      </c>
      <c r="E720">
        <v>6.9048056853664806E-3</v>
      </c>
      <c r="F720">
        <v>1.9015968388699088E-2</v>
      </c>
      <c r="G720">
        <v>93.619878575057456</v>
      </c>
      <c r="H720">
        <v>-0.43932732757551163</v>
      </c>
      <c r="I720">
        <v>8822.6407322654413</v>
      </c>
    </row>
    <row r="721" spans="3:9" x14ac:dyDescent="0.25">
      <c r="D721">
        <v>10000</v>
      </c>
      <c r="E721">
        <v>7.292519380586903E-3</v>
      </c>
      <c r="F721">
        <v>1.9864773607419148E-2</v>
      </c>
      <c r="G721">
        <v>92.260913862434293</v>
      </c>
      <c r="H721">
        <v>-1.0213412692014034</v>
      </c>
      <c r="I721">
        <v>3303.8407322654502</v>
      </c>
    </row>
    <row r="722" spans="3:9" x14ac:dyDescent="0.25">
      <c r="D722">
        <v>100000</v>
      </c>
      <c r="E722">
        <v>1.6631089368594826E-2</v>
      </c>
      <c r="F722">
        <v>3.588059590686872E-2</v>
      </c>
      <c r="G722">
        <v>80.566120375263239</v>
      </c>
      <c r="H722">
        <v>-6.0299576009903326</v>
      </c>
      <c r="I722">
        <v>2751.9607322654469</v>
      </c>
    </row>
    <row r="723" spans="3:9" x14ac:dyDescent="0.25">
      <c r="C723" t="s">
        <v>226</v>
      </c>
      <c r="D723">
        <v>1000000</v>
      </c>
      <c r="E723">
        <v>-1.4087357539481989E-3</v>
      </c>
      <c r="F723">
        <v>-5.0804931926842689E-3</v>
      </c>
      <c r="G723">
        <v>35.529586521545262</v>
      </c>
      <c r="H723">
        <v>-25.318089472180915</v>
      </c>
      <c r="I723">
        <v>2696.7727322654459</v>
      </c>
    </row>
    <row r="724" spans="3:9" x14ac:dyDescent="0.25">
      <c r="C724" t="s">
        <v>224</v>
      </c>
      <c r="D724">
        <v>1</v>
      </c>
      <c r="E724">
        <v>6.8643066657296404E-3</v>
      </c>
      <c r="F724">
        <v>1.8926224950960226E-2</v>
      </c>
      <c r="G724">
        <v>93.773157784441281</v>
      </c>
      <c r="H724">
        <v>-0.37368129865796851</v>
      </c>
      <c r="I724">
        <v>4908290.6407322856</v>
      </c>
    </row>
    <row r="725" spans="3:9" x14ac:dyDescent="0.25">
      <c r="D725">
        <v>10</v>
      </c>
      <c r="E725">
        <v>6.8647602042204662E-3</v>
      </c>
      <c r="F725">
        <v>1.8927231111011869E-2</v>
      </c>
      <c r="G725">
        <v>93.771428440247874</v>
      </c>
      <c r="H725">
        <v>-0.37442193777912358</v>
      </c>
      <c r="I725">
        <v>493250.64073227497</v>
      </c>
    </row>
    <row r="726" spans="3:9" x14ac:dyDescent="0.25">
      <c r="D726">
        <v>100</v>
      </c>
      <c r="E726">
        <v>6.8692988875896617E-3</v>
      </c>
      <c r="F726">
        <v>1.8937298598524659E-2</v>
      </c>
      <c r="G726">
        <v>93.754138505807902</v>
      </c>
      <c r="H726">
        <v>-0.38182682681001667</v>
      </c>
      <c r="I726">
        <v>51746.640732266926</v>
      </c>
    </row>
    <row r="727" spans="3:9" x14ac:dyDescent="0.25">
      <c r="D727">
        <v>1000</v>
      </c>
      <c r="E727">
        <v>6.9150180041786975E-3</v>
      </c>
      <c r="F727">
        <v>1.9038565667646546E-2</v>
      </c>
      <c r="G727">
        <v>93.581589194267025</v>
      </c>
      <c r="H727">
        <v>-0.45572580593867817</v>
      </c>
      <c r="I727">
        <v>7596.2407322655981</v>
      </c>
    </row>
    <row r="728" spans="3:9" x14ac:dyDescent="0.25">
      <c r="D728">
        <v>10000</v>
      </c>
      <c r="E728">
        <v>7.4080672916671956E-3</v>
      </c>
      <c r="F728">
        <v>2.0114169443310535E-2</v>
      </c>
      <c r="G728">
        <v>91.890397207641925</v>
      </c>
      <c r="H728">
        <v>-1.1800251972612363</v>
      </c>
      <c r="I728">
        <v>3181.2007322654486</v>
      </c>
    </row>
    <row r="729" spans="3:9" x14ac:dyDescent="0.25">
      <c r="D729">
        <v>100000</v>
      </c>
      <c r="E729">
        <v>2.5813187216368778E-2</v>
      </c>
      <c r="F729">
        <v>4.6235272601707345E-2</v>
      </c>
      <c r="G729">
        <v>77.825833168839736</v>
      </c>
      <c r="H729">
        <v>-7.2035608177500876</v>
      </c>
      <c r="I729">
        <v>2739.6967322654468</v>
      </c>
    </row>
    <row r="730" spans="3:9" x14ac:dyDescent="0.25">
      <c r="C730" t="s">
        <v>254</v>
      </c>
      <c r="D730">
        <v>1000000</v>
      </c>
      <c r="E730">
        <v>-1.0825545595489171E-3</v>
      </c>
      <c r="F730">
        <v>-3.8573048985840268E-3</v>
      </c>
      <c r="G730">
        <v>30.754143731198223</v>
      </c>
      <c r="H730">
        <v>-27.363303932572535</v>
      </c>
      <c r="I730">
        <v>2695.5463322654459</v>
      </c>
    </row>
    <row r="731" spans="3:9" x14ac:dyDescent="0.25">
      <c r="C731" t="s">
        <v>225</v>
      </c>
      <c r="D731">
        <v>1</v>
      </c>
      <c r="E731">
        <v>6.8643167437116978E-3</v>
      </c>
      <c r="F731">
        <v>1.8926247308910304E-2</v>
      </c>
      <c r="G731">
        <v>93.773119353877334</v>
      </c>
      <c r="H731">
        <v>-0.3736977576019096</v>
      </c>
      <c r="I731">
        <v>4090690.6407323615</v>
      </c>
    </row>
    <row r="732" spans="3:9" x14ac:dyDescent="0.25">
      <c r="D732">
        <v>10</v>
      </c>
      <c r="E732">
        <v>6.864860998690837E-3</v>
      </c>
      <c r="F732">
        <v>1.8927454716662677E-2</v>
      </c>
      <c r="G732">
        <v>93.771044150200282</v>
      </c>
      <c r="H732">
        <v>-0.37458652054072061</v>
      </c>
      <c r="I732">
        <v>411490.64073226508</v>
      </c>
    </row>
    <row r="733" spans="3:9" x14ac:dyDescent="0.25">
      <c r="D733">
        <v>100</v>
      </c>
      <c r="E733">
        <v>6.8703082990408115E-3</v>
      </c>
      <c r="F733">
        <v>1.8939537272573713E-2</v>
      </c>
      <c r="G733">
        <v>93.750297163991362</v>
      </c>
      <c r="H733">
        <v>-0.38347198688738482</v>
      </c>
      <c r="I733">
        <v>43570.640732265645</v>
      </c>
    </row>
    <row r="734" spans="3:9" x14ac:dyDescent="0.25">
      <c r="D734">
        <v>1000</v>
      </c>
      <c r="E734">
        <v>6.9252605761037376E-3</v>
      </c>
      <c r="F734">
        <v>1.9061216716618565E-2</v>
      </c>
      <c r="G734">
        <v>93.543331120445643</v>
      </c>
      <c r="H734">
        <v>-0.47211087623297843</v>
      </c>
      <c r="I734">
        <v>6778.6407322655577</v>
      </c>
    </row>
    <row r="735" spans="3:9" x14ac:dyDescent="0.25">
      <c r="D735">
        <v>10000</v>
      </c>
      <c r="E735">
        <v>7.5273358026723206E-3</v>
      </c>
      <c r="F735">
        <v>2.0369907067128133E-2</v>
      </c>
      <c r="G735">
        <v>91.52284461355147</v>
      </c>
      <c r="H735">
        <v>-1.3374396849623049</v>
      </c>
      <c r="I735">
        <v>3099.4407322654474</v>
      </c>
    </row>
    <row r="736" spans="3:9" x14ac:dyDescent="0.25">
      <c r="D736">
        <v>100000</v>
      </c>
      <c r="E736">
        <v>5.7632153598743914E-2</v>
      </c>
      <c r="F736">
        <v>6.4990769542352958E-2</v>
      </c>
      <c r="G736">
        <v>75.265824387369932</v>
      </c>
      <c r="H736">
        <v>-8.299954850398727</v>
      </c>
      <c r="I736">
        <v>2731.5207322654464</v>
      </c>
    </row>
    <row r="737" spans="2:9" x14ac:dyDescent="0.25">
      <c r="C737" t="s">
        <v>255</v>
      </c>
      <c r="D737">
        <v>1000000</v>
      </c>
      <c r="E737">
        <v>-8.7902381441878701E-4</v>
      </c>
      <c r="F737">
        <v>-3.1088200316669568E-3</v>
      </c>
      <c r="G737">
        <v>27.110314252302061</v>
      </c>
      <c r="H737">
        <v>-28.923873929663422</v>
      </c>
      <c r="I737">
        <v>2694.7287322654456</v>
      </c>
    </row>
    <row r="738" spans="2:9" x14ac:dyDescent="0.25">
      <c r="C738" t="s">
        <v>226</v>
      </c>
      <c r="D738">
        <v>1</v>
      </c>
      <c r="E738">
        <v>6.86432682172334E-3</v>
      </c>
      <c r="F738">
        <v>1.8926269666913194E-2</v>
      </c>
      <c r="G738">
        <v>93.773080923344892</v>
      </c>
      <c r="H738">
        <v>-0.37371421653231707</v>
      </c>
      <c r="I738">
        <v>3506690.6407322902</v>
      </c>
    </row>
    <row r="739" spans="2:9" x14ac:dyDescent="0.25">
      <c r="D739">
        <v>10</v>
      </c>
      <c r="E739">
        <v>6.8649617961211726E-3</v>
      </c>
      <c r="F739">
        <v>1.8927678327596918E-2</v>
      </c>
      <c r="G739">
        <v>93.770659863302427</v>
      </c>
      <c r="H739">
        <v>-0.37475110195337447</v>
      </c>
      <c r="I739">
        <v>353090.64073227037</v>
      </c>
    </row>
    <row r="740" spans="2:9" x14ac:dyDescent="0.25">
      <c r="D740">
        <v>100</v>
      </c>
      <c r="E740">
        <v>6.8713180071921813E-3</v>
      </c>
      <c r="F740">
        <v>1.8941776475975367E-2</v>
      </c>
      <c r="G740">
        <v>93.746456136940708</v>
      </c>
      <c r="H740">
        <v>-0.38511701215763194</v>
      </c>
      <c r="I740">
        <v>37730.640732265972</v>
      </c>
    </row>
    <row r="741" spans="2:9" x14ac:dyDescent="0.25">
      <c r="D741">
        <v>1000</v>
      </c>
      <c r="E741">
        <v>6.9355335357743847E-3</v>
      </c>
      <c r="F741">
        <v>1.9083921727761743E-2</v>
      </c>
      <c r="G741">
        <v>93.505104315212165</v>
      </c>
      <c r="H741">
        <v>-0.48848255489618575</v>
      </c>
      <c r="I741">
        <v>6194.6407322655286</v>
      </c>
    </row>
    <row r="742" spans="2:9" x14ac:dyDescent="0.25">
      <c r="D742">
        <v>10000</v>
      </c>
      <c r="E742">
        <v>7.650507557036325E-3</v>
      </c>
      <c r="F742">
        <v>2.0632231488214574E-2</v>
      </c>
      <c r="G742">
        <v>91.158220654006058</v>
      </c>
      <c r="H742">
        <v>-1.4935999045287418</v>
      </c>
      <c r="I742">
        <v>3041.040732265446</v>
      </c>
    </row>
    <row r="743" spans="2:9" x14ac:dyDescent="0.25">
      <c r="D743">
        <v>100000</v>
      </c>
      <c r="E743">
        <v>-0.2477063390787258</v>
      </c>
      <c r="F743">
        <v>0.10934827064994242</v>
      </c>
      <c r="G743">
        <v>72.868870313102249</v>
      </c>
      <c r="H743">
        <v>-9.3265162288527321</v>
      </c>
      <c r="I743">
        <v>2725.6807322654477</v>
      </c>
    </row>
    <row r="744" spans="2:9" x14ac:dyDescent="0.25">
      <c r="B744" t="s">
        <v>232</v>
      </c>
      <c r="C744" t="s">
        <v>223</v>
      </c>
      <c r="D744">
        <v>1000000</v>
      </c>
      <c r="E744">
        <v>-7.3991300171851045E-4</v>
      </c>
      <c r="F744">
        <v>-2.603607057097283E-3</v>
      </c>
      <c r="G744">
        <v>24.238477541129562</v>
      </c>
      <c r="H744">
        <v>-30.153816832852641</v>
      </c>
      <c r="I744">
        <v>2694.1447322654462</v>
      </c>
    </row>
    <row r="745" spans="2:9" x14ac:dyDescent="0.25">
      <c r="C745" t="s">
        <v>254</v>
      </c>
      <c r="D745">
        <v>1</v>
      </c>
      <c r="E745">
        <v>6.8643368997645801E-3</v>
      </c>
      <c r="F745">
        <v>1.892629202496892E-2</v>
      </c>
      <c r="G745">
        <v>93.773042492843942</v>
      </c>
      <c r="H745">
        <v>-0.37373067544927974</v>
      </c>
      <c r="I745">
        <v>3068690.6407323461</v>
      </c>
    </row>
    <row r="746" spans="2:9" x14ac:dyDescent="0.25">
      <c r="D746">
        <v>10</v>
      </c>
      <c r="E746">
        <v>6.8650625965115866E-3</v>
      </c>
      <c r="F746">
        <v>1.8927901943814732E-2</v>
      </c>
      <c r="G746">
        <v>93.77027557955428</v>
      </c>
      <c r="H746">
        <v>-0.37491568201707404</v>
      </c>
      <c r="I746">
        <v>309290.64073227451</v>
      </c>
    </row>
    <row r="747" spans="2:9" x14ac:dyDescent="0.25">
      <c r="D747">
        <v>100</v>
      </c>
      <c r="E747">
        <v>6.8723280121746047E-3</v>
      </c>
      <c r="F747">
        <v>1.8944016208917391E-2</v>
      </c>
      <c r="G747">
        <v>93.742615424617242</v>
      </c>
      <c r="H747">
        <v>-0.38676190263733368</v>
      </c>
      <c r="I747">
        <v>33350.640732266227</v>
      </c>
    </row>
    <row r="748" spans="2:9" x14ac:dyDescent="0.25">
      <c r="D748">
        <v>1000</v>
      </c>
      <c r="E748">
        <v>6.9458370186234455E-3</v>
      </c>
      <c r="F748">
        <v>1.9106680894139201E-2</v>
      </c>
      <c r="G748">
        <v>93.466908740248215</v>
      </c>
      <c r="H748">
        <v>-0.50484085833918391</v>
      </c>
      <c r="I748">
        <v>5756.6407322655068</v>
      </c>
    </row>
    <row r="749" spans="2:9" x14ac:dyDescent="0.25">
      <c r="D749">
        <v>10000</v>
      </c>
      <c r="E749">
        <v>7.7777773516312316E-3</v>
      </c>
      <c r="F749">
        <v>2.0901400501523726E-2</v>
      </c>
      <c r="G749">
        <v>90.796490465155159</v>
      </c>
      <c r="H749">
        <v>-1.6485207873615293</v>
      </c>
      <c r="I749">
        <v>2997.2407322654458</v>
      </c>
    </row>
    <row r="750" spans="2:9" x14ac:dyDescent="0.25">
      <c r="D750">
        <v>100000</v>
      </c>
      <c r="E750">
        <v>-3.9330590304275471E-2</v>
      </c>
      <c r="F750">
        <v>0.34442571617454532</v>
      </c>
      <c r="G750">
        <v>70.619873573041644</v>
      </c>
      <c r="H750">
        <v>-10.289710817518561</v>
      </c>
      <c r="I750">
        <v>2721.3007322654476</v>
      </c>
    </row>
    <row r="751" spans="2:9" x14ac:dyDescent="0.25">
      <c r="C751" t="s">
        <v>224</v>
      </c>
      <c r="D751">
        <v>1000000</v>
      </c>
      <c r="E751">
        <v>-6.3881645097274543E-4</v>
      </c>
      <c r="F751">
        <v>-2.2396435670968312E-3</v>
      </c>
      <c r="G751">
        <v>21.916797895451495</v>
      </c>
      <c r="H751">
        <v>-31.148139870987613</v>
      </c>
      <c r="I751">
        <v>2693.7067322654457</v>
      </c>
    </row>
    <row r="752" spans="2:9" x14ac:dyDescent="0.25">
      <c r="C752" t="s">
        <v>255</v>
      </c>
      <c r="D752">
        <v>1</v>
      </c>
      <c r="E752">
        <v>6.8643469778354102E-3</v>
      </c>
      <c r="F752">
        <v>1.8926314383077458E-2</v>
      </c>
      <c r="G752">
        <v>93.773004062374511</v>
      </c>
      <c r="H752">
        <v>-0.37374713435271989</v>
      </c>
      <c r="I752">
        <v>2728023.9740656265</v>
      </c>
    </row>
    <row r="753" spans="2:9" x14ac:dyDescent="0.25">
      <c r="D753">
        <v>10</v>
      </c>
      <c r="E753">
        <v>6.865163399862202E-3</v>
      </c>
      <c r="F753">
        <v>1.8928125565316308E-2</v>
      </c>
      <c r="G753">
        <v>93.769891298955812</v>
      </c>
      <c r="H753">
        <v>-0.37508026073183043</v>
      </c>
      <c r="I753">
        <v>275223.9740656013</v>
      </c>
    </row>
    <row r="754" spans="2:9" x14ac:dyDescent="0.25">
      <c r="D754">
        <v>100</v>
      </c>
      <c r="E754">
        <v>6.8733383141189779E-3</v>
      </c>
      <c r="F754">
        <v>1.8946256471587632E-2</v>
      </c>
      <c r="G754">
        <v>93.73877502698231</v>
      </c>
      <c r="H754">
        <v>-0.38840665834302124</v>
      </c>
      <c r="I754">
        <v>29943.974065598788</v>
      </c>
    </row>
    <row r="755" spans="2:9" x14ac:dyDescent="0.25">
      <c r="D755">
        <v>1000</v>
      </c>
      <c r="E755">
        <v>6.9561711608897431E-3</v>
      </c>
      <c r="F755">
        <v>1.9129494409736179E-2</v>
      </c>
      <c r="G755">
        <v>93.428744357297987</v>
      </c>
      <c r="H755">
        <v>-0.52118580294611139</v>
      </c>
      <c r="I755">
        <v>5415.9740655988235</v>
      </c>
    </row>
    <row r="756" spans="2:9" x14ac:dyDescent="0.25">
      <c r="D756">
        <v>10000</v>
      </c>
      <c r="E756">
        <v>7.9093531647590389E-3</v>
      </c>
      <c r="F756">
        <v>2.1177685532653395E-2</v>
      </c>
      <c r="G756">
        <v>90.437619734342007</v>
      </c>
      <c r="H756">
        <v>-1.8022170287978034</v>
      </c>
      <c r="I756">
        <v>2963.1740655987787</v>
      </c>
    </row>
    <row r="757" spans="2:9" x14ac:dyDescent="0.25">
      <c r="D757">
        <v>100000</v>
      </c>
      <c r="E757">
        <v>-2.1361147033719215E-2</v>
      </c>
      <c r="F757">
        <v>-0.29955144833011871</v>
      </c>
      <c r="G757">
        <v>68.505544829696746</v>
      </c>
      <c r="H757">
        <v>-11.195230139967894</v>
      </c>
      <c r="I757">
        <v>2717.8940655987794</v>
      </c>
    </row>
    <row r="758" spans="2:9" x14ac:dyDescent="0.25">
      <c r="C758" t="s">
        <v>225</v>
      </c>
      <c r="D758">
        <v>1000000</v>
      </c>
      <c r="E758">
        <v>-5.620252426401396E-4</v>
      </c>
      <c r="F758">
        <v>-1.9649581043249911E-3</v>
      </c>
      <c r="G758">
        <v>20.001004129080886</v>
      </c>
      <c r="H758">
        <v>-31.968631139782509</v>
      </c>
      <c r="I758">
        <v>2693.3660655987792</v>
      </c>
    </row>
    <row r="759" spans="2:9" x14ac:dyDescent="0.25">
      <c r="B759" t="s">
        <v>233</v>
      </c>
      <c r="C759" t="s">
        <v>223</v>
      </c>
      <c r="D759">
        <v>1</v>
      </c>
      <c r="E759">
        <v>8.1263787879542748E-3</v>
      </c>
      <c r="F759">
        <v>1.8926202593062984E-2</v>
      </c>
      <c r="G759">
        <v>93.77319621503672</v>
      </c>
      <c r="H759">
        <v>-0.37366483970056041</v>
      </c>
      <c r="I759">
        <v>6134690.6407323899</v>
      </c>
    </row>
    <row r="760" spans="2:9" x14ac:dyDescent="0.25">
      <c r="D760">
        <v>10</v>
      </c>
      <c r="E760">
        <v>8.1268083225466813E-3</v>
      </c>
      <c r="F760">
        <v>1.8927007510644255E-2</v>
      </c>
      <c r="G760">
        <v>93.771812733445273</v>
      </c>
      <c r="H760">
        <v>-0.37425735366852786</v>
      </c>
      <c r="I760">
        <v>615890.64073226799</v>
      </c>
    </row>
    <row r="761" spans="2:9" x14ac:dyDescent="0.25">
      <c r="D761">
        <v>100</v>
      </c>
      <c r="E761">
        <v>8.1311061672134418E-3</v>
      </c>
      <c r="F761">
        <v>1.893506045364049E-2</v>
      </c>
      <c r="G761">
        <v>93.757980162429035</v>
      </c>
      <c r="H761">
        <v>-0.38018153190890747</v>
      </c>
      <c r="I761">
        <v>64010.640732266664</v>
      </c>
    </row>
    <row r="762" spans="2:9" x14ac:dyDescent="0.25">
      <c r="D762">
        <v>1000</v>
      </c>
      <c r="E762">
        <v>8.174335962758612E-3</v>
      </c>
      <c r="F762">
        <v>1.9015968388699088E-2</v>
      </c>
      <c r="G762">
        <v>93.619878575057456</v>
      </c>
      <c r="H762">
        <v>-0.43932732757551163</v>
      </c>
      <c r="I762">
        <v>8822.6407322654413</v>
      </c>
    </row>
    <row r="763" spans="2:9" x14ac:dyDescent="0.25">
      <c r="D763">
        <v>10000</v>
      </c>
      <c r="E763">
        <v>8.6333354113326839E-3</v>
      </c>
      <c r="F763">
        <v>1.9864773607419148E-2</v>
      </c>
      <c r="G763">
        <v>92.260913862434293</v>
      </c>
      <c r="H763">
        <v>-1.0213412692014034</v>
      </c>
      <c r="I763">
        <v>3303.8407322654502</v>
      </c>
    </row>
    <row r="764" spans="2:9" x14ac:dyDescent="0.25">
      <c r="D764">
        <v>100000</v>
      </c>
      <c r="E764">
        <v>1.9688912059274196E-2</v>
      </c>
      <c r="F764">
        <v>3.588059590686872E-2</v>
      </c>
      <c r="G764">
        <v>80.566120375263239</v>
      </c>
      <c r="H764">
        <v>-6.0299576009903326</v>
      </c>
      <c r="I764">
        <v>2751.9607322654469</v>
      </c>
    </row>
    <row r="765" spans="2:9" x14ac:dyDescent="0.25">
      <c r="C765" t="s">
        <v>226</v>
      </c>
      <c r="D765">
        <v>1000000</v>
      </c>
      <c r="E765">
        <v>-1.6677485015874755E-3</v>
      </c>
      <c r="F765">
        <v>-5.0804931926842689E-3</v>
      </c>
      <c r="G765">
        <v>35.529586521545262</v>
      </c>
      <c r="H765">
        <v>-25.318089472180915</v>
      </c>
      <c r="I765">
        <v>2696.7727322654459</v>
      </c>
    </row>
    <row r="766" spans="2:9" x14ac:dyDescent="0.25">
      <c r="C766" t="s">
        <v>224</v>
      </c>
      <c r="D766">
        <v>1</v>
      </c>
      <c r="E766">
        <v>8.1263907188576148E-3</v>
      </c>
      <c r="F766">
        <v>1.8926224950960226E-2</v>
      </c>
      <c r="G766">
        <v>93.773157784441281</v>
      </c>
      <c r="H766">
        <v>-0.37368129865796851</v>
      </c>
      <c r="I766">
        <v>4908290.6407322856</v>
      </c>
    </row>
    <row r="767" spans="2:9" x14ac:dyDescent="0.25">
      <c r="D767">
        <v>10</v>
      </c>
      <c r="E767">
        <v>8.1269276457698238E-3</v>
      </c>
      <c r="F767">
        <v>1.8927231111011869E-2</v>
      </c>
      <c r="G767">
        <v>93.771428440247874</v>
      </c>
      <c r="H767">
        <v>-0.37442193777912358</v>
      </c>
      <c r="I767">
        <v>493250.64073227497</v>
      </c>
    </row>
    <row r="768" spans="2:9" x14ac:dyDescent="0.25">
      <c r="D768">
        <v>100</v>
      </c>
      <c r="E768">
        <v>8.1323008198139566E-3</v>
      </c>
      <c r="F768">
        <v>1.8937298598524659E-2</v>
      </c>
      <c r="G768">
        <v>93.754138505807902</v>
      </c>
      <c r="H768">
        <v>-0.38182682681001667</v>
      </c>
      <c r="I768">
        <v>51746.640732266926</v>
      </c>
    </row>
    <row r="769" spans="3:9" x14ac:dyDescent="0.25">
      <c r="D769">
        <v>1000</v>
      </c>
      <c r="E769">
        <v>8.1864259372971832E-3</v>
      </c>
      <c r="F769">
        <v>1.9038565667646546E-2</v>
      </c>
      <c r="G769">
        <v>93.581589194267025</v>
      </c>
      <c r="H769">
        <v>-0.45572580593867817</v>
      </c>
      <c r="I769">
        <v>7596.2407322655981</v>
      </c>
    </row>
    <row r="770" spans="3:9" x14ac:dyDescent="0.25">
      <c r="D770">
        <v>10000</v>
      </c>
      <c r="E770">
        <v>8.7701281739396061E-3</v>
      </c>
      <c r="F770">
        <v>2.0114169443310535E-2</v>
      </c>
      <c r="G770">
        <v>91.890397207641925</v>
      </c>
      <c r="H770">
        <v>-1.1800251972612363</v>
      </c>
      <c r="I770">
        <v>3181.2007322654486</v>
      </c>
    </row>
    <row r="771" spans="3:9" x14ac:dyDescent="0.25">
      <c r="D771">
        <v>100000</v>
      </c>
      <c r="E771">
        <v>3.0559247311386838E-2</v>
      </c>
      <c r="F771">
        <v>4.6235272601707345E-2</v>
      </c>
      <c r="G771">
        <v>77.825833168839736</v>
      </c>
      <c r="H771">
        <v>-7.2035608177500876</v>
      </c>
      <c r="I771">
        <v>2739.6967322654468</v>
      </c>
    </row>
    <row r="772" spans="3:9" x14ac:dyDescent="0.25">
      <c r="C772" t="s">
        <v>254</v>
      </c>
      <c r="D772">
        <v>1000000</v>
      </c>
      <c r="E772">
        <v>-1.2815950326485316E-3</v>
      </c>
      <c r="F772">
        <v>-3.8573048985840268E-3</v>
      </c>
      <c r="G772">
        <v>30.754143731198223</v>
      </c>
      <c r="H772">
        <v>-27.363303932572535</v>
      </c>
      <c r="I772">
        <v>2695.5463322654459</v>
      </c>
    </row>
    <row r="773" spans="3:9" x14ac:dyDescent="0.25">
      <c r="C773" t="s">
        <v>225</v>
      </c>
      <c r="D773">
        <v>1</v>
      </c>
      <c r="E773">
        <v>8.1264026497959961E-3</v>
      </c>
      <c r="F773">
        <v>1.8926247308910304E-2</v>
      </c>
      <c r="G773">
        <v>93.773119353877334</v>
      </c>
      <c r="H773">
        <v>-0.3736977576019096</v>
      </c>
      <c r="I773">
        <v>4090690.6407323615</v>
      </c>
    </row>
    <row r="774" spans="3:9" x14ac:dyDescent="0.25">
      <c r="D774">
        <v>10</v>
      </c>
      <c r="E774">
        <v>8.127046972496969E-3</v>
      </c>
      <c r="F774">
        <v>1.8927454716662677E-2</v>
      </c>
      <c r="G774">
        <v>93.771044150200282</v>
      </c>
      <c r="H774">
        <v>-0.37458652054072061</v>
      </c>
      <c r="I774">
        <v>411490.64073226508</v>
      </c>
    </row>
    <row r="775" spans="3:9" x14ac:dyDescent="0.25">
      <c r="D775">
        <v>100</v>
      </c>
      <c r="E775">
        <v>8.1334958235117216E-3</v>
      </c>
      <c r="F775">
        <v>1.8939537272573713E-2</v>
      </c>
      <c r="G775">
        <v>93.750297163991362</v>
      </c>
      <c r="H775">
        <v>-0.38347198688738482</v>
      </c>
      <c r="I775">
        <v>43570.640732265645</v>
      </c>
    </row>
    <row r="776" spans="3:9" x14ac:dyDescent="0.25">
      <c r="D776">
        <v>1000</v>
      </c>
      <c r="E776">
        <v>8.1985517273415638E-3</v>
      </c>
      <c r="F776">
        <v>1.9061216716618565E-2</v>
      </c>
      <c r="G776">
        <v>93.543331120445643</v>
      </c>
      <c r="H776">
        <v>-0.47211087623297843</v>
      </c>
      <c r="I776">
        <v>6778.6407322655577</v>
      </c>
    </row>
    <row r="777" spans="3:9" x14ac:dyDescent="0.25">
      <c r="D777">
        <v>10000</v>
      </c>
      <c r="E777">
        <v>8.9113256128190346E-3</v>
      </c>
      <c r="F777">
        <v>2.0369907067128133E-2</v>
      </c>
      <c r="G777">
        <v>91.52284461355147</v>
      </c>
      <c r="H777">
        <v>-1.3374396849623049</v>
      </c>
      <c r="I777">
        <v>3099.4407322654474</v>
      </c>
    </row>
    <row r="778" spans="3:9" x14ac:dyDescent="0.25">
      <c r="D778">
        <v>100000</v>
      </c>
      <c r="E778">
        <v>6.8228507396213015E-2</v>
      </c>
      <c r="F778">
        <v>6.4990769542352958E-2</v>
      </c>
      <c r="G778">
        <v>75.265824387369932</v>
      </c>
      <c r="H778">
        <v>-8.299954850398727</v>
      </c>
      <c r="I778">
        <v>2731.5207322654464</v>
      </c>
    </row>
    <row r="779" spans="3:9" x14ac:dyDescent="0.25">
      <c r="C779" t="s">
        <v>255</v>
      </c>
      <c r="D779">
        <v>1000000</v>
      </c>
      <c r="E779">
        <v>-1.0406427502446605E-3</v>
      </c>
      <c r="F779">
        <v>-3.1088200316669568E-3</v>
      </c>
      <c r="G779">
        <v>27.110314252302061</v>
      </c>
      <c r="H779">
        <v>-28.923873929663422</v>
      </c>
      <c r="I779">
        <v>2694.7287322654456</v>
      </c>
    </row>
    <row r="780" spans="3:9" x14ac:dyDescent="0.25">
      <c r="C780" t="s">
        <v>226</v>
      </c>
      <c r="D780">
        <v>1</v>
      </c>
      <c r="E780">
        <v>8.1264145807693998E-3</v>
      </c>
      <c r="F780">
        <v>1.8926269666913194E-2</v>
      </c>
      <c r="G780">
        <v>93.773080923344892</v>
      </c>
      <c r="H780">
        <v>-0.37371421653231707</v>
      </c>
      <c r="I780">
        <v>3506690.6407322902</v>
      </c>
    </row>
    <row r="781" spans="3:9" x14ac:dyDescent="0.25">
      <c r="D781">
        <v>10</v>
      </c>
      <c r="E781">
        <v>8.1271663027283024E-3</v>
      </c>
      <c r="F781">
        <v>1.8927678327596918E-2</v>
      </c>
      <c r="G781">
        <v>93.770659863302427</v>
      </c>
      <c r="H781">
        <v>-0.37475110195337447</v>
      </c>
      <c r="I781">
        <v>353090.64073227037</v>
      </c>
    </row>
    <row r="782" spans="3:9" x14ac:dyDescent="0.25">
      <c r="D782">
        <v>100</v>
      </c>
      <c r="E782">
        <v>8.134691178461554E-3</v>
      </c>
      <c r="F782">
        <v>1.8941776475975367E-2</v>
      </c>
      <c r="G782">
        <v>93.746456136940708</v>
      </c>
      <c r="H782">
        <v>-0.38511701215763194</v>
      </c>
      <c r="I782">
        <v>37730.640732265972</v>
      </c>
    </row>
    <row r="783" spans="3:9" x14ac:dyDescent="0.25">
      <c r="D783">
        <v>1000</v>
      </c>
      <c r="E783">
        <v>8.2107134922783671E-3</v>
      </c>
      <c r="F783">
        <v>1.9083921727761743E-2</v>
      </c>
      <c r="G783">
        <v>93.505104315212165</v>
      </c>
      <c r="H783">
        <v>-0.48848255489618575</v>
      </c>
      <c r="I783">
        <v>6194.6407322655286</v>
      </c>
    </row>
    <row r="784" spans="3:9" x14ac:dyDescent="0.25">
      <c r="D784">
        <v>10000</v>
      </c>
      <c r="E784">
        <v>9.0571439525628447E-3</v>
      </c>
      <c r="F784">
        <v>2.0632231488214574E-2</v>
      </c>
      <c r="G784">
        <v>91.158220654006058</v>
      </c>
      <c r="H784">
        <v>-1.4935999045287418</v>
      </c>
      <c r="I784">
        <v>3041.040732265446</v>
      </c>
    </row>
    <row r="785" spans="2:9" x14ac:dyDescent="0.25">
      <c r="D785">
        <v>100000</v>
      </c>
      <c r="E785">
        <v>-0.29325008233407468</v>
      </c>
      <c r="F785">
        <v>0.10934827064994242</v>
      </c>
      <c r="G785">
        <v>72.868870313102249</v>
      </c>
      <c r="H785">
        <v>-9.3265162288527321</v>
      </c>
      <c r="I785">
        <v>2725.6807322654477</v>
      </c>
    </row>
    <row r="786" spans="2:9" x14ac:dyDescent="0.25">
      <c r="B786" t="s">
        <v>233</v>
      </c>
      <c r="C786" t="s">
        <v>223</v>
      </c>
      <c r="D786">
        <v>1000000</v>
      </c>
      <c r="E786">
        <v>-8.75954767572764E-4</v>
      </c>
      <c r="F786">
        <v>-2.603607057097283E-3</v>
      </c>
      <c r="G786">
        <v>24.238477541129562</v>
      </c>
      <c r="H786">
        <v>-30.153816832852641</v>
      </c>
      <c r="I786">
        <v>2694.1447322654462</v>
      </c>
    </row>
    <row r="787" spans="2:9" x14ac:dyDescent="0.25">
      <c r="C787" t="s">
        <v>254</v>
      </c>
      <c r="D787">
        <v>1</v>
      </c>
      <c r="E787">
        <v>8.1264265117778449E-3</v>
      </c>
      <c r="F787">
        <v>1.892629202496892E-2</v>
      </c>
      <c r="G787">
        <v>93.773042492843942</v>
      </c>
      <c r="H787">
        <v>-0.37373067544927974</v>
      </c>
      <c r="I787">
        <v>3068690.6407323461</v>
      </c>
    </row>
    <row r="788" spans="2:9" x14ac:dyDescent="0.25">
      <c r="D788">
        <v>10</v>
      </c>
      <c r="E788">
        <v>8.1272856364639594E-3</v>
      </c>
      <c r="F788">
        <v>1.8927901943814732E-2</v>
      </c>
      <c r="G788">
        <v>93.77027557955428</v>
      </c>
      <c r="H788">
        <v>-0.37491568201707404</v>
      </c>
      <c r="I788">
        <v>309290.64073227451</v>
      </c>
    </row>
    <row r="789" spans="2:9" x14ac:dyDescent="0.25">
      <c r="D789">
        <v>100</v>
      </c>
      <c r="E789">
        <v>8.135886884818342E-3</v>
      </c>
      <c r="F789">
        <v>1.8944016208917391E-2</v>
      </c>
      <c r="G789">
        <v>93.742615424617242</v>
      </c>
      <c r="H789">
        <v>-0.38676190263733368</v>
      </c>
      <c r="I789">
        <v>33350.640732266227</v>
      </c>
    </row>
    <row r="790" spans="2:9" x14ac:dyDescent="0.25">
      <c r="D790">
        <v>1000</v>
      </c>
      <c r="E790">
        <v>8.2229113924413288E-3</v>
      </c>
      <c r="F790">
        <v>1.9106680894139201E-2</v>
      </c>
      <c r="G790">
        <v>93.466908740248215</v>
      </c>
      <c r="H790">
        <v>-0.50484085833918391</v>
      </c>
      <c r="I790">
        <v>5756.6407322655068</v>
      </c>
    </row>
    <row r="791" spans="2:9" x14ac:dyDescent="0.25">
      <c r="D791">
        <v>10000</v>
      </c>
      <c r="E791">
        <v>9.2078138057543508E-3</v>
      </c>
      <c r="F791">
        <v>2.0901400501523726E-2</v>
      </c>
      <c r="G791">
        <v>90.796490465155159</v>
      </c>
      <c r="H791">
        <v>-1.6485207873615293</v>
      </c>
      <c r="I791">
        <v>2997.2407322654458</v>
      </c>
    </row>
    <row r="792" spans="2:9" x14ac:dyDescent="0.25">
      <c r="D792">
        <v>100000</v>
      </c>
      <c r="E792">
        <v>-4.6561985001566358E-2</v>
      </c>
      <c r="F792">
        <v>0.34442571617454532</v>
      </c>
      <c r="G792">
        <v>70.619873573041644</v>
      </c>
      <c r="H792">
        <v>-10.289710817518561</v>
      </c>
      <c r="I792">
        <v>2721.3007322654476</v>
      </c>
    </row>
    <row r="793" spans="2:9" x14ac:dyDescent="0.25">
      <c r="C793" t="s">
        <v>224</v>
      </c>
      <c r="D793">
        <v>1000000</v>
      </c>
      <c r="E793">
        <v>-7.5627041900038318E-4</v>
      </c>
      <c r="F793">
        <v>-2.2396435670968312E-3</v>
      </c>
      <c r="G793">
        <v>21.916797895451495</v>
      </c>
      <c r="H793">
        <v>-31.148139870987613</v>
      </c>
      <c r="I793">
        <v>2693.7067322654457</v>
      </c>
    </row>
    <row r="794" spans="2:9" x14ac:dyDescent="0.25">
      <c r="C794" t="s">
        <v>255</v>
      </c>
      <c r="D794">
        <v>1</v>
      </c>
      <c r="E794">
        <v>8.126438442821321E-3</v>
      </c>
      <c r="F794">
        <v>1.8926314383077458E-2</v>
      </c>
      <c r="G794">
        <v>93.773004062374511</v>
      </c>
      <c r="H794">
        <v>-0.37374713435271989</v>
      </c>
      <c r="I794">
        <v>2728023.9740656265</v>
      </c>
    </row>
    <row r="795" spans="2:9" x14ac:dyDescent="0.25">
      <c r="D795">
        <v>10</v>
      </c>
      <c r="E795">
        <v>8.1274049737040856E-3</v>
      </c>
      <c r="F795">
        <v>1.8928125565316308E-2</v>
      </c>
      <c r="G795">
        <v>93.769891298955812</v>
      </c>
      <c r="H795">
        <v>-0.37508026073183043</v>
      </c>
      <c r="I795">
        <v>275223.9740656013</v>
      </c>
    </row>
    <row r="796" spans="2:9" x14ac:dyDescent="0.25">
      <c r="D796">
        <v>100</v>
      </c>
      <c r="E796">
        <v>8.137082942737052E-3</v>
      </c>
      <c r="F796">
        <v>1.8946256471587632E-2</v>
      </c>
      <c r="G796">
        <v>93.73877502698231</v>
      </c>
      <c r="H796">
        <v>-0.38840665834302124</v>
      </c>
      <c r="I796">
        <v>29943.974065598788</v>
      </c>
    </row>
    <row r="797" spans="2:9" x14ac:dyDescent="0.25">
      <c r="D797">
        <v>1000</v>
      </c>
      <c r="E797">
        <v>8.2351455891183888E-3</v>
      </c>
      <c r="F797">
        <v>1.9129494409736179E-2</v>
      </c>
      <c r="G797">
        <v>93.428744357297987</v>
      </c>
      <c r="H797">
        <v>-0.52118580294611139</v>
      </c>
      <c r="I797">
        <v>5415.9740655988235</v>
      </c>
    </row>
    <row r="798" spans="2:9" x14ac:dyDescent="0.25">
      <c r="D798">
        <v>10000</v>
      </c>
      <c r="E798">
        <v>9.3635813899688169E-3</v>
      </c>
      <c r="F798">
        <v>2.1177685532653395E-2</v>
      </c>
      <c r="G798">
        <v>90.437619734342007</v>
      </c>
      <c r="H798">
        <v>-1.8022170287978034</v>
      </c>
      <c r="I798">
        <v>2963.1740655987787</v>
      </c>
    </row>
    <row r="799" spans="2:9" x14ac:dyDescent="0.25">
      <c r="D799">
        <v>100000</v>
      </c>
      <c r="E799">
        <v>-2.5288646829492587E-2</v>
      </c>
      <c r="F799">
        <v>-0.29955144833011871</v>
      </c>
      <c r="G799">
        <v>68.505544829696746</v>
      </c>
      <c r="H799">
        <v>-11.195230139967894</v>
      </c>
      <c r="I799">
        <v>2717.8940655987794</v>
      </c>
    </row>
    <row r="800" spans="2:9" x14ac:dyDescent="0.25">
      <c r="C800" t="s">
        <v>225</v>
      </c>
      <c r="D800">
        <v>1000000</v>
      </c>
      <c r="E800">
        <v>-6.6536023781639368E-4</v>
      </c>
      <c r="F800">
        <v>-1.9649581043249911E-3</v>
      </c>
      <c r="G800">
        <v>20.001004129080886</v>
      </c>
      <c r="H800">
        <v>-31.968631139782509</v>
      </c>
      <c r="I800">
        <v>2693.3660655987792</v>
      </c>
    </row>
    <row r="801" spans="2:9" x14ac:dyDescent="0.25">
      <c r="B801" t="s">
        <v>234</v>
      </c>
      <c r="C801" t="s">
        <v>223</v>
      </c>
      <c r="D801">
        <v>1</v>
      </c>
      <c r="E801">
        <v>9.3950150384548934E-3</v>
      </c>
      <c r="F801">
        <v>1.8926202593062984E-2</v>
      </c>
      <c r="G801">
        <v>93.77319621503672</v>
      </c>
      <c r="H801">
        <v>-0.37366483970056041</v>
      </c>
      <c r="I801">
        <v>6134690.6407323899</v>
      </c>
    </row>
    <row r="802" spans="2:9" x14ac:dyDescent="0.25">
      <c r="D802">
        <v>10</v>
      </c>
      <c r="E802">
        <v>9.3955116291332876E-3</v>
      </c>
      <c r="F802">
        <v>1.8927007510644255E-2</v>
      </c>
      <c r="G802">
        <v>93.771812733445273</v>
      </c>
      <c r="H802">
        <v>-0.37425735366852786</v>
      </c>
      <c r="I802">
        <v>615890.64073226799</v>
      </c>
    </row>
    <row r="803" spans="2:9" x14ac:dyDescent="0.25">
      <c r="D803">
        <v>100</v>
      </c>
      <c r="E803">
        <v>9.4004804247470233E-3</v>
      </c>
      <c r="F803">
        <v>1.893506045364049E-2</v>
      </c>
      <c r="G803">
        <v>93.757980162429035</v>
      </c>
      <c r="H803">
        <v>-0.38018153190890747</v>
      </c>
      <c r="I803">
        <v>64010.640732266664</v>
      </c>
    </row>
    <row r="804" spans="2:9" x14ac:dyDescent="0.25">
      <c r="D804">
        <v>1000</v>
      </c>
      <c r="E804">
        <v>9.4504589686783304E-3</v>
      </c>
      <c r="F804">
        <v>1.9015968388699088E-2</v>
      </c>
      <c r="G804">
        <v>93.619878575057456</v>
      </c>
      <c r="H804">
        <v>-0.43932732757551163</v>
      </c>
      <c r="I804">
        <v>8822.6407322654413</v>
      </c>
    </row>
    <row r="805" spans="2:9" x14ac:dyDescent="0.25">
      <c r="D805">
        <v>10000</v>
      </c>
      <c r="E805">
        <v>9.9811143607685983E-3</v>
      </c>
      <c r="F805">
        <v>1.9864773607419148E-2</v>
      </c>
      <c r="G805">
        <v>92.260913862434293</v>
      </c>
      <c r="H805">
        <v>-1.0213412692014034</v>
      </c>
      <c r="I805">
        <v>3303.8407322654502</v>
      </c>
    </row>
    <row r="806" spans="2:9" x14ac:dyDescent="0.25">
      <c r="D806">
        <v>100000</v>
      </c>
      <c r="E806">
        <v>2.276261416239779E-2</v>
      </c>
      <c r="F806">
        <v>3.588059590686872E-2</v>
      </c>
      <c r="G806">
        <v>80.566120375263239</v>
      </c>
      <c r="H806">
        <v>-6.0299576009903326</v>
      </c>
      <c r="I806">
        <v>2751.9607322654469</v>
      </c>
    </row>
    <row r="807" spans="2:9" x14ac:dyDescent="0.25">
      <c r="C807" t="s">
        <v>226</v>
      </c>
      <c r="D807">
        <v>1000000</v>
      </c>
      <c r="E807">
        <v>-1.9281063142171497E-3</v>
      </c>
      <c r="F807">
        <v>-5.0804931926842689E-3</v>
      </c>
      <c r="G807">
        <v>35.529586521545262</v>
      </c>
      <c r="H807">
        <v>-25.318089472180915</v>
      </c>
      <c r="I807">
        <v>2696.7727322654459</v>
      </c>
    </row>
    <row r="808" spans="2:9" x14ac:dyDescent="0.25">
      <c r="C808" t="s">
        <v>224</v>
      </c>
      <c r="D808">
        <v>1</v>
      </c>
      <c r="E808">
        <v>9.395028831931572E-3</v>
      </c>
      <c r="F808">
        <v>1.8926224950960226E-2</v>
      </c>
      <c r="G808">
        <v>93.773157784441281</v>
      </c>
      <c r="H808">
        <v>-0.37368129865796851</v>
      </c>
      <c r="I808">
        <v>4908290.6407322856</v>
      </c>
    </row>
    <row r="809" spans="2:9" x14ac:dyDescent="0.25">
      <c r="D809">
        <v>10</v>
      </c>
      <c r="E809">
        <v>9.3956495803050356E-3</v>
      </c>
      <c r="F809">
        <v>1.8927231111011869E-2</v>
      </c>
      <c r="G809">
        <v>93.771428440247874</v>
      </c>
      <c r="H809">
        <v>-0.37442193777912358</v>
      </c>
      <c r="I809">
        <v>493250.64073227497</v>
      </c>
    </row>
    <row r="810" spans="2:9" x14ac:dyDescent="0.25">
      <c r="D810">
        <v>100</v>
      </c>
      <c r="E810">
        <v>9.4018615785721703E-3</v>
      </c>
      <c r="F810">
        <v>1.8937298598524659E-2</v>
      </c>
      <c r="G810">
        <v>93.754138505807902</v>
      </c>
      <c r="H810">
        <v>-0.38182682681001667</v>
      </c>
      <c r="I810">
        <v>51746.640732266926</v>
      </c>
    </row>
    <row r="811" spans="2:9" x14ac:dyDescent="0.25">
      <c r="D811">
        <v>1000</v>
      </c>
      <c r="E811">
        <v>9.4644363496949255E-3</v>
      </c>
      <c r="F811">
        <v>1.9038565667646546E-2</v>
      </c>
      <c r="G811">
        <v>93.581589194267025</v>
      </c>
      <c r="H811">
        <v>-0.45572580593867817</v>
      </c>
      <c r="I811">
        <v>7596.2407322655981</v>
      </c>
    </row>
    <row r="812" spans="2:9" x14ac:dyDescent="0.25">
      <c r="D812">
        <v>10000</v>
      </c>
      <c r="E812">
        <v>1.0139262300383329E-2</v>
      </c>
      <c r="F812">
        <v>2.0114169443310535E-2</v>
      </c>
      <c r="G812">
        <v>91.890397207641925</v>
      </c>
      <c r="H812">
        <v>-1.1800251972612363</v>
      </c>
      <c r="I812">
        <v>3181.2007322654486</v>
      </c>
    </row>
    <row r="813" spans="2:9" x14ac:dyDescent="0.25">
      <c r="D813">
        <v>100000</v>
      </c>
      <c r="E813">
        <v>3.5329953912549159E-2</v>
      </c>
      <c r="F813">
        <v>4.6235272601707345E-2</v>
      </c>
      <c r="G813">
        <v>77.825833168839736</v>
      </c>
      <c r="H813">
        <v>-7.2035608177500876</v>
      </c>
      <c r="I813">
        <v>2739.6967322654468</v>
      </c>
    </row>
    <row r="814" spans="2:9" x14ac:dyDescent="0.25">
      <c r="C814" t="s">
        <v>254</v>
      </c>
      <c r="D814">
        <v>1000000</v>
      </c>
      <c r="E814">
        <v>-1.4816691319865403E-3</v>
      </c>
      <c r="F814">
        <v>-3.8573048985840268E-3</v>
      </c>
      <c r="G814">
        <v>30.754143731198223</v>
      </c>
      <c r="H814">
        <v>-27.363303932572535</v>
      </c>
      <c r="I814">
        <v>2695.5463322654459</v>
      </c>
    </row>
    <row r="815" spans="2:9" x14ac:dyDescent="0.25">
      <c r="C815" t="s">
        <v>225</v>
      </c>
      <c r="D815">
        <v>1</v>
      </c>
      <c r="E815">
        <v>9.3950426254487632E-3</v>
      </c>
      <c r="F815">
        <v>1.8926247308910304E-2</v>
      </c>
      <c r="G815">
        <v>93.773119353877334</v>
      </c>
      <c r="H815">
        <v>-0.3736977576019096</v>
      </c>
      <c r="I815">
        <v>4090690.6407323615</v>
      </c>
    </row>
    <row r="816" spans="2:9" x14ac:dyDescent="0.25">
      <c r="D816">
        <v>10</v>
      </c>
      <c r="E816">
        <v>9.3957875355278053E-3</v>
      </c>
      <c r="F816">
        <v>1.8927454716662677E-2</v>
      </c>
      <c r="G816">
        <v>93.771044150200282</v>
      </c>
      <c r="H816">
        <v>-0.37458652054072061</v>
      </c>
      <c r="I816">
        <v>411490.64073226508</v>
      </c>
    </row>
    <row r="817" spans="2:9" x14ac:dyDescent="0.25">
      <c r="D817">
        <v>100</v>
      </c>
      <c r="E817">
        <v>9.4032431383055341E-3</v>
      </c>
      <c r="F817">
        <v>1.8939537272573713E-2</v>
      </c>
      <c r="G817">
        <v>93.750297163991362</v>
      </c>
      <c r="H817">
        <v>-0.38347198688738482</v>
      </c>
      <c r="I817">
        <v>43570.640732265645</v>
      </c>
    </row>
    <row r="818" spans="2:9" x14ac:dyDescent="0.25">
      <c r="D818">
        <v>1000</v>
      </c>
      <c r="E818">
        <v>9.4784551374960755E-3</v>
      </c>
      <c r="F818">
        <v>1.9061216716618565E-2</v>
      </c>
      <c r="G818">
        <v>93.543331120445643</v>
      </c>
      <c r="H818">
        <v>-0.47211087623297843</v>
      </c>
      <c r="I818">
        <v>6778.6407322655577</v>
      </c>
    </row>
    <row r="819" spans="2:9" x14ac:dyDescent="0.25">
      <c r="D819">
        <v>10000</v>
      </c>
      <c r="E819">
        <v>1.0302502545057856E-2</v>
      </c>
      <c r="F819">
        <v>2.0369907067128133E-2</v>
      </c>
      <c r="G819">
        <v>91.52284461355147</v>
      </c>
      <c r="H819">
        <v>-1.3374396849623049</v>
      </c>
      <c r="I819">
        <v>3099.4407322654474</v>
      </c>
    </row>
    <row r="820" spans="2:9" x14ac:dyDescent="0.25">
      <c r="D820">
        <v>100000</v>
      </c>
      <c r="E820">
        <v>7.8879888541365753E-2</v>
      </c>
      <c r="F820">
        <v>6.4990769542352958E-2</v>
      </c>
      <c r="G820">
        <v>75.265824387369932</v>
      </c>
      <c r="H820">
        <v>-8.299954850398727</v>
      </c>
      <c r="I820">
        <v>2731.5207322654464</v>
      </c>
    </row>
    <row r="821" spans="2:9" x14ac:dyDescent="0.25">
      <c r="C821" t="s">
        <v>255</v>
      </c>
      <c r="D821">
        <v>1000000</v>
      </c>
      <c r="E821">
        <v>-1.2031009805621993E-3</v>
      </c>
      <c r="F821">
        <v>-3.1088200316669568E-3</v>
      </c>
      <c r="G821">
        <v>27.110314252302061</v>
      </c>
      <c r="H821">
        <v>-28.923873929663422</v>
      </c>
      <c r="I821">
        <v>2694.7287322654456</v>
      </c>
    </row>
    <row r="822" spans="2:9" x14ac:dyDescent="0.25">
      <c r="C822" t="s">
        <v>226</v>
      </c>
      <c r="D822">
        <v>1</v>
      </c>
      <c r="E822">
        <v>9.3950564190064447E-3</v>
      </c>
      <c r="F822">
        <v>1.8926269666913194E-2</v>
      </c>
      <c r="G822">
        <v>93.773080923344892</v>
      </c>
      <c r="H822">
        <v>-0.37371421653231707</v>
      </c>
      <c r="I822">
        <v>3506690.6407322902</v>
      </c>
    </row>
    <row r="823" spans="2:9" x14ac:dyDescent="0.25">
      <c r="D823">
        <v>10</v>
      </c>
      <c r="E823">
        <v>9.3959254948018153E-3</v>
      </c>
      <c r="F823">
        <v>1.8927678327596918E-2</v>
      </c>
      <c r="G823">
        <v>93.770659863302427</v>
      </c>
      <c r="H823">
        <v>-0.37475110195337447</v>
      </c>
      <c r="I823">
        <v>353090.64073227037</v>
      </c>
    </row>
    <row r="824" spans="2:9" x14ac:dyDescent="0.25">
      <c r="D824">
        <v>100</v>
      </c>
      <c r="E824">
        <v>9.4046251041261051E-3</v>
      </c>
      <c r="F824">
        <v>1.8941776475975367E-2</v>
      </c>
      <c r="G824">
        <v>93.746456136940708</v>
      </c>
      <c r="H824">
        <v>-0.38511701215763194</v>
      </c>
      <c r="I824">
        <v>37730.640732265972</v>
      </c>
    </row>
    <row r="825" spans="2:9" x14ac:dyDescent="0.25">
      <c r="D825">
        <v>1000</v>
      </c>
      <c r="E825">
        <v>9.4925155163507746E-3</v>
      </c>
      <c r="F825">
        <v>1.9083921727761743E-2</v>
      </c>
      <c r="G825">
        <v>93.505104315212165</v>
      </c>
      <c r="H825">
        <v>-0.48848255489618575</v>
      </c>
      <c r="I825">
        <v>6194.6407322655286</v>
      </c>
    </row>
    <row r="826" spans="2:9" x14ac:dyDescent="0.25">
      <c r="D826">
        <v>10000</v>
      </c>
      <c r="E826">
        <v>1.0471085074930364E-2</v>
      </c>
      <c r="F826">
        <v>2.0632231488214574E-2</v>
      </c>
      <c r="G826">
        <v>91.158220654006058</v>
      </c>
      <c r="H826">
        <v>-1.4935999045287418</v>
      </c>
      <c r="I826">
        <v>3041.040732265446</v>
      </c>
    </row>
    <row r="827" spans="2:9" x14ac:dyDescent="0.25">
      <c r="D827">
        <v>100000</v>
      </c>
      <c r="E827">
        <v>-0.3390303363215893</v>
      </c>
      <c r="F827">
        <v>0.10934827064994242</v>
      </c>
      <c r="G827">
        <v>72.868870313102249</v>
      </c>
      <c r="H827">
        <v>-9.3265162288527321</v>
      </c>
      <c r="I827">
        <v>2725.6807322654477</v>
      </c>
    </row>
    <row r="828" spans="2:9" x14ac:dyDescent="0.25">
      <c r="B828" t="s">
        <v>234</v>
      </c>
      <c r="C828" t="s">
        <v>223</v>
      </c>
      <c r="D828">
        <v>1000000</v>
      </c>
      <c r="E828">
        <v>-1.0127030045105848E-3</v>
      </c>
      <c r="F828">
        <v>-2.603607057097283E-3</v>
      </c>
      <c r="G828">
        <v>24.238477541129562</v>
      </c>
      <c r="H828">
        <v>-30.153816832852641</v>
      </c>
      <c r="I828">
        <v>2694.1447322654462</v>
      </c>
    </row>
    <row r="829" spans="2:9" x14ac:dyDescent="0.25">
      <c r="C829" t="s">
        <v>254</v>
      </c>
      <c r="D829">
        <v>1</v>
      </c>
      <c r="E829">
        <v>9.3950702126046389E-3</v>
      </c>
      <c r="F829">
        <v>1.892629202496892E-2</v>
      </c>
      <c r="G829">
        <v>93.773042492843942</v>
      </c>
      <c r="H829">
        <v>-0.37373067544927974</v>
      </c>
      <c r="I829">
        <v>3068690.6407323461</v>
      </c>
    </row>
    <row r="830" spans="2:9" x14ac:dyDescent="0.25">
      <c r="D830">
        <v>10</v>
      </c>
      <c r="E830">
        <v>9.3960634581272216E-3</v>
      </c>
      <c r="F830">
        <v>1.8927901943814732E-2</v>
      </c>
      <c r="G830">
        <v>93.77027557955428</v>
      </c>
      <c r="H830">
        <v>-0.37491568201707404</v>
      </c>
      <c r="I830">
        <v>309290.64073227451</v>
      </c>
    </row>
    <row r="831" spans="2:9" x14ac:dyDescent="0.25">
      <c r="D831">
        <v>100</v>
      </c>
      <c r="E831">
        <v>9.406007476212952E-3</v>
      </c>
      <c r="F831">
        <v>1.8944016208917391E-2</v>
      </c>
      <c r="G831">
        <v>93.742615424617242</v>
      </c>
      <c r="H831">
        <v>-0.38676190263733368</v>
      </c>
      <c r="I831">
        <v>33350.640732266227</v>
      </c>
    </row>
    <row r="832" spans="2:9" x14ac:dyDescent="0.25">
      <c r="D832">
        <v>1000</v>
      </c>
      <c r="E832">
        <v>9.5066176716229935E-3</v>
      </c>
      <c r="F832">
        <v>1.9106680894139201E-2</v>
      </c>
      <c r="G832">
        <v>93.466908740248215</v>
      </c>
      <c r="H832">
        <v>-0.50484085833918391</v>
      </c>
      <c r="I832">
        <v>5756.6407322655068</v>
      </c>
    </row>
    <row r="833" spans="2:9" x14ac:dyDescent="0.25">
      <c r="D833">
        <v>10000</v>
      </c>
      <c r="E833">
        <v>1.0645276504288082E-2</v>
      </c>
      <c r="F833">
        <v>2.0901400501523726E-2</v>
      </c>
      <c r="G833">
        <v>90.796490465155159</v>
      </c>
      <c r="H833">
        <v>-1.6485207873615293</v>
      </c>
      <c r="I833">
        <v>2997.2407322654458</v>
      </c>
    </row>
    <row r="834" spans="2:9" x14ac:dyDescent="0.25">
      <c r="D834">
        <v>100000</v>
      </c>
      <c r="E834">
        <v>-5.3830932660739336E-2</v>
      </c>
      <c r="F834">
        <v>0.34442571617454532</v>
      </c>
      <c r="G834">
        <v>70.619873573041644</v>
      </c>
      <c r="H834">
        <v>-10.289710817518561</v>
      </c>
      <c r="I834">
        <v>2721.3007322654476</v>
      </c>
    </row>
    <row r="835" spans="2:9" x14ac:dyDescent="0.25">
      <c r="C835" t="s">
        <v>224</v>
      </c>
      <c r="D835">
        <v>1000000</v>
      </c>
      <c r="E835">
        <v>-8.7433433083123995E-4</v>
      </c>
      <c r="F835">
        <v>-2.2396435670968312E-3</v>
      </c>
      <c r="G835">
        <v>21.916797895451495</v>
      </c>
      <c r="H835">
        <v>-31.148139870987613</v>
      </c>
      <c r="I835">
        <v>2693.7067322654457</v>
      </c>
    </row>
    <row r="836" spans="2:9" x14ac:dyDescent="0.25">
      <c r="C836" t="s">
        <v>255</v>
      </c>
      <c r="D836">
        <v>1</v>
      </c>
      <c r="E836">
        <v>9.395084006243332E-3</v>
      </c>
      <c r="F836">
        <v>1.8926314383077458E-2</v>
      </c>
      <c r="G836">
        <v>93.773004062374511</v>
      </c>
      <c r="H836">
        <v>-0.37374713435271989</v>
      </c>
      <c r="I836">
        <v>2728023.9740656265</v>
      </c>
    </row>
    <row r="837" spans="2:9" x14ac:dyDescent="0.25">
      <c r="D837">
        <v>10</v>
      </c>
      <c r="E837">
        <v>9.3962014255041908E-3</v>
      </c>
      <c r="F837">
        <v>1.8928125565316308E-2</v>
      </c>
      <c r="G837">
        <v>93.769891298955812</v>
      </c>
      <c r="H837">
        <v>-0.37508026073183043</v>
      </c>
      <c r="I837">
        <v>275223.9740656013</v>
      </c>
    </row>
    <row r="838" spans="2:9" x14ac:dyDescent="0.25">
      <c r="D838">
        <v>100</v>
      </c>
      <c r="E838">
        <v>9.40739025474523E-3</v>
      </c>
      <c r="F838">
        <v>1.8946256471587632E-2</v>
      </c>
      <c r="G838">
        <v>93.73877502698231</v>
      </c>
      <c r="H838">
        <v>-0.38840665834302124</v>
      </c>
      <c r="I838">
        <v>29943.974065598788</v>
      </c>
    </row>
    <row r="839" spans="2:9" x14ac:dyDescent="0.25">
      <c r="D839">
        <v>1000</v>
      </c>
      <c r="E839">
        <v>9.5207617897798743E-3</v>
      </c>
      <c r="F839">
        <v>1.9129494409736179E-2</v>
      </c>
      <c r="G839">
        <v>93.428744357297987</v>
      </c>
      <c r="H839">
        <v>-0.52118580294611139</v>
      </c>
      <c r="I839">
        <v>5415.9740655988235</v>
      </c>
    </row>
    <row r="840" spans="2:9" x14ac:dyDescent="0.25">
      <c r="D840">
        <v>10000</v>
      </c>
      <c r="E840">
        <v>1.0825361488557823E-2</v>
      </c>
      <c r="F840">
        <v>2.1177685532653395E-2</v>
      </c>
      <c r="G840">
        <v>90.437619734342007</v>
      </c>
      <c r="H840">
        <v>-1.8022170287978034</v>
      </c>
      <c r="I840">
        <v>2963.1740655987787</v>
      </c>
    </row>
    <row r="841" spans="2:9" x14ac:dyDescent="0.25">
      <c r="D841">
        <v>100000</v>
      </c>
      <c r="E841">
        <v>-2.9236542310510167E-2</v>
      </c>
      <c r="F841">
        <v>-0.29955144833011871</v>
      </c>
      <c r="G841">
        <v>68.505544829696746</v>
      </c>
      <c r="H841">
        <v>-11.195230139967894</v>
      </c>
      <c r="I841">
        <v>2717.8940655987794</v>
      </c>
    </row>
    <row r="842" spans="2:9" x14ac:dyDescent="0.25">
      <c r="C842" t="s">
        <v>225</v>
      </c>
      <c r="D842">
        <v>1000000</v>
      </c>
      <c r="E842">
        <v>-7.6923185632706394E-4</v>
      </c>
      <c r="F842">
        <v>-1.9649581043249911E-3</v>
      </c>
      <c r="G842">
        <v>20.001004129080886</v>
      </c>
      <c r="H842">
        <v>-31.968631139782509</v>
      </c>
      <c r="I842">
        <v>2693.3660655987792</v>
      </c>
    </row>
    <row r="843" spans="2:9" x14ac:dyDescent="0.25">
      <c r="B843" t="s">
        <v>235</v>
      </c>
      <c r="C843" t="s">
        <v>223</v>
      </c>
      <c r="D843">
        <v>1</v>
      </c>
      <c r="E843">
        <v>1.0671299559197694E-2</v>
      </c>
      <c r="F843">
        <v>1.8926202593062984E-2</v>
      </c>
      <c r="G843">
        <v>93.77319621503672</v>
      </c>
      <c r="H843">
        <v>-0.37366483970056041</v>
      </c>
      <c r="I843">
        <v>6134690.6407323899</v>
      </c>
    </row>
    <row r="844" spans="2:9" x14ac:dyDescent="0.25">
      <c r="D844">
        <v>10</v>
      </c>
      <c r="E844">
        <v>1.0671863610225367E-2</v>
      </c>
      <c r="F844">
        <v>1.8927007510644255E-2</v>
      </c>
      <c r="G844">
        <v>93.771812733445273</v>
      </c>
      <c r="H844">
        <v>-0.37425735366852786</v>
      </c>
      <c r="I844">
        <v>615890.64073226799</v>
      </c>
    </row>
    <row r="845" spans="2:9" x14ac:dyDescent="0.25">
      <c r="D845">
        <v>100</v>
      </c>
      <c r="E845">
        <v>1.0677507401770732E-2</v>
      </c>
      <c r="F845">
        <v>1.893506045364049E-2</v>
      </c>
      <c r="G845">
        <v>93.757980162429035</v>
      </c>
      <c r="H845">
        <v>-0.38018153190890747</v>
      </c>
      <c r="I845">
        <v>64010.640732266664</v>
      </c>
    </row>
    <row r="846" spans="2:9" x14ac:dyDescent="0.25">
      <c r="D846">
        <v>1000</v>
      </c>
      <c r="E846">
        <v>1.0734275380495671E-2</v>
      </c>
      <c r="F846">
        <v>1.9015968388699088E-2</v>
      </c>
      <c r="G846">
        <v>93.619878575057456</v>
      </c>
      <c r="H846">
        <v>-0.43932732757551163</v>
      </c>
      <c r="I846">
        <v>8822.6407322654413</v>
      </c>
    </row>
    <row r="847" spans="2:9" x14ac:dyDescent="0.25">
      <c r="D847">
        <v>10000</v>
      </c>
      <c r="E847">
        <v>1.1337018710710718E-2</v>
      </c>
      <c r="F847">
        <v>1.9864773607419148E-2</v>
      </c>
      <c r="G847">
        <v>92.260913862434293</v>
      </c>
      <c r="H847">
        <v>-1.0213412692014034</v>
      </c>
      <c r="I847">
        <v>3303.8407322654502</v>
      </c>
    </row>
    <row r="848" spans="2:9" x14ac:dyDescent="0.25">
      <c r="D848">
        <v>100000</v>
      </c>
      <c r="E848">
        <v>2.585484679727891E-2</v>
      </c>
      <c r="F848">
        <v>3.588059590686872E-2</v>
      </c>
      <c r="G848">
        <v>80.566120375263239</v>
      </c>
      <c r="H848">
        <v>-6.0299576009903326</v>
      </c>
      <c r="I848">
        <v>2751.9607322654469</v>
      </c>
    </row>
    <row r="849" spans="3:9" x14ac:dyDescent="0.25">
      <c r="C849" t="s">
        <v>226</v>
      </c>
      <c r="D849">
        <v>1000000</v>
      </c>
      <c r="E849">
        <v>-2.1900337547916893E-3</v>
      </c>
      <c r="F849">
        <v>-5.0804931926842689E-3</v>
      </c>
      <c r="G849">
        <v>35.529586521545262</v>
      </c>
      <c r="H849">
        <v>-25.318089472180915</v>
      </c>
      <c r="I849">
        <v>2696.7727322654459</v>
      </c>
    </row>
    <row r="850" spans="3:9" x14ac:dyDescent="0.25">
      <c r="C850" t="s">
        <v>224</v>
      </c>
      <c r="D850">
        <v>1</v>
      </c>
      <c r="E850">
        <v>1.067131522647667E-2</v>
      </c>
      <c r="F850">
        <v>1.8926224950960226E-2</v>
      </c>
      <c r="G850">
        <v>93.773157784441281</v>
      </c>
      <c r="H850">
        <v>-0.37368129865796851</v>
      </c>
      <c r="I850">
        <v>4908290.6407322856</v>
      </c>
    </row>
    <row r="851" spans="3:9" x14ac:dyDescent="0.25">
      <c r="D851">
        <v>10</v>
      </c>
      <c r="E851">
        <v>1.0672020301648663E-2</v>
      </c>
      <c r="F851">
        <v>1.8927231111011869E-2</v>
      </c>
      <c r="G851">
        <v>93.771428440247874</v>
      </c>
      <c r="H851">
        <v>-0.37442193777912358</v>
      </c>
      <c r="I851">
        <v>493250.64073227497</v>
      </c>
    </row>
    <row r="852" spans="3:9" x14ac:dyDescent="0.25">
      <c r="D852">
        <v>100</v>
      </c>
      <c r="E852">
        <v>1.0679076181186745E-2</v>
      </c>
      <c r="F852">
        <v>1.8937298598524659E-2</v>
      </c>
      <c r="G852">
        <v>93.754138505807902</v>
      </c>
      <c r="H852">
        <v>-0.38182682681001667</v>
      </c>
      <c r="I852">
        <v>51746.640732266926</v>
      </c>
    </row>
    <row r="853" spans="3:9" x14ac:dyDescent="0.25">
      <c r="D853">
        <v>1000</v>
      </c>
      <c r="E853">
        <v>1.0750151546661518E-2</v>
      </c>
      <c r="F853">
        <v>1.9038565667646546E-2</v>
      </c>
      <c r="G853">
        <v>93.581589194267025</v>
      </c>
      <c r="H853">
        <v>-0.45572580593867817</v>
      </c>
      <c r="I853">
        <v>7596.2407322655981</v>
      </c>
    </row>
    <row r="854" spans="3:9" x14ac:dyDescent="0.25">
      <c r="D854">
        <v>10000</v>
      </c>
      <c r="E854">
        <v>1.1516650572010673E-2</v>
      </c>
      <c r="F854">
        <v>2.0114169443310535E-2</v>
      </c>
      <c r="G854">
        <v>91.890397207641925</v>
      </c>
      <c r="H854">
        <v>-1.1800251972612363</v>
      </c>
      <c r="I854">
        <v>3181.2007322654486</v>
      </c>
    </row>
    <row r="855" spans="3:9" x14ac:dyDescent="0.25">
      <c r="D855">
        <v>100000</v>
      </c>
      <c r="E855">
        <v>4.0129421833843583E-2</v>
      </c>
      <c r="F855">
        <v>4.6235272601707345E-2</v>
      </c>
      <c r="G855">
        <v>77.825833168839736</v>
      </c>
      <c r="H855">
        <v>-7.2035608177500876</v>
      </c>
      <c r="I855">
        <v>2739.6967322654468</v>
      </c>
    </row>
    <row r="856" spans="3:9" x14ac:dyDescent="0.25">
      <c r="C856" t="s">
        <v>254</v>
      </c>
      <c r="D856">
        <v>1000000</v>
      </c>
      <c r="E856">
        <v>-1.6829494248095567E-3</v>
      </c>
      <c r="F856">
        <v>-3.8573048985840268E-3</v>
      </c>
      <c r="G856">
        <v>30.754143731198223</v>
      </c>
      <c r="H856">
        <v>-27.363303932572535</v>
      </c>
      <c r="I856">
        <v>2695.5463322654459</v>
      </c>
    </row>
    <row r="857" spans="3:9" x14ac:dyDescent="0.25">
      <c r="C857" t="s">
        <v>225</v>
      </c>
      <c r="D857">
        <v>1</v>
      </c>
      <c r="E857">
        <v>1.0671330893801664E-2</v>
      </c>
      <c r="F857">
        <v>1.8926247308910304E-2</v>
      </c>
      <c r="G857">
        <v>93.773119353877334</v>
      </c>
      <c r="H857">
        <v>-0.3736977576019096</v>
      </c>
      <c r="I857">
        <v>4090690.6407323615</v>
      </c>
    </row>
    <row r="858" spans="3:9" x14ac:dyDescent="0.25">
      <c r="D858">
        <v>10</v>
      </c>
      <c r="E858">
        <v>1.06721769976733E-2</v>
      </c>
      <c r="F858">
        <v>1.8927454716662677E-2</v>
      </c>
      <c r="G858">
        <v>93.771044150200282</v>
      </c>
      <c r="H858">
        <v>-0.37458652054072061</v>
      </c>
      <c r="I858">
        <v>411490.64073226508</v>
      </c>
    </row>
    <row r="859" spans="3:9" x14ac:dyDescent="0.25">
      <c r="D859">
        <v>100</v>
      </c>
      <c r="E859">
        <v>1.0680645421652387E-2</v>
      </c>
      <c r="F859">
        <v>1.8939537272573713E-2</v>
      </c>
      <c r="G859">
        <v>93.750297163991362</v>
      </c>
      <c r="H859">
        <v>-0.38347198688738482</v>
      </c>
      <c r="I859">
        <v>43570.640732265645</v>
      </c>
    </row>
    <row r="860" spans="3:9" x14ac:dyDescent="0.25">
      <c r="D860">
        <v>1000</v>
      </c>
      <c r="E860">
        <v>1.0766074744598996E-2</v>
      </c>
      <c r="F860">
        <v>1.9061216716618565E-2</v>
      </c>
      <c r="G860">
        <v>93.543331120445643</v>
      </c>
      <c r="H860">
        <v>-0.47211087623297843</v>
      </c>
      <c r="I860">
        <v>6778.6407322655577</v>
      </c>
    </row>
    <row r="861" spans="3:9" x14ac:dyDescent="0.25">
      <c r="D861">
        <v>10000</v>
      </c>
      <c r="E861">
        <v>1.1702066512688623E-2</v>
      </c>
      <c r="F861">
        <v>2.0369907067128133E-2</v>
      </c>
      <c r="G861">
        <v>91.52284461355147</v>
      </c>
      <c r="H861">
        <v>-1.3374396849623049</v>
      </c>
      <c r="I861">
        <v>3099.4407322654474</v>
      </c>
    </row>
    <row r="862" spans="3:9" x14ac:dyDescent="0.25">
      <c r="D862">
        <v>100000</v>
      </c>
      <c r="E862">
        <v>8.9595484028035591E-2</v>
      </c>
      <c r="F862">
        <v>6.4990769542352958E-2</v>
      </c>
      <c r="G862">
        <v>75.265824387369932</v>
      </c>
      <c r="H862">
        <v>-8.299954850398727</v>
      </c>
      <c r="I862">
        <v>2731.5207322654464</v>
      </c>
    </row>
    <row r="863" spans="3:9" x14ac:dyDescent="0.25">
      <c r="C863" t="s">
        <v>255</v>
      </c>
      <c r="D863">
        <v>1000000</v>
      </c>
      <c r="E863">
        <v>-1.3665386283037988E-3</v>
      </c>
      <c r="F863">
        <v>-3.1088200316669568E-3</v>
      </c>
      <c r="G863">
        <v>27.110314252302061</v>
      </c>
      <c r="H863">
        <v>-28.923873929663422</v>
      </c>
      <c r="I863">
        <v>2694.7287322654456</v>
      </c>
    </row>
    <row r="864" spans="3:9" x14ac:dyDescent="0.25">
      <c r="C864" t="s">
        <v>226</v>
      </c>
      <c r="D864">
        <v>1</v>
      </c>
      <c r="E864">
        <v>1.0671346561172648E-2</v>
      </c>
      <c r="F864">
        <v>1.8926269666913194E-2</v>
      </c>
      <c r="G864">
        <v>93.773080923344892</v>
      </c>
      <c r="H864">
        <v>-0.37371421653231707</v>
      </c>
      <c r="I864">
        <v>3506690.6407322902</v>
      </c>
    </row>
    <row r="865" spans="2:9" x14ac:dyDescent="0.25">
      <c r="D865">
        <v>10</v>
      </c>
      <c r="E865">
        <v>1.0672333698299527E-2</v>
      </c>
      <c r="F865">
        <v>1.8927678327596918E-2</v>
      </c>
      <c r="G865">
        <v>93.770659863302427</v>
      </c>
      <c r="H865">
        <v>-0.37475110195337447</v>
      </c>
      <c r="I865">
        <v>353090.64073227037</v>
      </c>
    </row>
    <row r="866" spans="2:9" x14ac:dyDescent="0.25">
      <c r="D866">
        <v>100</v>
      </c>
      <c r="E866">
        <v>1.0682215123370961E-2</v>
      </c>
      <c r="F866">
        <v>1.8941776475975367E-2</v>
      </c>
      <c r="G866">
        <v>93.746456136940708</v>
      </c>
      <c r="H866">
        <v>-0.38511701215763194</v>
      </c>
      <c r="I866">
        <v>37730.640732265972</v>
      </c>
    </row>
    <row r="867" spans="2:9" x14ac:dyDescent="0.25">
      <c r="D867">
        <v>1000</v>
      </c>
      <c r="E867">
        <v>1.0782045183609488E-2</v>
      </c>
      <c r="F867">
        <v>1.9083921727761743E-2</v>
      </c>
      <c r="G867">
        <v>93.505104315212165</v>
      </c>
      <c r="H867">
        <v>-0.48848255489618575</v>
      </c>
      <c r="I867">
        <v>6194.6407322655286</v>
      </c>
    </row>
    <row r="868" spans="2:9" x14ac:dyDescent="0.25">
      <c r="D868">
        <v>10000</v>
      </c>
      <c r="E868">
        <v>1.1893550471932267E-2</v>
      </c>
      <c r="F868">
        <v>2.0632231488214574E-2</v>
      </c>
      <c r="G868">
        <v>91.158220654006058</v>
      </c>
      <c r="H868">
        <v>-1.4935999045287418</v>
      </c>
      <c r="I868">
        <v>3041.040732265446</v>
      </c>
    </row>
    <row r="869" spans="2:9" x14ac:dyDescent="0.25">
      <c r="D869">
        <v>100000</v>
      </c>
      <c r="E869">
        <v>-0.38508658727365075</v>
      </c>
      <c r="F869">
        <v>0.10934827064994242</v>
      </c>
      <c r="G869">
        <v>72.868870313102249</v>
      </c>
      <c r="H869">
        <v>-9.3265162288527321</v>
      </c>
      <c r="I869">
        <v>2725.6807322654477</v>
      </c>
    </row>
    <row r="870" spans="2:9" x14ac:dyDescent="0.25">
      <c r="B870" t="s">
        <v>235</v>
      </c>
      <c r="C870" t="s">
        <v>223</v>
      </c>
      <c r="D870">
        <v>1000000</v>
      </c>
      <c r="E870">
        <v>-1.1502756601664025E-3</v>
      </c>
      <c r="F870">
        <v>-2.603607057097283E-3</v>
      </c>
      <c r="G870">
        <v>24.238477541129562</v>
      </c>
      <c r="H870">
        <v>-30.153816832852641</v>
      </c>
      <c r="I870">
        <v>2694.1447322654462</v>
      </c>
    </row>
    <row r="871" spans="2:9" x14ac:dyDescent="0.25">
      <c r="C871" t="s">
        <v>254</v>
      </c>
      <c r="D871">
        <v>1</v>
      </c>
      <c r="E871">
        <v>1.0671362228589647E-2</v>
      </c>
      <c r="F871">
        <v>1.892629202496892E-2</v>
      </c>
      <c r="G871">
        <v>93.773042492843942</v>
      </c>
      <c r="H871">
        <v>-0.37373067544927974</v>
      </c>
      <c r="I871">
        <v>3068690.6407323461</v>
      </c>
    </row>
    <row r="872" spans="2:9" x14ac:dyDescent="0.25">
      <c r="D872">
        <v>10</v>
      </c>
      <c r="E872">
        <v>1.0672490403527518E-2</v>
      </c>
      <c r="F872">
        <v>1.8927901943814732E-2</v>
      </c>
      <c r="G872">
        <v>93.77027557955428</v>
      </c>
      <c r="H872">
        <v>-0.37491568201707404</v>
      </c>
      <c r="I872">
        <v>309290.64073227451</v>
      </c>
    </row>
    <row r="873" spans="2:9" x14ac:dyDescent="0.25">
      <c r="D873">
        <v>100</v>
      </c>
      <c r="E873">
        <v>1.0683785286545861E-2</v>
      </c>
      <c r="F873">
        <v>1.8944016208917391E-2</v>
      </c>
      <c r="G873">
        <v>93.742615424617242</v>
      </c>
      <c r="H873">
        <v>-0.38676190263733368</v>
      </c>
      <c r="I873">
        <v>33350.640732266227</v>
      </c>
    </row>
    <row r="874" spans="2:9" x14ac:dyDescent="0.25">
      <c r="D874">
        <v>1000</v>
      </c>
      <c r="E874">
        <v>1.0798063074238102E-2</v>
      </c>
      <c r="F874">
        <v>1.9106680894139201E-2</v>
      </c>
      <c r="G874">
        <v>93.466908740248215</v>
      </c>
      <c r="H874">
        <v>-0.50484085833918391</v>
      </c>
      <c r="I874">
        <v>5756.6407322655068</v>
      </c>
    </row>
    <row r="875" spans="2:9" x14ac:dyDescent="0.25">
      <c r="D875">
        <v>10000</v>
      </c>
      <c r="E875">
        <v>1.2091405282777438E-2</v>
      </c>
      <c r="F875">
        <v>2.0901400501523726E-2</v>
      </c>
      <c r="G875">
        <v>90.796490465155159</v>
      </c>
      <c r="H875">
        <v>-1.6485207873615293</v>
      </c>
      <c r="I875">
        <v>2997.2407322654458</v>
      </c>
    </row>
    <row r="876" spans="2:9" x14ac:dyDescent="0.25">
      <c r="D876">
        <v>100000</v>
      </c>
      <c r="E876">
        <v>-6.1143702870349204E-2</v>
      </c>
      <c r="F876">
        <v>0.34442571617454532</v>
      </c>
      <c r="G876">
        <v>70.619873573041644</v>
      </c>
      <c r="H876">
        <v>-10.289710817518561</v>
      </c>
      <c r="I876">
        <v>2721.3007322654476</v>
      </c>
    </row>
    <row r="877" spans="2:9" x14ac:dyDescent="0.25">
      <c r="C877" t="s">
        <v>224</v>
      </c>
      <c r="D877">
        <v>1000000</v>
      </c>
      <c r="E877">
        <v>-9.9311001855780759E-4</v>
      </c>
      <c r="F877">
        <v>-2.2396435670968312E-3</v>
      </c>
      <c r="G877">
        <v>21.916797895451495</v>
      </c>
      <c r="H877">
        <v>-31.148139870987613</v>
      </c>
      <c r="I877">
        <v>2693.7067322654457</v>
      </c>
    </row>
    <row r="878" spans="2:9" x14ac:dyDescent="0.25">
      <c r="C878" t="s">
        <v>255</v>
      </c>
      <c r="D878">
        <v>1</v>
      </c>
      <c r="E878">
        <v>1.0671377896052648E-2</v>
      </c>
      <c r="F878">
        <v>1.8926314383077458E-2</v>
      </c>
      <c r="G878">
        <v>93.773004062374511</v>
      </c>
      <c r="H878">
        <v>-0.37374713435271989</v>
      </c>
      <c r="I878">
        <v>2728023.9740656265</v>
      </c>
    </row>
    <row r="879" spans="2:9" x14ac:dyDescent="0.25">
      <c r="D879">
        <v>10</v>
      </c>
      <c r="E879">
        <v>1.0672647113357466E-2</v>
      </c>
      <c r="F879">
        <v>1.8928125565316308E-2</v>
      </c>
      <c r="G879">
        <v>93.769891298955812</v>
      </c>
      <c r="H879">
        <v>-0.37508026073183043</v>
      </c>
      <c r="I879">
        <v>275223.9740656013</v>
      </c>
    </row>
    <row r="880" spans="2:9" x14ac:dyDescent="0.25">
      <c r="D880">
        <v>100</v>
      </c>
      <c r="E880">
        <v>1.0685355911380581E-2</v>
      </c>
      <c r="F880">
        <v>1.8946256471587632E-2</v>
      </c>
      <c r="G880">
        <v>93.73877502698231</v>
      </c>
      <c r="H880">
        <v>-0.38840665834302124</v>
      </c>
      <c r="I880">
        <v>29943.974065598788</v>
      </c>
    </row>
    <row r="881" spans="2:9" x14ac:dyDescent="0.25">
      <c r="D881">
        <v>1000</v>
      </c>
      <c r="E881">
        <v>1.0814128628282982E-2</v>
      </c>
      <c r="F881">
        <v>1.9129494409736179E-2</v>
      </c>
      <c r="G881">
        <v>93.428744357297987</v>
      </c>
      <c r="H881">
        <v>-0.52118580294611139</v>
      </c>
      <c r="I881">
        <v>5415.9740655988235</v>
      </c>
    </row>
    <row r="882" spans="2:9" x14ac:dyDescent="0.25">
      <c r="D882">
        <v>10000</v>
      </c>
      <c r="E882">
        <v>1.2295954270234073E-2</v>
      </c>
      <c r="F882">
        <v>2.1177685532653395E-2</v>
      </c>
      <c r="G882">
        <v>90.437619734342007</v>
      </c>
      <c r="H882">
        <v>-1.8022170287978034</v>
      </c>
      <c r="I882">
        <v>2963.1740655987787</v>
      </c>
    </row>
    <row r="883" spans="2:9" x14ac:dyDescent="0.25">
      <c r="D883">
        <v>100000</v>
      </c>
      <c r="E883">
        <v>-3.3208238602449557E-2</v>
      </c>
      <c r="F883">
        <v>-0.29955144833011871</v>
      </c>
      <c r="G883">
        <v>68.505544829696746</v>
      </c>
      <c r="H883">
        <v>-11.195230139967894</v>
      </c>
      <c r="I883">
        <v>2717.8940655987794</v>
      </c>
    </row>
    <row r="884" spans="2:9" x14ac:dyDescent="0.25">
      <c r="C884" t="s">
        <v>225</v>
      </c>
      <c r="D884">
        <v>1000000</v>
      </c>
      <c r="E884">
        <v>-8.7372968917501866E-4</v>
      </c>
      <c r="F884">
        <v>-1.9649581043249911E-3</v>
      </c>
      <c r="G884">
        <v>20.001004129080886</v>
      </c>
      <c r="H884">
        <v>-31.968631139782509</v>
      </c>
      <c r="I884">
        <v>2693.3660655987792</v>
      </c>
    </row>
    <row r="885" spans="2:9" x14ac:dyDescent="0.25">
      <c r="B885" t="s">
        <v>236</v>
      </c>
      <c r="C885" t="s">
        <v>223</v>
      </c>
      <c r="D885">
        <v>1</v>
      </c>
      <c r="E885">
        <v>1.1956365085257598E-2</v>
      </c>
      <c r="F885">
        <v>1.8926202593062984E-2</v>
      </c>
      <c r="G885">
        <v>93.77319621503672</v>
      </c>
      <c r="H885">
        <v>-0.37366483970056041</v>
      </c>
      <c r="I885">
        <v>6134690.6407323899</v>
      </c>
    </row>
    <row r="886" spans="2:9" x14ac:dyDescent="0.25">
      <c r="D886">
        <v>10</v>
      </c>
      <c r="E886">
        <v>1.1956997060770623E-2</v>
      </c>
      <c r="F886">
        <v>1.8927007510644255E-2</v>
      </c>
      <c r="G886">
        <v>93.771812733445273</v>
      </c>
      <c r="H886">
        <v>-0.37425735366852786</v>
      </c>
      <c r="I886">
        <v>615890.64073226799</v>
      </c>
    </row>
    <row r="887" spans="2:9" x14ac:dyDescent="0.25">
      <c r="D887">
        <v>100</v>
      </c>
      <c r="E887">
        <v>1.1963320492308379E-2</v>
      </c>
      <c r="F887">
        <v>1.893506045364049E-2</v>
      </c>
      <c r="G887">
        <v>93.757980162429035</v>
      </c>
      <c r="H887">
        <v>-0.38018153190890747</v>
      </c>
      <c r="I887">
        <v>64010.640732266664</v>
      </c>
    </row>
    <row r="888" spans="2:9" x14ac:dyDescent="0.25">
      <c r="D888">
        <v>1000</v>
      </c>
      <c r="E888">
        <v>1.2026924618031053E-2</v>
      </c>
      <c r="F888">
        <v>1.9015968388699088E-2</v>
      </c>
      <c r="G888">
        <v>93.619878575057456</v>
      </c>
      <c r="H888">
        <v>-0.43932732757551163</v>
      </c>
      <c r="I888">
        <v>8822.6407322654413</v>
      </c>
    </row>
    <row r="889" spans="2:9" x14ac:dyDescent="0.25">
      <c r="D889">
        <v>10000</v>
      </c>
      <c r="E889">
        <v>1.2702251860863779E-2</v>
      </c>
      <c r="F889">
        <v>1.9864773607419148E-2</v>
      </c>
      <c r="G889">
        <v>92.260913862434293</v>
      </c>
      <c r="H889">
        <v>-1.0213412692014034</v>
      </c>
      <c r="I889">
        <v>3303.8407322654502</v>
      </c>
    </row>
    <row r="890" spans="2:9" x14ac:dyDescent="0.25">
      <c r="D890">
        <v>100000</v>
      </c>
      <c r="E890">
        <v>2.8968354399275364E-2</v>
      </c>
      <c r="F890">
        <v>3.588059590686872E-2</v>
      </c>
      <c r="G890">
        <v>80.566120375263239</v>
      </c>
      <c r="H890">
        <v>-6.0299576009903326</v>
      </c>
      <c r="I890">
        <v>2751.9607322654469</v>
      </c>
    </row>
    <row r="891" spans="2:9" x14ac:dyDescent="0.25">
      <c r="C891" t="s">
        <v>226</v>
      </c>
      <c r="D891">
        <v>1000000</v>
      </c>
      <c r="E891">
        <v>-2.4537632905973473E-3</v>
      </c>
      <c r="F891">
        <v>-5.0804931926842689E-3</v>
      </c>
      <c r="G891">
        <v>35.529586521545262</v>
      </c>
      <c r="H891">
        <v>-25.318089472180915</v>
      </c>
      <c r="I891">
        <v>2696.7727322654459</v>
      </c>
    </row>
    <row r="892" spans="2:9" x14ac:dyDescent="0.25">
      <c r="C892" t="s">
        <v>224</v>
      </c>
      <c r="D892">
        <v>1</v>
      </c>
      <c r="E892">
        <v>1.1956382639230878E-2</v>
      </c>
      <c r="F892">
        <v>1.8926224950960226E-2</v>
      </c>
      <c r="G892">
        <v>93.773157784441281</v>
      </c>
      <c r="H892">
        <v>-0.37368129865796851</v>
      </c>
      <c r="I892">
        <v>4908290.6407322856</v>
      </c>
    </row>
    <row r="893" spans="2:9" x14ac:dyDescent="0.25">
      <c r="D893">
        <v>10</v>
      </c>
      <c r="E893">
        <v>1.1957172621380862E-2</v>
      </c>
      <c r="F893">
        <v>1.8927231111011869E-2</v>
      </c>
      <c r="G893">
        <v>93.771428440247874</v>
      </c>
      <c r="H893">
        <v>-0.37442193777912358</v>
      </c>
      <c r="I893">
        <v>493250.64073227497</v>
      </c>
    </row>
    <row r="894" spans="2:9" x14ac:dyDescent="0.25">
      <c r="D894">
        <v>100</v>
      </c>
      <c r="E894">
        <v>1.1965078188203996E-2</v>
      </c>
      <c r="F894">
        <v>1.8937298598524659E-2</v>
      </c>
      <c r="G894">
        <v>93.754138505807902</v>
      </c>
      <c r="H894">
        <v>-0.38182682681001667</v>
      </c>
      <c r="I894">
        <v>51746.640732266926</v>
      </c>
    </row>
    <row r="895" spans="2:9" x14ac:dyDescent="0.25">
      <c r="D895">
        <v>1000</v>
      </c>
      <c r="E895">
        <v>1.204471263323764E-2</v>
      </c>
      <c r="F895">
        <v>1.9038565667646546E-2</v>
      </c>
      <c r="G895">
        <v>93.581589194267025</v>
      </c>
      <c r="H895">
        <v>-0.45572580593867817</v>
      </c>
      <c r="I895">
        <v>7596.2407322655981</v>
      </c>
    </row>
    <row r="896" spans="2:9" x14ac:dyDescent="0.25">
      <c r="D896">
        <v>10000</v>
      </c>
      <c r="E896">
        <v>1.2903515456055E-2</v>
      </c>
      <c r="F896">
        <v>2.0114169443310535E-2</v>
      </c>
      <c r="G896">
        <v>91.890397207641925</v>
      </c>
      <c r="H896">
        <v>-1.1800251972612363</v>
      </c>
      <c r="I896">
        <v>3181.2007322654486</v>
      </c>
    </row>
    <row r="897" spans="2:9" x14ac:dyDescent="0.25">
      <c r="D897">
        <v>100000</v>
      </c>
      <c r="E897">
        <v>4.4961910725502548E-2</v>
      </c>
      <c r="F897">
        <v>4.6235272601707345E-2</v>
      </c>
      <c r="G897">
        <v>77.825833168839736</v>
      </c>
      <c r="H897">
        <v>-7.2035608177500876</v>
      </c>
      <c r="I897">
        <v>2739.6967322654468</v>
      </c>
    </row>
    <row r="898" spans="2:9" x14ac:dyDescent="0.25">
      <c r="C898" t="s">
        <v>254</v>
      </c>
      <c r="D898">
        <v>1000000</v>
      </c>
      <c r="E898">
        <v>-1.8856145525128693E-3</v>
      </c>
      <c r="F898">
        <v>-3.8573048985840268E-3</v>
      </c>
      <c r="G898">
        <v>30.754143731198223</v>
      </c>
      <c r="H898">
        <v>-27.363303932572535</v>
      </c>
      <c r="I898">
        <v>2695.5463322654459</v>
      </c>
    </row>
    <row r="899" spans="2:9" x14ac:dyDescent="0.25">
      <c r="C899" t="s">
        <v>225</v>
      </c>
      <c r="D899">
        <v>1</v>
      </c>
      <c r="E899">
        <v>1.1956400193255718E-2</v>
      </c>
      <c r="F899">
        <v>1.8926247308910304E-2</v>
      </c>
      <c r="G899">
        <v>93.773119353877334</v>
      </c>
      <c r="H899">
        <v>-0.3736977576019096</v>
      </c>
      <c r="I899">
        <v>4090690.6407323615</v>
      </c>
    </row>
    <row r="900" spans="2:9" x14ac:dyDescent="0.25">
      <c r="D900">
        <v>10</v>
      </c>
      <c r="E900">
        <v>1.1957348187146548E-2</v>
      </c>
      <c r="F900">
        <v>1.8927454716662677E-2</v>
      </c>
      <c r="G900">
        <v>93.771044150200282</v>
      </c>
      <c r="H900">
        <v>-0.37458652054072061</v>
      </c>
      <c r="I900">
        <v>411490.64073226508</v>
      </c>
    </row>
    <row r="901" spans="2:9" x14ac:dyDescent="0.25">
      <c r="D901">
        <v>100</v>
      </c>
      <c r="E901">
        <v>1.1966836400670032E-2</v>
      </c>
      <c r="F901">
        <v>1.8939537272573713E-2</v>
      </c>
      <c r="G901">
        <v>93.750297163991362</v>
      </c>
      <c r="H901">
        <v>-0.38347198688738482</v>
      </c>
      <c r="I901">
        <v>43570.640732265645</v>
      </c>
    </row>
    <row r="902" spans="2:9" x14ac:dyDescent="0.25">
      <c r="D902">
        <v>1000</v>
      </c>
      <c r="E902">
        <v>1.206255334390359E-2</v>
      </c>
      <c r="F902">
        <v>1.9061216716618565E-2</v>
      </c>
      <c r="G902">
        <v>93.543331120445643</v>
      </c>
      <c r="H902">
        <v>-0.47211087623297843</v>
      </c>
      <c r="I902">
        <v>6778.6407322655577</v>
      </c>
    </row>
    <row r="903" spans="2:9" x14ac:dyDescent="0.25">
      <c r="D903">
        <v>10000</v>
      </c>
      <c r="E903">
        <v>1.3111259664440685E-2</v>
      </c>
      <c r="F903">
        <v>2.0369907067128133E-2</v>
      </c>
      <c r="G903">
        <v>91.52284461355147</v>
      </c>
      <c r="H903">
        <v>-1.3374396849623049</v>
      </c>
      <c r="I903">
        <v>3099.4407322654474</v>
      </c>
    </row>
    <row r="904" spans="2:9" x14ac:dyDescent="0.25">
      <c r="D904">
        <v>100000</v>
      </c>
      <c r="E904">
        <v>0.10038480422061161</v>
      </c>
      <c r="F904">
        <v>6.4990769542352958E-2</v>
      </c>
      <c r="G904">
        <v>75.265824387369932</v>
      </c>
      <c r="H904">
        <v>-8.299954850398727</v>
      </c>
      <c r="I904">
        <v>2731.5207322654464</v>
      </c>
    </row>
    <row r="905" spans="2:9" x14ac:dyDescent="0.25">
      <c r="C905" t="s">
        <v>255</v>
      </c>
      <c r="D905">
        <v>1000000</v>
      </c>
      <c r="E905">
        <v>-1.5311007485517313E-3</v>
      </c>
      <c r="F905">
        <v>-3.1088200316669568E-3</v>
      </c>
      <c r="G905">
        <v>27.110314252302061</v>
      </c>
      <c r="H905">
        <v>-28.923873929663422</v>
      </c>
      <c r="I905">
        <v>2694.7287322654456</v>
      </c>
    </row>
    <row r="906" spans="2:9" x14ac:dyDescent="0.25">
      <c r="C906" t="s">
        <v>226</v>
      </c>
      <c r="D906">
        <v>1</v>
      </c>
      <c r="E906">
        <v>1.1956417747332087E-2</v>
      </c>
      <c r="F906">
        <v>1.8926269666913194E-2</v>
      </c>
      <c r="G906">
        <v>93.773080923344892</v>
      </c>
      <c r="H906">
        <v>-0.37371421653231707</v>
      </c>
      <c r="I906">
        <v>3506690.6407322902</v>
      </c>
    </row>
    <row r="907" spans="2:9" x14ac:dyDescent="0.25">
      <c r="D907">
        <v>10</v>
      </c>
      <c r="E907">
        <v>1.1957523758067959E-2</v>
      </c>
      <c r="F907">
        <v>1.8927678327596918E-2</v>
      </c>
      <c r="G907">
        <v>93.770659863302427</v>
      </c>
      <c r="H907">
        <v>-0.37475110195337447</v>
      </c>
      <c r="I907">
        <v>353090.64073227037</v>
      </c>
    </row>
    <row r="908" spans="2:9" x14ac:dyDescent="0.25">
      <c r="D908">
        <v>100</v>
      </c>
      <c r="E908">
        <v>1.196859512993427E-2</v>
      </c>
      <c r="F908">
        <v>1.8941776475975367E-2</v>
      </c>
      <c r="G908">
        <v>93.746456136940708</v>
      </c>
      <c r="H908">
        <v>-0.38511701215763194</v>
      </c>
      <c r="I908">
        <v>37730.640732265972</v>
      </c>
    </row>
    <row r="909" spans="2:9" x14ac:dyDescent="0.25">
      <c r="D909">
        <v>1000</v>
      </c>
      <c r="E909">
        <v>1.2080446984534894E-2</v>
      </c>
      <c r="F909">
        <v>1.9083921727761743E-2</v>
      </c>
      <c r="G909">
        <v>93.505104315212165</v>
      </c>
      <c r="H909">
        <v>-0.48848255489618575</v>
      </c>
      <c r="I909">
        <v>6194.6407322655286</v>
      </c>
    </row>
    <row r="910" spans="2:9" x14ac:dyDescent="0.25">
      <c r="D910">
        <v>10000</v>
      </c>
      <c r="E910">
        <v>1.3325802617900772E-2</v>
      </c>
      <c r="F910">
        <v>2.0632231488214574E-2</v>
      </c>
      <c r="G910">
        <v>91.158220654006058</v>
      </c>
      <c r="H910">
        <v>-1.4935999045287418</v>
      </c>
      <c r="I910">
        <v>3041.040732265446</v>
      </c>
    </row>
    <row r="911" spans="2:9" x14ac:dyDescent="0.25">
      <c r="D911">
        <v>100000</v>
      </c>
      <c r="E911">
        <v>-0.43145971128804517</v>
      </c>
      <c r="F911">
        <v>0.10934827064994242</v>
      </c>
      <c r="G911">
        <v>72.868870313102249</v>
      </c>
      <c r="H911">
        <v>-9.3265162288527321</v>
      </c>
      <c r="I911">
        <v>2725.6807322654477</v>
      </c>
    </row>
    <row r="912" spans="2:9" x14ac:dyDescent="0.25">
      <c r="B912" t="s">
        <v>236</v>
      </c>
      <c r="C912" t="s">
        <v>223</v>
      </c>
      <c r="D912">
        <v>1000000</v>
      </c>
      <c r="E912">
        <v>-1.288794833782102E-3</v>
      </c>
      <c r="F912">
        <v>-2.603607057097283E-3</v>
      </c>
      <c r="G912">
        <v>24.238477541129562</v>
      </c>
      <c r="H912">
        <v>-30.153816832852641</v>
      </c>
      <c r="I912">
        <v>2694.1447322654462</v>
      </c>
    </row>
    <row r="913" spans="2:9" x14ac:dyDescent="0.25">
      <c r="C913" t="s">
        <v>254</v>
      </c>
      <c r="D913">
        <v>1</v>
      </c>
      <c r="E913">
        <v>1.1956435301460011E-2</v>
      </c>
      <c r="F913">
        <v>1.892629202496892E-2</v>
      </c>
      <c r="G913">
        <v>93.773042492843942</v>
      </c>
      <c r="H913">
        <v>-0.37373067544927974</v>
      </c>
      <c r="I913">
        <v>3068690.6407323461</v>
      </c>
    </row>
    <row r="914" spans="2:9" x14ac:dyDescent="0.25">
      <c r="D914">
        <v>10</v>
      </c>
      <c r="E914">
        <v>1.195769933414529E-2</v>
      </c>
      <c r="F914">
        <v>1.8927901943814732E-2</v>
      </c>
      <c r="G914">
        <v>93.77027557955428</v>
      </c>
      <c r="H914">
        <v>-0.37491568201707404</v>
      </c>
      <c r="I914">
        <v>309290.64073227451</v>
      </c>
    </row>
    <row r="915" spans="2:9" x14ac:dyDescent="0.25">
      <c r="D915">
        <v>100</v>
      </c>
      <c r="E915">
        <v>1.1970354376224601E-2</v>
      </c>
      <c r="F915">
        <v>1.8944016208917391E-2</v>
      </c>
      <c r="G915">
        <v>93.742615424617242</v>
      </c>
      <c r="H915">
        <v>-0.38676190263733368</v>
      </c>
      <c r="I915">
        <v>33350.640732266227</v>
      </c>
    </row>
    <row r="916" spans="2:9" x14ac:dyDescent="0.25">
      <c r="D916">
        <v>1000</v>
      </c>
      <c r="E916">
        <v>1.209839379103105E-2</v>
      </c>
      <c r="F916">
        <v>1.9106680894139201E-2</v>
      </c>
      <c r="G916">
        <v>93.466908740248215</v>
      </c>
      <c r="H916">
        <v>-0.50484085833918391</v>
      </c>
      <c r="I916">
        <v>5756.6407322655068</v>
      </c>
    </row>
    <row r="917" spans="2:9" x14ac:dyDescent="0.25">
      <c r="D917">
        <v>10000</v>
      </c>
      <c r="E917">
        <v>1.3547483617409451E-2</v>
      </c>
      <c r="F917">
        <v>2.0901400501523726E-2</v>
      </c>
      <c r="G917">
        <v>90.796490465155159</v>
      </c>
      <c r="H917">
        <v>-1.6485207873615293</v>
      </c>
      <c r="I917">
        <v>2997.2407322654458</v>
      </c>
    </row>
    <row r="918" spans="2:9" x14ac:dyDescent="0.25">
      <c r="D918">
        <v>100000</v>
      </c>
      <c r="E918">
        <v>-6.850678590053294E-2</v>
      </c>
      <c r="F918">
        <v>0.34442571617454532</v>
      </c>
      <c r="G918">
        <v>70.619873573041644</v>
      </c>
      <c r="H918">
        <v>-10.289710817518561</v>
      </c>
      <c r="I918">
        <v>2721.3007322654476</v>
      </c>
    </row>
    <row r="919" spans="2:9" x14ac:dyDescent="0.25">
      <c r="C919" t="s">
        <v>224</v>
      </c>
      <c r="D919">
        <v>1000000</v>
      </c>
      <c r="E919">
        <v>-1.112702898633353E-3</v>
      </c>
      <c r="F919">
        <v>-2.2396435670968312E-3</v>
      </c>
      <c r="G919">
        <v>21.916797895451495</v>
      </c>
      <c r="H919">
        <v>-31.148139870987613</v>
      </c>
      <c r="I919">
        <v>2693.7067322654457</v>
      </c>
    </row>
    <row r="920" spans="2:9" x14ac:dyDescent="0.25">
      <c r="C920" t="s">
        <v>255</v>
      </c>
      <c r="D920">
        <v>1</v>
      </c>
      <c r="E920">
        <v>1.1956452855639477E-2</v>
      </c>
      <c r="F920">
        <v>1.8926314383077458E-2</v>
      </c>
      <c r="G920">
        <v>93.773004062374511</v>
      </c>
      <c r="H920">
        <v>-0.37374713435271989</v>
      </c>
      <c r="I920">
        <v>2728023.9740656265</v>
      </c>
    </row>
    <row r="921" spans="2:9" x14ac:dyDescent="0.25">
      <c r="D921">
        <v>10</v>
      </c>
      <c r="E921">
        <v>1.1957874915378759E-2</v>
      </c>
      <c r="F921">
        <v>1.8928125565316308E-2</v>
      </c>
      <c r="G921">
        <v>93.769891298955812</v>
      </c>
      <c r="H921">
        <v>-0.37508026073183043</v>
      </c>
      <c r="I921">
        <v>275223.9740656013</v>
      </c>
    </row>
    <row r="922" spans="2:9" x14ac:dyDescent="0.25">
      <c r="D922">
        <v>100</v>
      </c>
      <c r="E922">
        <v>1.1972114139769023E-2</v>
      </c>
      <c r="F922">
        <v>1.8946256471587632E-2</v>
      </c>
      <c r="G922">
        <v>93.73877502698231</v>
      </c>
      <c r="H922">
        <v>-0.38840665834302124</v>
      </c>
      <c r="I922">
        <v>29943.974065598788</v>
      </c>
    </row>
    <row r="923" spans="2:9" x14ac:dyDescent="0.25">
      <c r="D923">
        <v>1000</v>
      </c>
      <c r="E923">
        <v>1.2116394000695483E-2</v>
      </c>
      <c r="F923">
        <v>1.9129494409736179E-2</v>
      </c>
      <c r="G923">
        <v>93.428744357297987</v>
      </c>
      <c r="H923">
        <v>-0.52118580294611139</v>
      </c>
      <c r="I923">
        <v>5415.9740655988235</v>
      </c>
    </row>
    <row r="924" spans="2:9" x14ac:dyDescent="0.25">
      <c r="D924">
        <v>10000</v>
      </c>
      <c r="E924">
        <v>1.3776664923611594E-2</v>
      </c>
      <c r="F924">
        <v>2.1177685532653395E-2</v>
      </c>
      <c r="G924">
        <v>90.437619734342007</v>
      </c>
      <c r="H924">
        <v>-1.8022170287978034</v>
      </c>
      <c r="I924">
        <v>2963.1740655987787</v>
      </c>
    </row>
    <row r="925" spans="2:9" x14ac:dyDescent="0.25">
      <c r="D925">
        <v>100000</v>
      </c>
      <c r="E925">
        <v>-3.7207260687102575E-2</v>
      </c>
      <c r="F925">
        <v>-0.29955144833011871</v>
      </c>
      <c r="G925">
        <v>68.505544829696746</v>
      </c>
      <c r="H925">
        <v>-11.195230139967894</v>
      </c>
      <c r="I925">
        <v>2717.8940655987794</v>
      </c>
    </row>
    <row r="926" spans="2:9" x14ac:dyDescent="0.25">
      <c r="C926" t="s">
        <v>225</v>
      </c>
      <c r="D926">
        <v>1000000</v>
      </c>
      <c r="E926">
        <v>-9.7894648085303888E-4</v>
      </c>
      <c r="F926">
        <v>-1.9649581043249911E-3</v>
      </c>
      <c r="G926">
        <v>20.001004129080886</v>
      </c>
      <c r="H926">
        <v>-31.968631139782509</v>
      </c>
      <c r="I926">
        <v>2693.3660655987792</v>
      </c>
    </row>
    <row r="927" spans="2:9" x14ac:dyDescent="0.25">
      <c r="B927" t="s">
        <v>242</v>
      </c>
      <c r="C927" t="s">
        <v>223</v>
      </c>
      <c r="D927">
        <v>1</v>
      </c>
      <c r="E927">
        <v>1.3251389420433453E-2</v>
      </c>
      <c r="F927">
        <v>1.8926202593062984E-2</v>
      </c>
      <c r="G927">
        <v>93.77319621503672</v>
      </c>
      <c r="H927">
        <v>-0.37366483970056041</v>
      </c>
      <c r="I927">
        <v>6134690.6407323899</v>
      </c>
    </row>
    <row r="928" spans="2:9" x14ac:dyDescent="0.25">
      <c r="D928">
        <v>10</v>
      </c>
      <c r="E928">
        <v>1.3252089846822876E-2</v>
      </c>
      <c r="F928">
        <v>1.8927007510644255E-2</v>
      </c>
      <c r="G928">
        <v>93.771812733445273</v>
      </c>
      <c r="H928">
        <v>-0.37425735366852786</v>
      </c>
      <c r="I928">
        <v>615890.64073226799</v>
      </c>
    </row>
    <row r="929" spans="3:9" x14ac:dyDescent="0.25">
      <c r="D929">
        <v>100</v>
      </c>
      <c r="E929">
        <v>1.3259098185325651E-2</v>
      </c>
      <c r="F929">
        <v>1.893506045364049E-2</v>
      </c>
      <c r="G929">
        <v>93.757980162429035</v>
      </c>
      <c r="H929">
        <v>-0.38018153190890747</v>
      </c>
      <c r="I929">
        <v>64010.640732266664</v>
      </c>
    </row>
    <row r="930" spans="3:9" x14ac:dyDescent="0.25">
      <c r="D930">
        <v>1000</v>
      </c>
      <c r="E930">
        <v>1.3329591435798288E-2</v>
      </c>
      <c r="F930">
        <v>1.9015968388699088E-2</v>
      </c>
      <c r="G930">
        <v>93.619878575057456</v>
      </c>
      <c r="H930">
        <v>-0.43932732757551163</v>
      </c>
      <c r="I930">
        <v>8822.6407322654413</v>
      </c>
    </row>
    <row r="931" spans="3:9" x14ac:dyDescent="0.25">
      <c r="D931">
        <v>10000</v>
      </c>
      <c r="E931">
        <v>1.4078065091227094E-2</v>
      </c>
      <c r="F931">
        <v>1.9864773607419148E-2</v>
      </c>
      <c r="G931">
        <v>92.260913862434293</v>
      </c>
      <c r="H931">
        <v>-1.0213412692014034</v>
      </c>
      <c r="I931">
        <v>3303.8407322654502</v>
      </c>
    </row>
    <row r="932" spans="3:9" x14ac:dyDescent="0.25">
      <c r="D932">
        <v>100000</v>
      </c>
      <c r="E932">
        <v>3.2105990598032499E-2</v>
      </c>
      <c r="F932">
        <v>3.588059590686872E-2</v>
      </c>
      <c r="G932">
        <v>80.566120375263239</v>
      </c>
      <c r="H932">
        <v>-6.0299576009903326</v>
      </c>
      <c r="I932">
        <v>2751.9607322654469</v>
      </c>
    </row>
    <row r="933" spans="3:9" x14ac:dyDescent="0.25">
      <c r="C933" t="s">
        <v>226</v>
      </c>
      <c r="D933">
        <v>1000000</v>
      </c>
      <c r="E933">
        <v>-2.7195366382180963E-3</v>
      </c>
      <c r="F933">
        <v>-5.0804931926842689E-3</v>
      </c>
      <c r="G933">
        <v>35.529586521545262</v>
      </c>
      <c r="H933">
        <v>-25.318089472180915</v>
      </c>
      <c r="I933">
        <v>2696.7727322654459</v>
      </c>
    </row>
    <row r="934" spans="3:9" x14ac:dyDescent="0.25">
      <c r="C934" t="s">
        <v>224</v>
      </c>
      <c r="D934">
        <v>1</v>
      </c>
      <c r="E934">
        <v>1.3251408875722261E-2</v>
      </c>
      <c r="F934">
        <v>1.8926224950960226E-2</v>
      </c>
      <c r="G934">
        <v>93.773157784441281</v>
      </c>
      <c r="H934">
        <v>-0.37368129865796851</v>
      </c>
      <c r="I934">
        <v>4908290.6407322856</v>
      </c>
    </row>
    <row r="935" spans="3:9" x14ac:dyDescent="0.25">
      <c r="D935">
        <v>10</v>
      </c>
      <c r="E935">
        <v>1.3252284422849668E-2</v>
      </c>
      <c r="F935">
        <v>1.8927231111011869E-2</v>
      </c>
      <c r="G935">
        <v>93.771428440247874</v>
      </c>
      <c r="H935">
        <v>-0.37442193777912358</v>
      </c>
      <c r="I935">
        <v>493250.64073227497</v>
      </c>
    </row>
    <row r="936" spans="3:9" x14ac:dyDescent="0.25">
      <c r="D936">
        <v>100</v>
      </c>
      <c r="E936">
        <v>1.3261046261737623E-2</v>
      </c>
      <c r="F936">
        <v>1.8937298598524659E-2</v>
      </c>
      <c r="G936">
        <v>93.754138505807902</v>
      </c>
      <c r="H936">
        <v>-0.38182682681001667</v>
      </c>
      <c r="I936">
        <v>51746.640732266926</v>
      </c>
    </row>
    <row r="937" spans="3:9" x14ac:dyDescent="0.25">
      <c r="D937">
        <v>1000</v>
      </c>
      <c r="E937">
        <v>1.3349306116208118E-2</v>
      </c>
      <c r="F937">
        <v>1.9038565667646546E-2</v>
      </c>
      <c r="G937">
        <v>93.581589194267025</v>
      </c>
      <c r="H937">
        <v>-0.45572580593867817</v>
      </c>
      <c r="I937">
        <v>7596.2407322655981</v>
      </c>
    </row>
    <row r="938" spans="3:9" x14ac:dyDescent="0.25">
      <c r="D938">
        <v>10000</v>
      </c>
      <c r="E938">
        <v>1.4301128058694004E-2</v>
      </c>
      <c r="F938">
        <v>2.0114169443310535E-2</v>
      </c>
      <c r="G938">
        <v>91.890397207641925</v>
      </c>
      <c r="H938">
        <v>-1.1800251972612363</v>
      </c>
      <c r="I938">
        <v>3181.2007322654486</v>
      </c>
    </row>
    <row r="939" spans="3:9" x14ac:dyDescent="0.25">
      <c r="D939">
        <v>100000</v>
      </c>
      <c r="E939">
        <v>4.9831849718694109E-2</v>
      </c>
      <c r="F939">
        <v>4.6235272601707345E-2</v>
      </c>
      <c r="G939">
        <v>77.825833168839736</v>
      </c>
      <c r="H939">
        <v>-7.2035608177500876</v>
      </c>
      <c r="I939">
        <v>2739.6967322654468</v>
      </c>
    </row>
    <row r="940" spans="3:9" x14ac:dyDescent="0.25">
      <c r="C940" t="s">
        <v>254</v>
      </c>
      <c r="D940">
        <v>1000000</v>
      </c>
      <c r="E940">
        <v>-2.0898502641905617E-3</v>
      </c>
      <c r="F940">
        <v>-3.8573048985840268E-3</v>
      </c>
      <c r="G940">
        <v>30.754143731198223</v>
      </c>
      <c r="H940">
        <v>-27.363303932572535</v>
      </c>
      <c r="I940">
        <v>2695.5463322654459</v>
      </c>
    </row>
    <row r="941" spans="3:9" x14ac:dyDescent="0.25">
      <c r="C941" t="s">
        <v>225</v>
      </c>
      <c r="D941">
        <v>1</v>
      </c>
      <c r="E941">
        <v>1.3251428331068212E-2</v>
      </c>
      <c r="F941">
        <v>1.8926247308910304E-2</v>
      </c>
      <c r="G941">
        <v>93.773119353877334</v>
      </c>
      <c r="H941">
        <v>-0.3736977576019096</v>
      </c>
      <c r="I941">
        <v>4090690.6407323615</v>
      </c>
    </row>
    <row r="942" spans="3:9" x14ac:dyDescent="0.25">
      <c r="D942">
        <v>10</v>
      </c>
      <c r="E942">
        <v>1.3252479004590307E-2</v>
      </c>
      <c r="F942">
        <v>1.8927454716662677E-2</v>
      </c>
      <c r="G942">
        <v>93.771044150200282</v>
      </c>
      <c r="H942">
        <v>-0.37458652054072061</v>
      </c>
      <c r="I942">
        <v>411490.64073226508</v>
      </c>
    </row>
    <row r="943" spans="3:9" x14ac:dyDescent="0.25">
      <c r="D943">
        <v>100</v>
      </c>
      <c r="E943">
        <v>1.326299491067107E-2</v>
      </c>
      <c r="F943">
        <v>1.8939537272573713E-2</v>
      </c>
      <c r="G943">
        <v>93.750297163991362</v>
      </c>
      <c r="H943">
        <v>-0.38347198688738482</v>
      </c>
      <c r="I943">
        <v>43570.640732265645</v>
      </c>
    </row>
    <row r="944" spans="3:9" x14ac:dyDescent="0.25">
      <c r="D944">
        <v>1000</v>
      </c>
      <c r="E944">
        <v>1.3369079199656636E-2</v>
      </c>
      <c r="F944">
        <v>1.9061216716618565E-2</v>
      </c>
      <c r="G944">
        <v>93.543331120445643</v>
      </c>
      <c r="H944">
        <v>-0.47211087623297843</v>
      </c>
      <c r="I944">
        <v>6778.6407322655577</v>
      </c>
    </row>
    <row r="945" spans="2:9" x14ac:dyDescent="0.25">
      <c r="D945">
        <v>10000</v>
      </c>
      <c r="E945">
        <v>1.4531373571065719E-2</v>
      </c>
      <c r="F945">
        <v>2.0369907067128133E-2</v>
      </c>
      <c r="G945">
        <v>91.52284461355147</v>
      </c>
      <c r="H945">
        <v>-1.3374396849623049</v>
      </c>
      <c r="I945">
        <v>3099.4407322654474</v>
      </c>
    </row>
    <row r="946" spans="2:9" x14ac:dyDescent="0.25">
      <c r="D946">
        <v>100000</v>
      </c>
      <c r="E946">
        <v>0.11125773787733385</v>
      </c>
      <c r="F946">
        <v>6.4990769542352958E-2</v>
      </c>
      <c r="G946">
        <v>75.265824387369932</v>
      </c>
      <c r="H946">
        <v>-8.299954850398727</v>
      </c>
      <c r="I946">
        <v>2731.5207322654464</v>
      </c>
    </row>
    <row r="947" spans="2:9" x14ac:dyDescent="0.25">
      <c r="C947" t="s">
        <v>255</v>
      </c>
      <c r="D947">
        <v>1000000</v>
      </c>
      <c r="E947">
        <v>-1.69693816777083E-3</v>
      </c>
      <c r="F947">
        <v>-3.1088200316669568E-3</v>
      </c>
      <c r="G947">
        <v>27.110314252302061</v>
      </c>
      <c r="H947">
        <v>-28.923873929663422</v>
      </c>
      <c r="I947">
        <v>2694.7287322654456</v>
      </c>
    </row>
    <row r="948" spans="2:9" x14ac:dyDescent="0.25">
      <c r="C948" t="s">
        <v>226</v>
      </c>
      <c r="D948">
        <v>1</v>
      </c>
      <c r="E948">
        <v>1.3251447786471273E-2</v>
      </c>
      <c r="F948">
        <v>1.8926269666913194E-2</v>
      </c>
      <c r="G948">
        <v>93.773080923344892</v>
      </c>
      <c r="H948">
        <v>-0.37371421653231707</v>
      </c>
      <c r="I948">
        <v>3506690.6407322902</v>
      </c>
    </row>
    <row r="949" spans="2:9" x14ac:dyDescent="0.25">
      <c r="D949">
        <v>10</v>
      </c>
      <c r="E949">
        <v>1.3252673592045098E-2</v>
      </c>
      <c r="F949">
        <v>1.8927678327596918E-2</v>
      </c>
      <c r="G949">
        <v>93.770659863302427</v>
      </c>
      <c r="H949">
        <v>-0.37475110195337447</v>
      </c>
      <c r="I949">
        <v>353090.64073227037</v>
      </c>
    </row>
    <row r="950" spans="2:9" x14ac:dyDescent="0.25">
      <c r="D950">
        <v>100</v>
      </c>
      <c r="E950">
        <v>1.3264944132378451E-2</v>
      </c>
      <c r="F950">
        <v>1.8941776475975367E-2</v>
      </c>
      <c r="G950">
        <v>93.746456136940708</v>
      </c>
      <c r="H950">
        <v>-0.38511701215763194</v>
      </c>
      <c r="I950">
        <v>37730.640732265972</v>
      </c>
    </row>
    <row r="951" spans="2:9" x14ac:dyDescent="0.25">
      <c r="D951">
        <v>1000</v>
      </c>
      <c r="E951">
        <v>1.3388910946049784E-2</v>
      </c>
      <c r="F951">
        <v>1.9083921727761743E-2</v>
      </c>
      <c r="G951">
        <v>93.505104315212165</v>
      </c>
      <c r="H951">
        <v>-0.48848255489618575</v>
      </c>
      <c r="I951">
        <v>6194.6407322655286</v>
      </c>
    </row>
    <row r="952" spans="2:9" x14ac:dyDescent="0.25">
      <c r="D952">
        <v>10000</v>
      </c>
      <c r="E952">
        <v>1.4769154217895831E-2</v>
      </c>
      <c r="F952">
        <v>2.0632231488214574E-2</v>
      </c>
      <c r="G952">
        <v>91.158220654006058</v>
      </c>
      <c r="H952">
        <v>-1.4935999045287418</v>
      </c>
      <c r="I952">
        <v>3041.040732265446</v>
      </c>
    </row>
    <row r="953" spans="2:9" x14ac:dyDescent="0.25">
      <c r="D953">
        <v>100000</v>
      </c>
      <c r="E953">
        <v>-0.4781922108212785</v>
      </c>
      <c r="F953">
        <v>0.10934827064994242</v>
      </c>
      <c r="G953">
        <v>72.868870313102249</v>
      </c>
      <c r="H953">
        <v>-9.3265162288527321</v>
      </c>
      <c r="I953">
        <v>2725.6807322654477</v>
      </c>
    </row>
    <row r="954" spans="2:9" x14ac:dyDescent="0.25">
      <c r="B954" t="s">
        <v>242</v>
      </c>
      <c r="C954" t="s">
        <v>223</v>
      </c>
      <c r="D954">
        <v>1000000</v>
      </c>
      <c r="E954">
        <v>-1.4283874826260784E-3</v>
      </c>
      <c r="F954">
        <v>-2.603607057097283E-3</v>
      </c>
      <c r="G954">
        <v>24.238477541129562</v>
      </c>
      <c r="H954">
        <v>-30.153816832852641</v>
      </c>
      <c r="I954">
        <v>2694.1447322654462</v>
      </c>
    </row>
    <row r="955" spans="2:9" x14ac:dyDescent="0.25">
      <c r="C955" t="s">
        <v>254</v>
      </c>
      <c r="D955">
        <v>1</v>
      </c>
      <c r="E955">
        <v>1.3251467241931474E-2</v>
      </c>
      <c r="F955">
        <v>1.892629202496892E-2</v>
      </c>
      <c r="G955">
        <v>93.773042492843942</v>
      </c>
      <c r="H955">
        <v>-0.37373067544927974</v>
      </c>
      <c r="I955">
        <v>3068690.6407323461</v>
      </c>
    </row>
    <row r="956" spans="2:9" x14ac:dyDescent="0.25">
      <c r="D956">
        <v>10</v>
      </c>
      <c r="E956">
        <v>1.3252868185214265E-2</v>
      </c>
      <c r="F956">
        <v>1.8927901943814732E-2</v>
      </c>
      <c r="G956">
        <v>93.77027557955428</v>
      </c>
      <c r="H956">
        <v>-0.37491568201707404</v>
      </c>
      <c r="I956">
        <v>309290.64073227451</v>
      </c>
    </row>
    <row r="957" spans="2:9" x14ac:dyDescent="0.25">
      <c r="D957">
        <v>100</v>
      </c>
      <c r="E957">
        <v>1.3266893927112335E-2</v>
      </c>
      <c r="F957">
        <v>1.8944016208917391E-2</v>
      </c>
      <c r="G957">
        <v>93.742615424617242</v>
      </c>
      <c r="H957">
        <v>-0.38676190263733368</v>
      </c>
      <c r="I957">
        <v>33350.640732266227</v>
      </c>
    </row>
    <row r="958" spans="2:9" x14ac:dyDescent="0.25">
      <c r="D958">
        <v>1000</v>
      </c>
      <c r="E958">
        <v>1.3408801616837929E-2</v>
      </c>
      <c r="F958">
        <v>1.9106680894139201E-2</v>
      </c>
      <c r="G958">
        <v>93.466908740248215</v>
      </c>
      <c r="H958">
        <v>-0.50484085833918391</v>
      </c>
      <c r="I958">
        <v>5756.6407322655068</v>
      </c>
    </row>
    <row r="959" spans="2:9" x14ac:dyDescent="0.25">
      <c r="D959">
        <v>10000</v>
      </c>
      <c r="E959">
        <v>1.5014846050710681E-2</v>
      </c>
      <c r="F959">
        <v>2.0901400501523726E-2</v>
      </c>
      <c r="G959">
        <v>90.796490465155159</v>
      </c>
      <c r="H959">
        <v>-1.6485207873615293</v>
      </c>
      <c r="I959">
        <v>2997.2407322654458</v>
      </c>
    </row>
    <row r="960" spans="2:9" x14ac:dyDescent="0.25">
      <c r="D960">
        <v>100000</v>
      </c>
      <c r="E960">
        <v>-7.5926930253206071E-2</v>
      </c>
      <c r="F960">
        <v>0.34442571617454532</v>
      </c>
      <c r="G960">
        <v>70.619873573041644</v>
      </c>
      <c r="H960">
        <v>-10.289710817518561</v>
      </c>
      <c r="I960">
        <v>2721.3007322654476</v>
      </c>
    </row>
    <row r="961" spans="3:9" x14ac:dyDescent="0.25">
      <c r="C961" t="s">
        <v>224</v>
      </c>
      <c r="D961">
        <v>1000000</v>
      </c>
      <c r="E961">
        <v>-1.2332225817708021E-3</v>
      </c>
      <c r="F961">
        <v>-2.2396435670968312E-3</v>
      </c>
      <c r="G961">
        <v>21.916797895451495</v>
      </c>
      <c r="H961">
        <v>-31.148139870987613</v>
      </c>
      <c r="I961">
        <v>2693.7067322654457</v>
      </c>
    </row>
    <row r="962" spans="3:9" x14ac:dyDescent="0.25">
      <c r="C962" t="s">
        <v>255</v>
      </c>
      <c r="D962">
        <v>1</v>
      </c>
      <c r="E962">
        <v>1.3251486697448798E-2</v>
      </c>
      <c r="F962">
        <v>1.8926314383077458E-2</v>
      </c>
      <c r="G962">
        <v>93.773004062374511</v>
      </c>
      <c r="H962">
        <v>-0.37374713435271989</v>
      </c>
      <c r="I962">
        <v>2728023.9740656265</v>
      </c>
    </row>
    <row r="963" spans="3:9" x14ac:dyDescent="0.25">
      <c r="D963">
        <v>10</v>
      </c>
      <c r="E963">
        <v>1.3253062784098039E-2</v>
      </c>
      <c r="F963">
        <v>1.8928125565316308E-2</v>
      </c>
      <c r="G963">
        <v>93.769891298955812</v>
      </c>
      <c r="H963">
        <v>-0.37508026073183043</v>
      </c>
      <c r="I963">
        <v>275223.9740656013</v>
      </c>
    </row>
    <row r="964" spans="3:9" x14ac:dyDescent="0.25">
      <c r="D964">
        <v>100</v>
      </c>
      <c r="E964">
        <v>1.3268844295125416E-2</v>
      </c>
      <c r="F964">
        <v>1.8946256471587632E-2</v>
      </c>
      <c r="G964">
        <v>93.73877502698231</v>
      </c>
      <c r="H964">
        <v>-0.38840665834302124</v>
      </c>
      <c r="I964">
        <v>29943.974065598788</v>
      </c>
    </row>
    <row r="965" spans="3:9" x14ac:dyDescent="0.25">
      <c r="D965">
        <v>1000</v>
      </c>
      <c r="E965">
        <v>1.3428751475027435E-2</v>
      </c>
      <c r="F965">
        <v>1.9129494409736179E-2</v>
      </c>
      <c r="G965">
        <v>93.428744357297987</v>
      </c>
      <c r="H965">
        <v>-0.52118580294611139</v>
      </c>
      <c r="I965">
        <v>5415.9740655988235</v>
      </c>
    </row>
    <row r="966" spans="3:9" x14ac:dyDescent="0.25">
      <c r="D966">
        <v>10000</v>
      </c>
      <c r="E966">
        <v>1.5268850567527657E-2</v>
      </c>
      <c r="F966">
        <v>2.1177685532653395E-2</v>
      </c>
      <c r="G966">
        <v>90.437619734342007</v>
      </c>
      <c r="H966">
        <v>-1.8022170287978034</v>
      </c>
      <c r="I966">
        <v>2963.1740655987787</v>
      </c>
    </row>
    <row r="967" spans="3:9" x14ac:dyDescent="0.25">
      <c r="D967">
        <v>100000</v>
      </c>
      <c r="E967">
        <v>-4.1237273796558546E-2</v>
      </c>
      <c r="F967">
        <v>-0.29955144833011871</v>
      </c>
      <c r="G967">
        <v>68.505544829696746</v>
      </c>
      <c r="H967">
        <v>-11.195230139967894</v>
      </c>
      <c r="I967">
        <v>2717.8940655987794</v>
      </c>
    </row>
    <row r="968" spans="3:9" x14ac:dyDescent="0.25">
      <c r="C968" t="s">
        <v>225</v>
      </c>
      <c r="D968">
        <v>1000000</v>
      </c>
      <c r="E968">
        <v>-1.084978665927633E-3</v>
      </c>
      <c r="F968">
        <v>-1.9649581043249911E-3</v>
      </c>
      <c r="G968">
        <v>20.001004129080886</v>
      </c>
      <c r="H968">
        <v>-31.968631139782509</v>
      </c>
      <c r="I968">
        <v>2693.3660655987792</v>
      </c>
    </row>
    <row r="969" spans="3:9" x14ac:dyDescent="0.25">
      <c r="D969">
        <v>10</v>
      </c>
      <c r="E969">
        <v>3.6734528976113308</v>
      </c>
      <c r="F969">
        <v>2.6414691720570932E-4</v>
      </c>
      <c r="G969">
        <v>93.771044150200282</v>
      </c>
      <c r="H969">
        <v>-0.37458652054072061</v>
      </c>
      <c r="I969">
        <v>411490.64073226508</v>
      </c>
    </row>
    <row r="970" spans="3:9" x14ac:dyDescent="0.25">
      <c r="D970">
        <v>100</v>
      </c>
      <c r="E970">
        <v>3.584504090548418</v>
      </c>
      <c r="F970">
        <v>2.6414694969009793E-4</v>
      </c>
      <c r="G970">
        <v>93.750297163991362</v>
      </c>
      <c r="H970">
        <v>-0.38347198688738482</v>
      </c>
      <c r="I970">
        <v>43570.640732265645</v>
      </c>
    </row>
    <row r="971" spans="3:9" x14ac:dyDescent="0.25">
      <c r="D971">
        <v>1000</v>
      </c>
      <c r="E971">
        <v>2.8857500084902563</v>
      </c>
      <c r="F971">
        <v>2.6414727453442336E-4</v>
      </c>
      <c r="G971">
        <v>93.543331120445643</v>
      </c>
      <c r="H971">
        <v>-0.47211087623297843</v>
      </c>
      <c r="I971">
        <v>6778.6407322655577</v>
      </c>
    </row>
    <row r="972" spans="3:9" x14ac:dyDescent="0.25">
      <c r="D972">
        <v>10000</v>
      </c>
      <c r="E972">
        <v>0.978427806224344</v>
      </c>
      <c r="F972">
        <v>2.6415052302162178E-4</v>
      </c>
      <c r="G972">
        <v>91.52284461355147</v>
      </c>
      <c r="H972">
        <v>-1.3374396849623049</v>
      </c>
      <c r="I972">
        <v>3099.4407322654474</v>
      </c>
    </row>
    <row r="973" spans="3:9" x14ac:dyDescent="0.25">
      <c r="D973">
        <v>100000</v>
      </c>
      <c r="E973">
        <v>0.1285806114291122</v>
      </c>
      <c r="F973">
        <v>2.6418301228864057E-4</v>
      </c>
      <c r="G973">
        <v>75.265824387369932</v>
      </c>
      <c r="H973">
        <v>-8.299954850398727</v>
      </c>
      <c r="I973">
        <v>2731.5207322654464</v>
      </c>
    </row>
    <row r="974" spans="3:9" x14ac:dyDescent="0.25">
      <c r="D974">
        <v>1000000</v>
      </c>
      <c r="E974">
        <v>1.3275105659751102E-2</v>
      </c>
      <c r="F974">
        <v>2.6450834506304351E-4</v>
      </c>
      <c r="G974">
        <v>27.110314252302061</v>
      </c>
      <c r="H974">
        <v>-28.923873929663422</v>
      </c>
      <c r="I974">
        <v>2694.7287322654456</v>
      </c>
    </row>
    <row r="975" spans="3:9" x14ac:dyDescent="0.25">
      <c r="C975" t="s">
        <v>226</v>
      </c>
      <c r="D975">
        <v>1</v>
      </c>
      <c r="E975">
        <v>3.6824215390198693</v>
      </c>
      <c r="F975">
        <v>2.6414691401742716E-4</v>
      </c>
      <c r="G975">
        <v>93.773080923344892</v>
      </c>
      <c r="H975">
        <v>-0.37371421653231707</v>
      </c>
      <c r="I975">
        <v>3506690.6407322902</v>
      </c>
    </row>
    <row r="976" spans="3:9" x14ac:dyDescent="0.25">
      <c r="D976">
        <v>10</v>
      </c>
      <c r="E976">
        <v>3.671765597895587</v>
      </c>
      <c r="F976">
        <v>2.6414691780727201E-4</v>
      </c>
      <c r="G976">
        <v>93.770659863302427</v>
      </c>
      <c r="H976">
        <v>-0.37475110195337447</v>
      </c>
      <c r="I976">
        <v>353090.64073227037</v>
      </c>
    </row>
    <row r="977" spans="3:9" x14ac:dyDescent="0.25">
      <c r="D977">
        <v>100</v>
      </c>
      <c r="E977">
        <v>3.5685026927777108</v>
      </c>
      <c r="F977">
        <v>2.641469557057263E-4</v>
      </c>
      <c r="G977">
        <v>93.746456136940708</v>
      </c>
      <c r="H977">
        <v>-0.38511701215763194</v>
      </c>
      <c r="I977">
        <v>37730.640732265972</v>
      </c>
    </row>
    <row r="978" spans="3:9" x14ac:dyDescent="0.25">
      <c r="D978">
        <v>1000</v>
      </c>
      <c r="E978">
        <v>2.7852054091566263</v>
      </c>
      <c r="F978">
        <v>2.6414733469086758E-4</v>
      </c>
      <c r="G978">
        <v>93.505104315212165</v>
      </c>
      <c r="H978">
        <v>-0.48848255489618575</v>
      </c>
      <c r="I978">
        <v>6194.6407322655286</v>
      </c>
    </row>
    <row r="979" spans="3:9" x14ac:dyDescent="0.25">
      <c r="D979">
        <v>10000</v>
      </c>
      <c r="E979">
        <v>0.87173041570313314</v>
      </c>
      <c r="F979">
        <v>2.6415112460209336E-4</v>
      </c>
      <c r="G979">
        <v>91.158220654006058</v>
      </c>
      <c r="H979">
        <v>-1.4935999045287418</v>
      </c>
      <c r="I979">
        <v>3041.040732265446</v>
      </c>
    </row>
    <row r="980" spans="3:9" x14ac:dyDescent="0.25">
      <c r="D980">
        <v>100000</v>
      </c>
      <c r="E980">
        <v>0.11076428902675088</v>
      </c>
      <c r="F980">
        <v>2.6418902969663281E-4</v>
      </c>
      <c r="G980">
        <v>72.868870313102249</v>
      </c>
      <c r="H980">
        <v>-9.3265162288527321</v>
      </c>
      <c r="I980">
        <v>2725.6807322654477</v>
      </c>
    </row>
    <row r="981" spans="3:9" x14ac:dyDescent="0.25">
      <c r="D981">
        <v>1000000</v>
      </c>
      <c r="E981">
        <v>1.1384523122303246E-2</v>
      </c>
      <c r="F981">
        <v>2.6456867982441591E-4</v>
      </c>
      <c r="G981">
        <v>24.238477541129562</v>
      </c>
      <c r="H981">
        <v>-30.153816832852641</v>
      </c>
      <c r="I981">
        <v>2694.1447322654462</v>
      </c>
    </row>
    <row r="982" spans="3:9" x14ac:dyDescent="0.25">
      <c r="C982" t="s">
        <v>254</v>
      </c>
      <c r="D982">
        <v>1</v>
      </c>
      <c r="E982">
        <v>3.6822519140388579</v>
      </c>
      <c r="F982">
        <v>2.6414691407758342E-4</v>
      </c>
      <c r="G982">
        <v>93.773042492843942</v>
      </c>
      <c r="H982">
        <v>-0.37373067544927974</v>
      </c>
      <c r="I982">
        <v>3068690.6407323461</v>
      </c>
    </row>
    <row r="983" spans="3:9" x14ac:dyDescent="0.25">
      <c r="D983">
        <v>10</v>
      </c>
      <c r="E983">
        <v>3.6700798474774605</v>
      </c>
      <c r="F983">
        <v>2.641469184088347E-4</v>
      </c>
      <c r="G983">
        <v>93.77027557955428</v>
      </c>
      <c r="H983">
        <v>-0.37491568201707404</v>
      </c>
      <c r="I983">
        <v>309290.64073227451</v>
      </c>
    </row>
    <row r="984" spans="3:9" x14ac:dyDescent="0.25">
      <c r="D984">
        <v>100</v>
      </c>
      <c r="E984">
        <v>3.5526435220988826</v>
      </c>
      <c r="F984">
        <v>2.6414696172135499E-4</v>
      </c>
      <c r="G984">
        <v>93.742615424617242</v>
      </c>
      <c r="H984">
        <v>-0.38676190263733368</v>
      </c>
      <c r="I984">
        <v>33350.640732266227</v>
      </c>
    </row>
    <row r="985" spans="3:9" x14ac:dyDescent="0.25">
      <c r="D985">
        <v>1000</v>
      </c>
      <c r="E985">
        <v>2.6914312178226405</v>
      </c>
      <c r="F985">
        <v>2.6414739484733924E-4</v>
      </c>
      <c r="G985">
        <v>93.466908740248215</v>
      </c>
      <c r="H985">
        <v>-0.50484085833918391</v>
      </c>
      <c r="I985">
        <v>5756.6407322655068</v>
      </c>
    </row>
    <row r="986" spans="3:9" x14ac:dyDescent="0.25">
      <c r="D986">
        <v>10000</v>
      </c>
      <c r="E986">
        <v>0.78601554992258338</v>
      </c>
      <c r="F986">
        <v>2.6415172618530504E-4</v>
      </c>
      <c r="G986">
        <v>90.796490465155159</v>
      </c>
      <c r="H986">
        <v>-1.6485207873615293</v>
      </c>
      <c r="I986">
        <v>2997.2407322654458</v>
      </c>
    </row>
    <row r="987" spans="3:9" x14ac:dyDescent="0.25">
      <c r="D987">
        <v>100000</v>
      </c>
      <c r="E987">
        <v>9.7284414603695996E-2</v>
      </c>
      <c r="F987">
        <v>2.6419504737875337E-4</v>
      </c>
      <c r="G987">
        <v>70.619873573041644</v>
      </c>
      <c r="H987">
        <v>-10.289710817518561</v>
      </c>
      <c r="I987">
        <v>2721.3007322654476</v>
      </c>
    </row>
    <row r="988" spans="3:9" x14ac:dyDescent="0.25">
      <c r="D988">
        <v>1000000</v>
      </c>
      <c r="E988">
        <v>9.9653075659545537E-3</v>
      </c>
      <c r="F988">
        <v>2.6462904211697246E-4</v>
      </c>
      <c r="G988">
        <v>21.916797895451495</v>
      </c>
      <c r="H988">
        <v>-31.148139870987613</v>
      </c>
      <c r="I988">
        <v>2693.7067322654457</v>
      </c>
    </row>
    <row r="989" spans="3:9" x14ac:dyDescent="0.25">
      <c r="C989" t="s">
        <v>255</v>
      </c>
      <c r="D989">
        <v>1</v>
      </c>
      <c r="E989">
        <v>3.6820823046821118</v>
      </c>
      <c r="F989">
        <v>2.6414691413773972E-4</v>
      </c>
      <c r="G989">
        <v>93.773004062374511</v>
      </c>
      <c r="H989">
        <v>-0.37374713435271989</v>
      </c>
      <c r="I989">
        <v>2728023.9740656265</v>
      </c>
    </row>
    <row r="990" spans="3:9" x14ac:dyDescent="0.25">
      <c r="D990">
        <v>10</v>
      </c>
      <c r="E990">
        <v>3.6683956442641392</v>
      </c>
      <c r="F990">
        <v>2.6414691901039734E-4</v>
      </c>
      <c r="G990">
        <v>93.769891298955812</v>
      </c>
      <c r="H990">
        <v>-0.37508026073183043</v>
      </c>
      <c r="I990">
        <v>275223.9740656013</v>
      </c>
    </row>
    <row r="991" spans="3:9" x14ac:dyDescent="0.25">
      <c r="D991">
        <v>100</v>
      </c>
      <c r="E991">
        <v>3.5369246906571545</v>
      </c>
      <c r="F991">
        <v>2.6414696773698396E-4</v>
      </c>
      <c r="G991">
        <v>93.73877502698231</v>
      </c>
      <c r="H991">
        <v>-0.38840665834302124</v>
      </c>
      <c r="I991">
        <v>29943.974065598788</v>
      </c>
    </row>
    <row r="992" spans="3:9" x14ac:dyDescent="0.25">
      <c r="D992">
        <v>1000</v>
      </c>
      <c r="E992">
        <v>2.603765856827533</v>
      </c>
      <c r="F992">
        <v>2.6414745500383827E-4</v>
      </c>
      <c r="G992">
        <v>93.428744357297987</v>
      </c>
      <c r="H992">
        <v>-0.52118580294611139</v>
      </c>
      <c r="I992">
        <v>5415.9740655988235</v>
      </c>
    </row>
    <row r="993" spans="4:9" x14ac:dyDescent="0.25">
      <c r="D993">
        <v>10000</v>
      </c>
      <c r="E993">
        <v>0.71564785511443441</v>
      </c>
      <c r="F993">
        <v>2.6415232777125689E-4</v>
      </c>
      <c r="G993">
        <v>90.437619734342007</v>
      </c>
      <c r="H993">
        <v>-1.8022170287978034</v>
      </c>
      <c r="I993">
        <v>2963.1740655987787</v>
      </c>
    </row>
    <row r="994" spans="4:9" x14ac:dyDescent="0.25">
      <c r="D994">
        <v>100000</v>
      </c>
      <c r="E994">
        <v>8.6729538980033938E-2</v>
      </c>
      <c r="F994">
        <v>2.6420106533502102E-4</v>
      </c>
      <c r="G994">
        <v>68.505544829696746</v>
      </c>
      <c r="H994">
        <v>-11.195230139967894</v>
      </c>
      <c r="I994">
        <v>2717.8940655987794</v>
      </c>
    </row>
    <row r="995" spans="4:9" x14ac:dyDescent="0.25">
      <c r="D995">
        <v>1000000</v>
      </c>
      <c r="E995">
        <v>8.8607146125711037E-3</v>
      </c>
      <c r="F995">
        <v>2.6468943195956135E-4</v>
      </c>
      <c r="G995">
        <v>20.001004129080886</v>
      </c>
      <c r="H995">
        <v>-31.968631139782509</v>
      </c>
      <c r="I995">
        <v>2693.3660655987792</v>
      </c>
    </row>
  </sheetData>
  <mergeCells count="1">
    <mergeCell ref="A5:B21"/>
  </mergeCells>
  <hyperlinks>
    <hyperlink ref="A34:A35" r:id="rId1" display="Link To Reports"/>
    <hyperlink ref="C16" r:id="rId2"/>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S4355"/>
  <sheetViews>
    <sheetView workbookViewId="0">
      <selection activeCell="B24" sqref="B24"/>
    </sheetView>
  </sheetViews>
  <sheetFormatPr defaultRowHeight="15" x14ac:dyDescent="0.25"/>
  <cols>
    <col min="1" max="1" width="31.140625" customWidth="1"/>
    <col min="2" max="2" width="26.140625" customWidth="1"/>
    <col min="3" max="3" width="18" customWidth="1"/>
    <col min="4" max="4" width="19.85546875" customWidth="1"/>
    <col min="5" max="5" width="21.42578125" customWidth="1"/>
    <col min="6" max="6" width="20.5703125" customWidth="1"/>
    <col min="7" max="7" width="20.28515625" customWidth="1"/>
    <col min="8" max="8" width="21.7109375" customWidth="1"/>
    <col min="9" max="9" width="34.85546875" customWidth="1"/>
    <col min="10" max="10" width="25.140625" customWidth="1"/>
  </cols>
  <sheetData>
    <row r="1" spans="1:19" x14ac:dyDescent="0.25">
      <c r="I1" t="s">
        <v>246</v>
      </c>
      <c r="J1" t="s">
        <v>247</v>
      </c>
    </row>
    <row r="2" spans="1:19" x14ac:dyDescent="0.25">
      <c r="D2" t="s">
        <v>219</v>
      </c>
      <c r="E2" t="s">
        <v>220</v>
      </c>
      <c r="F2" t="s">
        <v>221</v>
      </c>
      <c r="G2" t="s">
        <v>222</v>
      </c>
      <c r="H2" t="s">
        <v>245</v>
      </c>
      <c r="I2" t="s">
        <v>246</v>
      </c>
      <c r="J2" t="s">
        <v>247</v>
      </c>
    </row>
    <row r="3" spans="1:19" ht="15.75" thickBot="1" x14ac:dyDescent="0.3">
      <c r="A3" t="s">
        <v>253</v>
      </c>
      <c r="B3" t="s">
        <v>227</v>
      </c>
      <c r="C3" t="s">
        <v>223</v>
      </c>
      <c r="D3">
        <v>1</v>
      </c>
      <c r="E3">
        <v>7.6723585511662955E-3</v>
      </c>
      <c r="F3">
        <v>2.986333202369389E-2</v>
      </c>
      <c r="G3">
        <v>3.6880700884587414E-4</v>
      </c>
      <c r="H3">
        <v>1.8335150568146545</v>
      </c>
      <c r="I3">
        <v>-1.3830725875830119</v>
      </c>
      <c r="J3">
        <v>-0.450442469231632</v>
      </c>
      <c r="K3">
        <v>1.2110653888301215</v>
      </c>
      <c r="L3">
        <v>-1.161171858196127</v>
      </c>
      <c r="M3">
        <v>-4.9893530634008698E-2</v>
      </c>
      <c r="N3">
        <v>0.59273960338140341</v>
      </c>
      <c r="O3">
        <v>-0.94250660879850301</v>
      </c>
      <c r="P3">
        <v>0.34976700541709249</v>
      </c>
      <c r="Q3">
        <v>2.4598705676216568</v>
      </c>
      <c r="R3">
        <v>-1.6080545568025961</v>
      </c>
      <c r="S3">
        <v>-0.85181601081905711</v>
      </c>
    </row>
    <row r="4" spans="1:19" x14ac:dyDescent="0.25">
      <c r="A4" s="195" t="s">
        <v>298</v>
      </c>
      <c r="B4" s="197"/>
      <c r="D4">
        <v>10</v>
      </c>
      <c r="E4">
        <v>7.672820877691197E-3</v>
      </c>
      <c r="F4">
        <v>2.9864602089406393E-2</v>
      </c>
      <c r="G4">
        <v>3.6880700906262605E-4</v>
      </c>
      <c r="H4">
        <v>1.8335979337523867</v>
      </c>
      <c r="I4">
        <v>-1.3831278652970056</v>
      </c>
      <c r="J4">
        <v>-0.45047006845537396</v>
      </c>
      <c r="K4">
        <v>1.2111172351244832</v>
      </c>
      <c r="L4">
        <v>-1.1612204268524522</v>
      </c>
      <c r="M4">
        <v>-4.9896808272031024E-2</v>
      </c>
      <c r="N4">
        <v>0.59276085398576228</v>
      </c>
      <c r="O4">
        <v>-0.94254882207365398</v>
      </c>
      <c r="P4">
        <v>0.34978796808788815</v>
      </c>
      <c r="Q4">
        <v>2.4599848795154031</v>
      </c>
      <c r="R4">
        <v>-1.6081168779466708</v>
      </c>
      <c r="S4">
        <v>-0.85186800156873232</v>
      </c>
    </row>
    <row r="5" spans="1:19" x14ac:dyDescent="0.25">
      <c r="A5" s="198"/>
      <c r="B5" s="200"/>
      <c r="D5">
        <v>100</v>
      </c>
      <c r="E5">
        <v>7.6774472093006129E-3</v>
      </c>
      <c r="F5">
        <v>2.9877308690705935E-2</v>
      </c>
      <c r="G5">
        <v>3.6880701123014563E-4</v>
      </c>
      <c r="H5">
        <v>1.8344271245898582</v>
      </c>
      <c r="I5">
        <v>-1.3836808787735002</v>
      </c>
      <c r="J5">
        <v>-0.45074624581636158</v>
      </c>
      <c r="K5">
        <v>1.2116359436202586</v>
      </c>
      <c r="L5">
        <v>-1.1617063359668656</v>
      </c>
      <c r="M5">
        <v>-4.9929607653396602E-2</v>
      </c>
      <c r="N5">
        <v>0.59297343350953113</v>
      </c>
      <c r="O5">
        <v>-0.94297116682438897</v>
      </c>
      <c r="P5">
        <v>0.34999773331485784</v>
      </c>
      <c r="Q5">
        <v>2.4611285993332501</v>
      </c>
      <c r="R5">
        <v>-1.6087403425669216</v>
      </c>
      <c r="S5">
        <v>-0.85238825676632501</v>
      </c>
    </row>
    <row r="6" spans="1:19" x14ac:dyDescent="0.25">
      <c r="A6" s="198"/>
      <c r="B6" s="200"/>
      <c r="D6">
        <v>1000</v>
      </c>
      <c r="E6">
        <v>7.724019226120947E-3</v>
      </c>
      <c r="F6">
        <v>3.0004971940432106E-2</v>
      </c>
      <c r="G6">
        <v>3.6880703290534226E-4</v>
      </c>
      <c r="H6">
        <v>1.8427614021591552</v>
      </c>
      <c r="I6">
        <v>-1.3892347447692224</v>
      </c>
      <c r="J6">
        <v>-0.45352665738992926</v>
      </c>
      <c r="K6">
        <v>1.2168477025539595</v>
      </c>
      <c r="L6">
        <v>-1.1665877849028448</v>
      </c>
      <c r="M6">
        <v>-5.0259917651111152E-2</v>
      </c>
      <c r="N6">
        <v>0.59510659419074941</v>
      </c>
      <c r="O6">
        <v>-0.94721592471103477</v>
      </c>
      <c r="P6">
        <v>0.35210933052027826</v>
      </c>
      <c r="Q6">
        <v>2.4726262159337438</v>
      </c>
      <c r="R6">
        <v>-1.6150004017654602</v>
      </c>
      <c r="S6">
        <v>-0.85762581416827999</v>
      </c>
    </row>
    <row r="7" spans="1:19" x14ac:dyDescent="0.25">
      <c r="A7" s="198"/>
      <c r="B7" s="200"/>
      <c r="D7">
        <v>10000</v>
      </c>
      <c r="E7">
        <v>8.222822288507561E-3</v>
      </c>
      <c r="F7">
        <v>3.1344287206949026E-2</v>
      </c>
      <c r="G7">
        <v>3.6880724965744887E-4</v>
      </c>
      <c r="H7">
        <v>1.930577123388808</v>
      </c>
      <c r="I7">
        <v>-1.4472478977337069</v>
      </c>
      <c r="J7">
        <v>-0.48332922565510472</v>
      </c>
      <c r="K7">
        <v>1.2715575339726364</v>
      </c>
      <c r="L7">
        <v>-1.2177456267424027</v>
      </c>
      <c r="M7">
        <v>-5.3811907230226552E-2</v>
      </c>
      <c r="N7">
        <v>0.61719174243921415</v>
      </c>
      <c r="O7">
        <v>-0.991911237553186</v>
      </c>
      <c r="P7">
        <v>0.37471949511397185</v>
      </c>
      <c r="Q7">
        <v>2.593994441052466</v>
      </c>
      <c r="R7">
        <v>-1.6802402367298122</v>
      </c>
      <c r="S7">
        <v>-0.91375420432266452</v>
      </c>
    </row>
    <row r="8" spans="1:19" x14ac:dyDescent="0.25">
      <c r="A8" s="198"/>
      <c r="B8" s="200"/>
      <c r="D8">
        <v>100000</v>
      </c>
      <c r="E8">
        <v>2.321399928240327E-2</v>
      </c>
      <c r="F8">
        <v>5.661537984210073E-2</v>
      </c>
      <c r="G8">
        <v>3.6880941719252748E-4</v>
      </c>
      <c r="H8">
        <v>3.8025376151662442</v>
      </c>
      <c r="I8">
        <v>-2.4117648888759575</v>
      </c>
      <c r="J8">
        <v>-1.3907727262903009</v>
      </c>
      <c r="K8">
        <v>2.3261375883462563</v>
      </c>
      <c r="L8">
        <v>-2.1579993266131829</v>
      </c>
      <c r="M8">
        <v>-0.16813826173307689</v>
      </c>
      <c r="N8">
        <v>0.87512439382030038</v>
      </c>
      <c r="O8">
        <v>-1.9264623847473565</v>
      </c>
      <c r="P8">
        <v>1.0513379909270526</v>
      </c>
      <c r="Q8">
        <v>5.3018071486908909</v>
      </c>
      <c r="R8">
        <v>-2.6868899407663278</v>
      </c>
      <c r="S8">
        <v>-2.6149172079245702</v>
      </c>
    </row>
    <row r="9" spans="1:19" x14ac:dyDescent="0.25">
      <c r="A9" s="198"/>
      <c r="B9" s="200"/>
      <c r="D9">
        <v>1000000</v>
      </c>
      <c r="E9">
        <v>-1.3472087545999822E-3</v>
      </c>
      <c r="F9">
        <v>-8.0164234907248114E-3</v>
      </c>
      <c r="G9">
        <v>3.6883109394467861E-4</v>
      </c>
      <c r="H9">
        <v>-0.46780376581661898</v>
      </c>
      <c r="I9">
        <v>0.39116072202390129</v>
      </c>
      <c r="J9">
        <v>7.6643043792707033E-2</v>
      </c>
      <c r="K9">
        <v>-0.32410552483766608</v>
      </c>
      <c r="L9">
        <v>0.31677386031359944</v>
      </c>
      <c r="M9">
        <v>7.3316645240524281E-3</v>
      </c>
      <c r="N9">
        <v>-0.18021628397825751</v>
      </c>
      <c r="O9">
        <v>0.24224721765041934</v>
      </c>
      <c r="P9">
        <v>-6.2030933672183153E-2</v>
      </c>
      <c r="Q9">
        <v>-0.61130754356086925</v>
      </c>
      <c r="R9">
        <v>0.46540470915224574</v>
      </c>
      <c r="S9">
        <v>0.14590283440860929</v>
      </c>
    </row>
    <row r="10" spans="1:19" x14ac:dyDescent="0.25">
      <c r="A10" s="198"/>
      <c r="B10" s="200"/>
      <c r="C10" t="s">
        <v>224</v>
      </c>
      <c r="D10">
        <v>1</v>
      </c>
      <c r="E10">
        <v>7.6723713928174364E-3</v>
      </c>
      <c r="F10">
        <v>2.9863367301838327E-2</v>
      </c>
      <c r="G10">
        <v>3.6880700885189504E-4</v>
      </c>
      <c r="H10">
        <v>1.8335173588483897</v>
      </c>
      <c r="I10">
        <v>-1.3830741230170744</v>
      </c>
      <c r="J10">
        <v>-0.4504432358313295</v>
      </c>
      <c r="K10">
        <v>1.2110668289447091</v>
      </c>
      <c r="L10">
        <v>-1.1611732072708563</v>
      </c>
      <c r="M10">
        <v>-4.9893621673859911E-2</v>
      </c>
      <c r="N10">
        <v>0.59274019365793862</v>
      </c>
      <c r="O10">
        <v>-0.94250778133745428</v>
      </c>
      <c r="P10">
        <v>0.34976758767951566</v>
      </c>
      <c r="Q10">
        <v>2.4598737428046036</v>
      </c>
      <c r="R10">
        <v>-1.6080562878833575</v>
      </c>
      <c r="S10">
        <v>-0.85181745492123895</v>
      </c>
    </row>
    <row r="11" spans="1:19" x14ac:dyDescent="0.25">
      <c r="A11" s="198"/>
      <c r="B11" s="200"/>
      <c r="D11">
        <v>10</v>
      </c>
      <c r="E11">
        <v>7.6729493116143577E-3</v>
      </c>
      <c r="F11">
        <v>2.9864954904609851E-2</v>
      </c>
      <c r="G11">
        <v>3.6880700912283494E-4</v>
      </c>
      <c r="H11">
        <v>1.8336209564832728</v>
      </c>
      <c r="I11">
        <v>-1.383143220979882</v>
      </c>
      <c r="J11">
        <v>-0.45047773550339087</v>
      </c>
      <c r="K11">
        <v>1.2111316376649057</v>
      </c>
      <c r="L11">
        <v>-1.1612339188636973</v>
      </c>
      <c r="M11">
        <v>-4.9897718801219071E-2</v>
      </c>
      <c r="N11">
        <v>0.59276675716847294</v>
      </c>
      <c r="O11">
        <v>-0.9425605486671742</v>
      </c>
      <c r="P11">
        <v>0.34979379149869061</v>
      </c>
      <c r="Q11">
        <v>2.4600166347571601</v>
      </c>
      <c r="R11">
        <v>-1.6081341901922563</v>
      </c>
      <c r="S11">
        <v>-0.85188244456492157</v>
      </c>
    </row>
    <row r="12" spans="1:19" x14ac:dyDescent="0.25">
      <c r="A12" s="198"/>
      <c r="B12" s="200"/>
      <c r="D12">
        <v>100</v>
      </c>
      <c r="E12">
        <v>7.6787332916624738E-3</v>
      </c>
      <c r="F12">
        <v>2.9880840221316176E-2</v>
      </c>
      <c r="G12">
        <v>3.6880701183223438E-4</v>
      </c>
      <c r="H12">
        <v>1.8346575914600436</v>
      </c>
      <c r="I12">
        <v>-1.3838345699260124</v>
      </c>
      <c r="J12">
        <v>-0.45082302153403475</v>
      </c>
      <c r="K12">
        <v>1.2117801085934836</v>
      </c>
      <c r="L12">
        <v>-1.1618413825726641</v>
      </c>
      <c r="M12">
        <v>-4.9938726020812396E-2</v>
      </c>
      <c r="N12">
        <v>0.59303250709415423</v>
      </c>
      <c r="O12">
        <v>-0.94308855326074692</v>
      </c>
      <c r="P12">
        <v>0.35005604616658559</v>
      </c>
      <c r="Q12">
        <v>2.4614464933010964</v>
      </c>
      <c r="R12">
        <v>-1.6089136089153513</v>
      </c>
      <c r="S12">
        <v>-0.85253288438574515</v>
      </c>
    </row>
    <row r="13" spans="1:19" x14ac:dyDescent="0.25">
      <c r="A13" s="198"/>
      <c r="B13" s="200"/>
      <c r="D13">
        <v>1000</v>
      </c>
      <c r="E13">
        <v>7.7370563401870686E-3</v>
      </c>
      <c r="F13">
        <v>3.0040627801174467E-2</v>
      </c>
      <c r="G13">
        <v>3.6880703892623064E-4</v>
      </c>
      <c r="H13">
        <v>1.8450902405754022</v>
      </c>
      <c r="I13">
        <v>-1.3907851819740102</v>
      </c>
      <c r="J13">
        <v>-0.45430505860139903</v>
      </c>
      <c r="K13">
        <v>1.2183034228061338</v>
      </c>
      <c r="L13">
        <v>-1.1679509985137457</v>
      </c>
      <c r="M13">
        <v>-5.0352424292377407E-2</v>
      </c>
      <c r="N13">
        <v>0.59570152240446106</v>
      </c>
      <c r="O13">
        <v>-0.94840194490816287</v>
      </c>
      <c r="P13">
        <v>0.35270042250370182</v>
      </c>
      <c r="Q13">
        <v>2.4758396268676535</v>
      </c>
      <c r="R13">
        <v>-1.6167475453492663</v>
      </c>
      <c r="S13">
        <v>-0.85909208151839067</v>
      </c>
    </row>
    <row r="14" spans="1:19" ht="15.75" thickBot="1" x14ac:dyDescent="0.3">
      <c r="A14" s="198"/>
      <c r="B14" s="200"/>
      <c r="D14">
        <v>10000</v>
      </c>
      <c r="E14">
        <v>8.3730207315451683E-3</v>
      </c>
      <c r="F14">
        <v>3.1737804639510002E-2</v>
      </c>
      <c r="G14">
        <v>3.6880730986641255E-4</v>
      </c>
      <c r="H14">
        <v>1.9565151158588847</v>
      </c>
      <c r="I14">
        <v>-1.4642036776838587</v>
      </c>
      <c r="J14">
        <v>-0.49231143817503664</v>
      </c>
      <c r="K14">
        <v>1.2876443963591413</v>
      </c>
      <c r="L14">
        <v>-1.2327579503120631</v>
      </c>
      <c r="M14">
        <v>-5.4886446047085258E-2</v>
      </c>
      <c r="N14">
        <v>0.62357616955300799</v>
      </c>
      <c r="O14">
        <v>-1.0051019672586072</v>
      </c>
      <c r="P14">
        <v>0.38152579770558503</v>
      </c>
      <c r="Q14">
        <v>2.6299213447597154</v>
      </c>
      <c r="R14">
        <v>-1.6992547087327736</v>
      </c>
      <c r="S14">
        <v>-0.93066663602695598</v>
      </c>
    </row>
    <row r="15" spans="1:19" ht="15" customHeight="1" x14ac:dyDescent="0.25">
      <c r="A15" s="198"/>
      <c r="B15" s="200"/>
      <c r="C15" s="225" t="s">
        <v>299</v>
      </c>
      <c r="D15">
        <v>100000</v>
      </c>
      <c r="E15">
        <v>4.7032052191618982E-2</v>
      </c>
      <c r="F15">
        <v>7.2953847456798643E-2</v>
      </c>
      <c r="G15">
        <v>3.6881001929012653E-4</v>
      </c>
      <c r="H15">
        <v>5.5755735081124129</v>
      </c>
      <c r="I15">
        <v>-2.729477613371543</v>
      </c>
      <c r="J15">
        <v>-2.8460958947408699</v>
      </c>
      <c r="K15">
        <v>3.0760067217702769</v>
      </c>
      <c r="L15">
        <v>-2.7143593543300284</v>
      </c>
      <c r="M15">
        <v>-0.3616473674402485</v>
      </c>
      <c r="N15">
        <v>0.6443176940455011</v>
      </c>
      <c r="O15">
        <v>-2.766947933980525</v>
      </c>
      <c r="P15">
        <v>2.1226302399350274</v>
      </c>
      <c r="Q15">
        <v>8.1301043021511887</v>
      </c>
      <c r="R15">
        <v>-2.8124705660488551</v>
      </c>
      <c r="S15">
        <v>-5.3176337361023513</v>
      </c>
    </row>
    <row r="16" spans="1:19" ht="15.75" customHeight="1" thickBot="1" x14ac:dyDescent="0.3">
      <c r="A16" s="198"/>
      <c r="B16" s="200"/>
      <c r="C16" s="226"/>
      <c r="D16">
        <v>1000000</v>
      </c>
      <c r="E16">
        <v>-1.0412013264093031E-3</v>
      </c>
      <c r="F16">
        <v>-6.0863755598419399E-3</v>
      </c>
      <c r="G16">
        <v>3.6883711571693707E-4</v>
      </c>
      <c r="H16">
        <v>-0.35576403550748026</v>
      </c>
      <c r="I16">
        <v>0.29643160144808078</v>
      </c>
      <c r="J16">
        <v>5.933243405940658E-2</v>
      </c>
      <c r="K16">
        <v>-0.24607324214148818</v>
      </c>
      <c r="L16">
        <v>0.24035030211867081</v>
      </c>
      <c r="M16">
        <v>5.7229400228280269E-3</v>
      </c>
      <c r="N16">
        <v>-0.13627065852433518</v>
      </c>
      <c r="O16">
        <v>0.18418707817336255</v>
      </c>
      <c r="P16">
        <v>-4.7916419649027375E-2</v>
      </c>
      <c r="Q16">
        <v>-0.46534151574452665</v>
      </c>
      <c r="R16">
        <v>0.35242962364876007</v>
      </c>
      <c r="S16">
        <v>0.11291189209576658</v>
      </c>
    </row>
    <row r="17" spans="1:19" x14ac:dyDescent="0.25">
      <c r="A17" s="198"/>
      <c r="B17" s="200"/>
      <c r="C17" t="s">
        <v>225</v>
      </c>
      <c r="D17">
        <v>1</v>
      </c>
      <c r="E17">
        <v>7.6723842345115707E-3</v>
      </c>
      <c r="F17">
        <v>2.9863402580066131E-2</v>
      </c>
      <c r="G17">
        <v>3.6880700885791589E-4</v>
      </c>
      <c r="H17">
        <v>1.8335196608880366</v>
      </c>
      <c r="I17">
        <v>-1.383075658454441</v>
      </c>
      <c r="J17">
        <v>-0.45044400243359917</v>
      </c>
      <c r="K17">
        <v>1.2110682690627392</v>
      </c>
      <c r="L17">
        <v>-1.1611745563487013</v>
      </c>
      <c r="M17">
        <v>-4.989371271404508E-2</v>
      </c>
      <c r="N17">
        <v>0.59274078393549345</v>
      </c>
      <c r="O17">
        <v>-0.94250895387938272</v>
      </c>
      <c r="P17">
        <v>0.3497681699438715</v>
      </c>
      <c r="Q17">
        <v>2.4598769179959632</v>
      </c>
      <c r="R17">
        <v>-1.6080580189676681</v>
      </c>
      <c r="S17">
        <v>-0.85181889902830221</v>
      </c>
    </row>
    <row r="18" spans="1:19" x14ac:dyDescent="0.25">
      <c r="A18" s="198"/>
      <c r="B18" s="200"/>
      <c r="D18">
        <v>10</v>
      </c>
      <c r="E18">
        <v>7.6730777498372447E-3</v>
      </c>
      <c r="F18">
        <v>2.9865307728149579E-2</v>
      </c>
      <c r="G18">
        <v>3.6880700918304383E-4</v>
      </c>
      <c r="H18">
        <v>1.8336439798052169</v>
      </c>
      <c r="I18">
        <v>-1.3831585769942087</v>
      </c>
      <c r="J18">
        <v>-0.45048540281100458</v>
      </c>
      <c r="K18">
        <v>1.2111460405497034</v>
      </c>
      <c r="L18">
        <v>-1.1612474111870483</v>
      </c>
      <c r="M18">
        <v>-4.9898629362651548E-2</v>
      </c>
      <c r="N18">
        <v>0.59277266045424426</v>
      </c>
      <c r="O18">
        <v>-0.94257227555799261</v>
      </c>
      <c r="P18">
        <v>0.34979961510373414</v>
      </c>
      <c r="Q18">
        <v>2.4600483908415569</v>
      </c>
      <c r="R18">
        <v>-1.608151502792925</v>
      </c>
      <c r="S18">
        <v>-0.85189688804864971</v>
      </c>
    </row>
    <row r="19" spans="1:19" x14ac:dyDescent="0.25">
      <c r="A19" s="198"/>
      <c r="B19" s="200"/>
      <c r="D19">
        <v>100</v>
      </c>
      <c r="E19">
        <v>7.6800198049709542E-3</v>
      </c>
      <c r="F19">
        <v>2.9884372586886657E-2</v>
      </c>
      <c r="G19">
        <v>3.6880701243432312E-4</v>
      </c>
      <c r="H19">
        <v>1.8348881175400251</v>
      </c>
      <c r="I19">
        <v>-1.3839882942706545</v>
      </c>
      <c r="J19">
        <v>-0.45089982326936706</v>
      </c>
      <c r="K19">
        <v>1.2119243080595119</v>
      </c>
      <c r="L19">
        <v>-1.161976460438499</v>
      </c>
      <c r="M19">
        <v>-4.9947847621020003E-2</v>
      </c>
      <c r="N19">
        <v>0.59309159099391096</v>
      </c>
      <c r="O19">
        <v>-0.94320596947963153</v>
      </c>
      <c r="P19">
        <v>0.35011437848570637</v>
      </c>
      <c r="Q19">
        <v>2.4617644716894702</v>
      </c>
      <c r="R19">
        <v>-1.609086910817954</v>
      </c>
      <c r="S19">
        <v>-0.85267756087152691</v>
      </c>
    </row>
    <row r="20" spans="1:19" ht="15.75" thickBot="1" x14ac:dyDescent="0.3">
      <c r="A20" s="201"/>
      <c r="B20" s="203"/>
      <c r="D20">
        <v>1000</v>
      </c>
      <c r="E20">
        <v>7.7501375384802515E-3</v>
      </c>
      <c r="F20">
        <v>3.0076368504720796E-2</v>
      </c>
      <c r="G20">
        <v>3.6880704494711929E-4</v>
      </c>
      <c r="H20">
        <v>1.8474251067102045</v>
      </c>
      <c r="I20">
        <v>-1.3923389849325361</v>
      </c>
      <c r="J20">
        <v>-0.4550861217776685</v>
      </c>
      <c r="K20">
        <v>1.2197626490861779</v>
      </c>
      <c r="L20">
        <v>-1.1693173871626463</v>
      </c>
      <c r="M20">
        <v>-5.0445261923528051E-2</v>
      </c>
      <c r="N20">
        <v>0.59629749036532331</v>
      </c>
      <c r="O20">
        <v>-0.94959099618070297</v>
      </c>
      <c r="P20">
        <v>0.35329350581537255</v>
      </c>
      <c r="Q20">
        <v>2.4790616379240973</v>
      </c>
      <c r="R20">
        <v>-1.6184982896224547</v>
      </c>
      <c r="S20">
        <v>-0.86056334830164616</v>
      </c>
    </row>
    <row r="21" spans="1:19" x14ac:dyDescent="0.25">
      <c r="D21">
        <v>10000</v>
      </c>
      <c r="E21">
        <v>8.528808329415884E-3</v>
      </c>
      <c r="F21">
        <v>3.2141328670992939E-2</v>
      </c>
      <c r="G21">
        <v>3.6880737007539591E-4</v>
      </c>
      <c r="H21">
        <v>1.9831789551851173</v>
      </c>
      <c r="I21">
        <v>-1.4815472151959028</v>
      </c>
      <c r="J21">
        <v>-0.5016317399892074</v>
      </c>
      <c r="K21">
        <v>1.3041462682022313</v>
      </c>
      <c r="L21">
        <v>-1.2481429402807755</v>
      </c>
      <c r="M21">
        <v>-5.6003327921459345E-2</v>
      </c>
      <c r="N21">
        <v>0.63007211556976017</v>
      </c>
      <c r="O21">
        <v>-1.0186565364024709</v>
      </c>
      <c r="P21">
        <v>0.38858442083269296</v>
      </c>
      <c r="Q21">
        <v>2.6668916308761936</v>
      </c>
      <c r="R21">
        <v>-1.7186779645906718</v>
      </c>
      <c r="S21">
        <v>-0.94821366628552539</v>
      </c>
    </row>
    <row r="22" spans="1:19" x14ac:dyDescent="0.25">
      <c r="D22">
        <v>100000</v>
      </c>
      <c r="E22">
        <v>-1.8074587708186807</v>
      </c>
      <c r="F22">
        <v>0.1025478259452868</v>
      </c>
      <c r="G22">
        <v>3.6881062138969129E-4</v>
      </c>
      <c r="H22">
        <v>-29.772437209497774</v>
      </c>
      <c r="I22">
        <v>-22.539434625038542</v>
      </c>
      <c r="J22">
        <v>52.311871834536319</v>
      </c>
      <c r="K22">
        <v>-5.8537158524507937</v>
      </c>
      <c r="L22">
        <v>-9.3588507287479867</v>
      </c>
      <c r="M22">
        <v>15.212566581198786</v>
      </c>
      <c r="N22">
        <v>29.554649962544133</v>
      </c>
      <c r="O22">
        <v>13.624652871389532</v>
      </c>
      <c r="P22">
        <v>-43.179302833933662</v>
      </c>
      <c r="Q22">
        <v>-30.583239232424791</v>
      </c>
      <c r="R22">
        <v>-22.942488780618479</v>
      </c>
      <c r="S22">
        <v>53.525728013043278</v>
      </c>
    </row>
    <row r="23" spans="1:19" x14ac:dyDescent="0.25">
      <c r="D23">
        <v>1000000</v>
      </c>
      <c r="E23">
        <v>-8.4847677928721681E-4</v>
      </c>
      <c r="F23">
        <v>-4.9053540640851753E-3</v>
      </c>
      <c r="G23">
        <v>3.6884313768582926E-4</v>
      </c>
      <c r="H23">
        <v>-0.28703084149579183</v>
      </c>
      <c r="I23">
        <v>0.23863181020870883</v>
      </c>
      <c r="J23">
        <v>4.8399031287083005E-2</v>
      </c>
      <c r="K23">
        <v>-0.19832522268141162</v>
      </c>
      <c r="L23">
        <v>0.19363337632263367</v>
      </c>
      <c r="M23">
        <v>4.6918463587743986E-3</v>
      </c>
      <c r="N23">
        <v>-0.10954628301411518</v>
      </c>
      <c r="O23">
        <v>0.1485811585725294</v>
      </c>
      <c r="P23">
        <v>-3.9034875558400017E-2</v>
      </c>
      <c r="Q23">
        <v>-0.37566233978416363</v>
      </c>
      <c r="R23">
        <v>0.2835757526364695</v>
      </c>
      <c r="S23">
        <v>9.208658714769058E-2</v>
      </c>
    </row>
    <row r="24" spans="1:19" x14ac:dyDescent="0.25">
      <c r="C24" t="s">
        <v>226</v>
      </c>
      <c r="D24">
        <v>1</v>
      </c>
      <c r="E24">
        <v>7.6723970762486845E-3</v>
      </c>
      <c r="F24">
        <v>2.9863437858377268E-2</v>
      </c>
      <c r="G24">
        <v>3.6880700886393673E-4</v>
      </c>
      <c r="H24">
        <v>1.8335219629335953</v>
      </c>
      <c r="I24">
        <v>-1.3830771938951258</v>
      </c>
      <c r="J24">
        <v>-0.45044476903847652</v>
      </c>
      <c r="K24">
        <v>1.211069709184212</v>
      </c>
      <c r="L24">
        <v>-1.1611759054296691</v>
      </c>
      <c r="M24">
        <v>-4.9893803754542887E-2</v>
      </c>
      <c r="N24">
        <v>0.59274137421408923</v>
      </c>
      <c r="O24">
        <v>-0.94251012642428122</v>
      </c>
      <c r="P24">
        <v>0.34976875221018844</v>
      </c>
      <c r="Q24">
        <v>2.4598800931957499</v>
      </c>
      <c r="R24">
        <v>-1.6080597500555207</v>
      </c>
      <c r="S24">
        <v>-0.85182034314023269</v>
      </c>
    </row>
    <row r="25" spans="1:19" x14ac:dyDescent="0.25">
      <c r="D25">
        <v>10</v>
      </c>
      <c r="E25">
        <v>7.6732061923600976E-3</v>
      </c>
      <c r="F25">
        <v>2.9865660560025944E-2</v>
      </c>
      <c r="G25">
        <v>3.6880700924325272E-4</v>
      </c>
      <c r="H25">
        <v>1.8336670037182188</v>
      </c>
      <c r="I25">
        <v>-1.3831739333400144</v>
      </c>
      <c r="J25">
        <v>-0.45049307037820796</v>
      </c>
      <c r="K25">
        <v>1.2111604437788763</v>
      </c>
      <c r="L25">
        <v>-1.1612609038225372</v>
      </c>
      <c r="M25">
        <v>-4.9899539956342664E-2</v>
      </c>
      <c r="N25">
        <v>0.59277856384309757</v>
      </c>
      <c r="O25">
        <v>-0.94258400274613052</v>
      </c>
      <c r="P25">
        <v>0.34980543890304006</v>
      </c>
      <c r="Q25">
        <v>2.4600801477686502</v>
      </c>
      <c r="R25">
        <v>-1.6081688157486909</v>
      </c>
      <c r="S25">
        <v>-0.85191133201995939</v>
      </c>
    </row>
    <row r="26" spans="1:19" x14ac:dyDescent="0.25">
      <c r="D26">
        <v>100</v>
      </c>
      <c r="E26">
        <v>7.6813067494426969E-3</v>
      </c>
      <c r="F26">
        <v>2.9887905787713578E-2</v>
      </c>
      <c r="G26">
        <v>3.6880701303641187E-4</v>
      </c>
      <c r="H26">
        <v>1.8351187028532223</v>
      </c>
      <c r="I26">
        <v>-1.3841420518177152</v>
      </c>
      <c r="J26">
        <v>-0.45097665103551066</v>
      </c>
      <c r="K26">
        <v>1.2120685420308313</v>
      </c>
      <c r="L26">
        <v>-1.1621115695751492</v>
      </c>
      <c r="M26">
        <v>-4.9956972455689197E-2</v>
      </c>
      <c r="N26">
        <v>0.59315068521064873</v>
      </c>
      <c r="O26">
        <v>-0.94332341549263177</v>
      </c>
      <c r="P26">
        <v>0.35017273028198304</v>
      </c>
      <c r="Q26">
        <v>2.4620825345330815</v>
      </c>
      <c r="R26">
        <v>-1.6092602482847198</v>
      </c>
      <c r="S26">
        <v>-0.85282228624836875</v>
      </c>
    </row>
    <row r="27" spans="1:19" x14ac:dyDescent="0.25">
      <c r="D27">
        <v>1000</v>
      </c>
      <c r="E27">
        <v>7.7632630449814841E-3</v>
      </c>
      <c r="F27">
        <v>3.0112194354255922E-2</v>
      </c>
      <c r="G27">
        <v>3.6880705096800805E-4</v>
      </c>
      <c r="H27">
        <v>1.8497660246397132</v>
      </c>
      <c r="I27">
        <v>-1.3938961640938601</v>
      </c>
      <c r="J27">
        <v>-0.45586986054586021</v>
      </c>
      <c r="K27">
        <v>1.2212253941739242</v>
      </c>
      <c r="L27">
        <v>-1.1706869618830105</v>
      </c>
      <c r="M27">
        <v>-5.0538432290920809E-2</v>
      </c>
      <c r="N27">
        <v>0.59689449989257781</v>
      </c>
      <c r="O27">
        <v>-0.95078309044004428</v>
      </c>
      <c r="P27">
        <v>0.35388859054747002</v>
      </c>
      <c r="Q27">
        <v>2.4822922847787936</v>
      </c>
      <c r="R27">
        <v>-1.620252644728744</v>
      </c>
      <c r="S27">
        <v>-0.86203964005006384</v>
      </c>
    </row>
    <row r="28" spans="1:19" x14ac:dyDescent="0.25">
      <c r="D28">
        <v>10000</v>
      </c>
      <c r="E28">
        <v>8.6905029705104126E-3</v>
      </c>
      <c r="F28">
        <v>3.2555245897457528E-2</v>
      </c>
      <c r="G28">
        <v>3.688074302843989E-4</v>
      </c>
      <c r="H28">
        <v>2.0106006010966624</v>
      </c>
      <c r="I28">
        <v>-1.4992910971890581</v>
      </c>
      <c r="J28">
        <v>-0.51130950390761853</v>
      </c>
      <c r="K28">
        <v>1.3210795831627138</v>
      </c>
      <c r="L28">
        <v>-1.2639145298743699</v>
      </c>
      <c r="M28">
        <v>-5.7165053288358081E-2</v>
      </c>
      <c r="N28">
        <v>0.636680985360357</v>
      </c>
      <c r="O28">
        <v>-1.032590665376933</v>
      </c>
      <c r="P28">
        <v>0.39590968001657245</v>
      </c>
      <c r="Q28">
        <v>2.7049532318592071</v>
      </c>
      <c r="R28">
        <v>-1.7385216655773696</v>
      </c>
      <c r="S28">
        <v>-0.96643156628184812</v>
      </c>
    </row>
    <row r="29" spans="1:19" x14ac:dyDescent="0.25">
      <c r="D29">
        <v>100000</v>
      </c>
      <c r="E29">
        <v>-4.4705481249766574E-2</v>
      </c>
      <c r="F29">
        <v>0.17253876981285599</v>
      </c>
      <c r="G29">
        <v>3.6881122349122214E-4</v>
      </c>
      <c r="H29">
        <v>6.234921357003941</v>
      </c>
      <c r="I29">
        <v>-9.1670402240383826</v>
      </c>
      <c r="J29">
        <v>2.9321188670344469</v>
      </c>
      <c r="K29">
        <v>6.1636548757033651</v>
      </c>
      <c r="L29">
        <v>-6.6266377289937566</v>
      </c>
      <c r="M29">
        <v>0.46298285329038436</v>
      </c>
      <c r="N29">
        <v>5.7498276353573701</v>
      </c>
      <c r="O29">
        <v>-3.798557468084347</v>
      </c>
      <c r="P29">
        <v>-1.9512701672730302</v>
      </c>
      <c r="Q29">
        <v>5.9748332687542103</v>
      </c>
      <c r="R29">
        <v>-11.416612075127686</v>
      </c>
      <c r="S29">
        <v>5.4417788063734704</v>
      </c>
    </row>
    <row r="30" spans="1:19" x14ac:dyDescent="0.25">
      <c r="A30" t="s">
        <v>253</v>
      </c>
      <c r="B30" t="s">
        <v>227</v>
      </c>
      <c r="C30" t="s">
        <v>223</v>
      </c>
      <c r="D30">
        <v>1000000</v>
      </c>
      <c r="E30">
        <v>-7.1595479677642846E-4</v>
      </c>
      <c r="F30">
        <v>-4.1081871348998059E-3</v>
      </c>
      <c r="G30">
        <v>3.6884915985136498E-4</v>
      </c>
      <c r="H30">
        <v>-0.24055911066724178</v>
      </c>
      <c r="I30">
        <v>0.19969158612366655</v>
      </c>
      <c r="J30">
        <v>4.0867524543571676E-2</v>
      </c>
      <c r="K30">
        <v>-0.16609633338658369</v>
      </c>
      <c r="L30">
        <v>0.16212123356274333</v>
      </c>
      <c r="M30">
        <v>3.9750998238545776E-3</v>
      </c>
      <c r="N30">
        <v>-9.1581784858576043E-2</v>
      </c>
      <c r="O30">
        <v>0.12451287834613467</v>
      </c>
      <c r="P30">
        <v>-3.2931093487540863E-2</v>
      </c>
      <c r="Q30">
        <v>-0.31496964597366528</v>
      </c>
      <c r="R30">
        <v>0.23722352057526663</v>
      </c>
      <c r="S30">
        <v>7.7746125398391541E-2</v>
      </c>
    </row>
    <row r="31" spans="1:19" x14ac:dyDescent="0.25">
      <c r="C31" t="s">
        <v>254</v>
      </c>
      <c r="D31">
        <v>1</v>
      </c>
      <c r="E31">
        <v>7.6724099180287978E-3</v>
      </c>
      <c r="F31">
        <v>2.9863473136771772E-2</v>
      </c>
      <c r="G31">
        <v>3.6880700886995769E-4</v>
      </c>
      <c r="H31">
        <v>1.8335242649850656</v>
      </c>
      <c r="I31">
        <v>-1.3830787293391218</v>
      </c>
      <c r="J31">
        <v>-0.45044553564594025</v>
      </c>
      <c r="K31">
        <v>1.2110711493091273</v>
      </c>
      <c r="L31">
        <v>-1.1611772545137597</v>
      </c>
      <c r="M31">
        <v>-4.9893894795367544E-2</v>
      </c>
      <c r="N31">
        <v>0.5927419644937082</v>
      </c>
      <c r="O31">
        <v>-0.94251129897215691</v>
      </c>
      <c r="P31">
        <v>0.34976933447844516</v>
      </c>
      <c r="Q31">
        <v>2.4598832684039635</v>
      </c>
      <c r="R31">
        <v>-1.6080614811469189</v>
      </c>
      <c r="S31">
        <v>-0.8518217872570446</v>
      </c>
    </row>
    <row r="32" spans="1:19" x14ac:dyDescent="0.25">
      <c r="D32">
        <v>10</v>
      </c>
      <c r="E32">
        <v>7.6733346391831114E-3</v>
      </c>
      <c r="F32">
        <v>2.9866013400239168E-2</v>
      </c>
      <c r="G32">
        <v>3.6880700930346161E-4</v>
      </c>
      <c r="H32">
        <v>1.8336900282223283</v>
      </c>
      <c r="I32">
        <v>-1.3831892900172917</v>
      </c>
      <c r="J32">
        <v>-0.45050073820503655</v>
      </c>
      <c r="K32">
        <v>1.2111748473524493</v>
      </c>
      <c r="L32">
        <v>-1.1612743967701569</v>
      </c>
      <c r="M32">
        <v>-4.9900450582285316E-2</v>
      </c>
      <c r="N32">
        <v>0.59278446733501156</v>
      </c>
      <c r="O32">
        <v>-0.94259573023159504</v>
      </c>
      <c r="P32">
        <v>0.34981126289657283</v>
      </c>
      <c r="Q32">
        <v>2.4601119055384473</v>
      </c>
      <c r="R32">
        <v>-1.6081861290595789</v>
      </c>
      <c r="S32">
        <v>-0.85192577647887902</v>
      </c>
    </row>
    <row r="33" spans="3:19" x14ac:dyDescent="0.25">
      <c r="D33">
        <v>100</v>
      </c>
      <c r="E33">
        <v>7.6825941252944936E-3</v>
      </c>
      <c r="F33">
        <v>2.9891439824093202E-2</v>
      </c>
      <c r="G33">
        <v>3.6880701363850067E-4</v>
      </c>
      <c r="H33">
        <v>1.8353493474230973</v>
      </c>
      <c r="I33">
        <v>-1.3842958425774263</v>
      </c>
      <c r="J33">
        <v>-0.45105350484567452</v>
      </c>
      <c r="K33">
        <v>1.2122128105199295</v>
      </c>
      <c r="L33">
        <v>-1.1622467099934077</v>
      </c>
      <c r="M33">
        <v>-4.9966100526518176E-2</v>
      </c>
      <c r="N33">
        <v>0.59320978974617944</v>
      </c>
      <c r="O33">
        <v>-0.94344089131136144</v>
      </c>
      <c r="P33">
        <v>0.35023110156516424</v>
      </c>
      <c r="Q33">
        <v>2.4624006818666118</v>
      </c>
      <c r="R33">
        <v>-1.6094336213256284</v>
      </c>
      <c r="S33">
        <v>-0.85296706054097626</v>
      </c>
    </row>
    <row r="34" spans="3:19" x14ac:dyDescent="0.25">
      <c r="D34">
        <v>1000</v>
      </c>
      <c r="E34">
        <v>7.7764330851916403E-3</v>
      </c>
      <c r="F34">
        <v>3.014810565441085E-2</v>
      </c>
      <c r="G34">
        <v>3.6880705698889708E-4</v>
      </c>
      <c r="H34">
        <v>1.8521130185724886</v>
      </c>
      <c r="I34">
        <v>-1.3954567299465097</v>
      </c>
      <c r="J34">
        <v>-0.45665628862598595</v>
      </c>
      <c r="K34">
        <v>1.2226916709120381</v>
      </c>
      <c r="L34">
        <v>-1.17205973375901</v>
      </c>
      <c r="M34">
        <v>-5.0631937153035267E-2</v>
      </c>
      <c r="N34">
        <v>0.59749255280131308</v>
      </c>
      <c r="O34">
        <v>-0.95197823966184103</v>
      </c>
      <c r="P34">
        <v>0.35448568686052084</v>
      </c>
      <c r="Q34">
        <v>2.4855316033117205</v>
      </c>
      <c r="R34">
        <v>-1.6220106208423175</v>
      </c>
      <c r="S34">
        <v>-0.86352098246941722</v>
      </c>
    </row>
    <row r="35" spans="3:19" x14ac:dyDescent="0.25">
      <c r="D35">
        <v>10000</v>
      </c>
      <c r="E35">
        <v>8.8584471160177182E-3</v>
      </c>
      <c r="F35">
        <v>3.2979963089161249E-2</v>
      </c>
      <c r="G35">
        <v>3.6880749049342167E-4</v>
      </c>
      <c r="H35">
        <v>2.038813993748299</v>
      </c>
      <c r="I35">
        <v>-1.5174483864482156</v>
      </c>
      <c r="J35">
        <v>-0.52136560730008341</v>
      </c>
      <c r="K35">
        <v>1.3384616672166025</v>
      </c>
      <c r="L35">
        <v>-1.2800873464898146</v>
      </c>
      <c r="M35">
        <v>-5.8374320726791495E-2</v>
      </c>
      <c r="N35">
        <v>0.64340403112255018</v>
      </c>
      <c r="O35">
        <v>-1.0469210267646325</v>
      </c>
      <c r="P35">
        <v>0.40351699564207877</v>
      </c>
      <c r="Q35">
        <v>2.7441571868345775</v>
      </c>
      <c r="R35">
        <v>-1.7587977688005338</v>
      </c>
      <c r="S35">
        <v>-0.98535941803403659</v>
      </c>
    </row>
    <row r="36" spans="3:19" x14ac:dyDescent="0.25">
      <c r="D36">
        <v>100000</v>
      </c>
      <c r="E36">
        <v>-2.2632637171638739E-2</v>
      </c>
      <c r="F36">
        <v>0.543463458612084</v>
      </c>
      <c r="G36">
        <v>3.6881182559471881E-4</v>
      </c>
      <c r="H36">
        <v>17.16507858265939</v>
      </c>
      <c r="I36">
        <v>-18.941348148110499</v>
      </c>
      <c r="J36">
        <v>1.7762695654511091</v>
      </c>
      <c r="K36">
        <v>15.846962521428338</v>
      </c>
      <c r="L36">
        <v>-16.268076758691105</v>
      </c>
      <c r="M36">
        <v>0.42111423726274211</v>
      </c>
      <c r="N36">
        <v>13.075604889932578</v>
      </c>
      <c r="O36">
        <v>-12.179411976309575</v>
      </c>
      <c r="P36">
        <v>-0.89619291362301112</v>
      </c>
      <c r="Q36">
        <v>17.441983683562611</v>
      </c>
      <c r="R36">
        <v>-20.597918027754091</v>
      </c>
      <c r="S36">
        <v>3.1559343441914578</v>
      </c>
    </row>
    <row r="37" spans="3:19" x14ac:dyDescent="0.25">
      <c r="C37" t="s">
        <v>224</v>
      </c>
      <c r="D37">
        <v>1000000</v>
      </c>
      <c r="E37">
        <v>-6.192372954382802E-4</v>
      </c>
      <c r="F37">
        <v>-3.5338953564545226E-3</v>
      </c>
      <c r="G37">
        <v>3.6885518221355367E-4</v>
      </c>
      <c r="H37">
        <v>-0.20704001509998093</v>
      </c>
      <c r="I37">
        <v>0.17167589497861258</v>
      </c>
      <c r="J37">
        <v>3.5364120121350595E-2</v>
      </c>
      <c r="K37">
        <v>-0.14287807878139347</v>
      </c>
      <c r="L37">
        <v>0.13942996311035927</v>
      </c>
      <c r="M37">
        <v>3.4481156710270966E-3</v>
      </c>
      <c r="N37">
        <v>-7.8677646153888503E-2</v>
      </c>
      <c r="O37">
        <v>0.10715575824596613</v>
      </c>
      <c r="P37">
        <v>-2.847811209207407E-2</v>
      </c>
      <c r="Q37">
        <v>-0.27116315501655208</v>
      </c>
      <c r="R37">
        <v>0.20389328949680419</v>
      </c>
      <c r="S37">
        <v>6.7269865519747896E-2</v>
      </c>
    </row>
    <row r="38" spans="3:19" x14ac:dyDescent="0.25">
      <c r="C38" t="s">
        <v>255</v>
      </c>
      <c r="D38">
        <v>1</v>
      </c>
      <c r="E38">
        <v>7.6724227598518845E-3</v>
      </c>
      <c r="F38">
        <v>2.9863508415249609E-2</v>
      </c>
      <c r="G38">
        <v>3.6880700887597859E-4</v>
      </c>
      <c r="H38">
        <v>1.8335265670424334</v>
      </c>
      <c r="I38">
        <v>-1.3830802647864324</v>
      </c>
      <c r="J38">
        <v>-0.45044630225600457</v>
      </c>
      <c r="K38">
        <v>1.2110725894374887</v>
      </c>
      <c r="L38">
        <v>-1.1611786036009732</v>
      </c>
      <c r="M38">
        <v>-4.9893985836511945E-2</v>
      </c>
      <c r="N38">
        <v>0.592742554774361</v>
      </c>
      <c r="O38">
        <v>-0.94251247152299911</v>
      </c>
      <c r="P38">
        <v>0.34976991674862745</v>
      </c>
      <c r="Q38">
        <v>2.4598864436205972</v>
      </c>
      <c r="R38">
        <v>-1.6080632122418805</v>
      </c>
      <c r="S38">
        <v>-0.85182323137872373</v>
      </c>
    </row>
    <row r="39" spans="3:19" x14ac:dyDescent="0.25">
      <c r="D39">
        <v>10</v>
      </c>
      <c r="E39">
        <v>7.6734630903065029E-3</v>
      </c>
      <c r="F39">
        <v>2.986636624878955E-2</v>
      </c>
      <c r="G39">
        <v>3.6880700936367045E-4</v>
      </c>
      <c r="H39">
        <v>1.8337130533175383</v>
      </c>
      <c r="I39">
        <v>-1.3832046470260622</v>
      </c>
      <c r="J39">
        <v>-0.45050840629146904</v>
      </c>
      <c r="K39">
        <v>1.2111892512704188</v>
      </c>
      <c r="L39">
        <v>-1.1612878900299286</v>
      </c>
      <c r="M39">
        <v>-4.9901361240493713E-2</v>
      </c>
      <c r="N39">
        <v>0.59279037093000042</v>
      </c>
      <c r="O39">
        <v>-0.94260745801439327</v>
      </c>
      <c r="P39">
        <v>0.34981708708438219</v>
      </c>
      <c r="Q39">
        <v>2.4601436641509977</v>
      </c>
      <c r="R39">
        <v>-1.608203442725582</v>
      </c>
      <c r="S39">
        <v>-0.85194022142540859</v>
      </c>
    </row>
    <row r="40" spans="3:19" x14ac:dyDescent="0.25">
      <c r="D40">
        <v>100</v>
      </c>
      <c r="E40">
        <v>7.6838819327432525E-3</v>
      </c>
      <c r="F40">
        <v>2.9894974696321939E-2</v>
      </c>
      <c r="G40">
        <v>3.6880701424058947E-4</v>
      </c>
      <c r="H40">
        <v>1.835580051273098</v>
      </c>
      <c r="I40">
        <v>-1.3844496665600587</v>
      </c>
      <c r="J40">
        <v>-0.45113038471304634</v>
      </c>
      <c r="K40">
        <v>1.212357113539273</v>
      </c>
      <c r="L40">
        <v>-1.162381881704075</v>
      </c>
      <c r="M40">
        <v>-4.9975231835190925E-2</v>
      </c>
      <c r="N40">
        <v>0.5932689046023647</v>
      </c>
      <c r="O40">
        <v>-0.94355839694743082</v>
      </c>
      <c r="P40">
        <v>0.35028949234506968</v>
      </c>
      <c r="Q40">
        <v>2.4627189137247782</v>
      </c>
      <c r="R40">
        <v>-1.6096070299506913</v>
      </c>
      <c r="S40">
        <v>-0.85311188377409053</v>
      </c>
    </row>
    <row r="41" spans="3:19" x14ac:dyDescent="0.25">
      <c r="D41">
        <v>1000</v>
      </c>
      <c r="E41">
        <v>7.7896478861444211E-3</v>
      </c>
      <c r="F41">
        <v>3.0184102711271588E-2</v>
      </c>
      <c r="G41">
        <v>3.6880706300978627E-4</v>
      </c>
      <c r="H41">
        <v>1.85446611285046</v>
      </c>
      <c r="I41">
        <v>-1.3970206930186464</v>
      </c>
      <c r="J41">
        <v>-0.45744541983181364</v>
      </c>
      <c r="K41">
        <v>1.2241614922064556</v>
      </c>
      <c r="L41">
        <v>-1.1734357139258229</v>
      </c>
      <c r="M41">
        <v>-5.0725778280636291E-2</v>
      </c>
      <c r="N41">
        <v>0.59809165090240413</v>
      </c>
      <c r="O41">
        <v>-0.95317645588642108</v>
      </c>
      <c r="P41">
        <v>0.35508480498402406</v>
      </c>
      <c r="Q41">
        <v>2.4887796296086009</v>
      </c>
      <c r="R41">
        <v>-1.6237722281678479</v>
      </c>
      <c r="S41">
        <v>-0.8650074014407565</v>
      </c>
    </row>
    <row r="42" spans="3:19" x14ac:dyDescent="0.25">
      <c r="D42">
        <v>10000</v>
      </c>
      <c r="E42">
        <v>9.0330102210627108E-3</v>
      </c>
      <c r="F42">
        <v>3.3415908523921942E-2</v>
      </c>
      <c r="G42">
        <v>3.6880755070246401E-4</v>
      </c>
      <c r="H42">
        <v>2.0678552162553032</v>
      </c>
      <c r="I42">
        <v>-1.5360326355023624</v>
      </c>
      <c r="J42">
        <v>-0.53182258075295152</v>
      </c>
      <c r="K42">
        <v>1.3563108013504923</v>
      </c>
      <c r="L42">
        <v>-1.2966767545432418</v>
      </c>
      <c r="M42">
        <v>-5.9634046807261143E-2</v>
      </c>
      <c r="N42">
        <v>0.65024231982846459</v>
      </c>
      <c r="O42">
        <v>-1.0616653215460268</v>
      </c>
      <c r="P42">
        <v>0.41142300171755153</v>
      </c>
      <c r="Q42">
        <v>2.7845579079589271</v>
      </c>
      <c r="R42">
        <v>-1.7795185163895866</v>
      </c>
      <c r="S42">
        <v>-1.0050393915693476</v>
      </c>
    </row>
    <row r="43" spans="3:19" x14ac:dyDescent="0.25">
      <c r="D43">
        <v>100000</v>
      </c>
      <c r="E43">
        <v>-1.5151666828141069E-2</v>
      </c>
      <c r="F43">
        <v>-0.4726571173310567</v>
      </c>
      <c r="G43">
        <v>3.6881242770018142E-4</v>
      </c>
      <c r="H43">
        <v>-21.820073781861659</v>
      </c>
      <c r="I43">
        <v>21.288440894359194</v>
      </c>
      <c r="J43">
        <v>0.53163288750246096</v>
      </c>
      <c r="K43">
        <v>-17.679146063791407</v>
      </c>
      <c r="L43">
        <v>17.791628894267671</v>
      </c>
      <c r="M43">
        <v>-0.11248283047627439</v>
      </c>
      <c r="N43">
        <v>-12.324714432973344</v>
      </c>
      <c r="O43">
        <v>13.111980043825344</v>
      </c>
      <c r="P43">
        <v>-0.78726561085200331</v>
      </c>
      <c r="Q43">
        <v>-24.811098400790655</v>
      </c>
      <c r="R43">
        <v>23.658689116339477</v>
      </c>
      <c r="S43">
        <v>1.15240928445116</v>
      </c>
    </row>
    <row r="44" spans="3:19" x14ac:dyDescent="0.25">
      <c r="C44" t="s">
        <v>225</v>
      </c>
      <c r="D44">
        <v>1000000</v>
      </c>
      <c r="E44">
        <v>-5.4554082013189616E-4</v>
      </c>
      <c r="F44">
        <v>-3.1004738533029009E-3</v>
      </c>
      <c r="G44">
        <v>3.6886120477240525E-4</v>
      </c>
      <c r="H44">
        <v>-0.1817202600462231</v>
      </c>
      <c r="I44">
        <v>0.15055335751863197</v>
      </c>
      <c r="J44">
        <v>3.1166902527587581E-2</v>
      </c>
      <c r="K44">
        <v>-0.12535505124140656</v>
      </c>
      <c r="L44">
        <v>0.12231064877834896</v>
      </c>
      <c r="M44">
        <v>3.0444024630540412E-3</v>
      </c>
      <c r="N44">
        <v>-6.8960099142547193E-2</v>
      </c>
      <c r="O44">
        <v>9.4046086619034241E-2</v>
      </c>
      <c r="P44">
        <v>-2.5085987476487048E-2</v>
      </c>
      <c r="Q44">
        <v>-0.23805552264908414</v>
      </c>
      <c r="R44">
        <v>0.17877403435697303</v>
      </c>
      <c r="S44">
        <v>5.928148829212887E-2</v>
      </c>
    </row>
    <row r="45" spans="3:19" x14ac:dyDescent="0.25">
      <c r="C45" t="s">
        <v>223</v>
      </c>
      <c r="D45">
        <v>1</v>
      </c>
      <c r="E45">
        <v>9.9530644778619143E-3</v>
      </c>
      <c r="F45">
        <v>2.986333202369389E-2</v>
      </c>
      <c r="G45">
        <v>3.6880700884587414E-4</v>
      </c>
      <c r="H45">
        <v>1.9432168486553998</v>
      </c>
      <c r="I45">
        <v>-1.3611506573734857</v>
      </c>
      <c r="J45">
        <v>-0.58206619128191051</v>
      </c>
      <c r="K45">
        <v>1.2428994884704316</v>
      </c>
      <c r="L45">
        <v>-1.1784002913554836</v>
      </c>
      <c r="M45">
        <v>-6.4499197114948004E-2</v>
      </c>
      <c r="N45">
        <v>0.5482491798397362</v>
      </c>
      <c r="O45">
        <v>-1.0005765158312734</v>
      </c>
      <c r="P45">
        <v>0.45232733599154074</v>
      </c>
      <c r="Q45">
        <v>2.6489220088344432</v>
      </c>
      <c r="R45">
        <v>-1.5486789143361612</v>
      </c>
      <c r="S45">
        <v>-1.1002430944982819</v>
      </c>
    </row>
    <row r="46" spans="3:19" x14ac:dyDescent="0.25">
      <c r="D46">
        <v>10</v>
      </c>
      <c r="E46">
        <v>9.9536642368123693E-3</v>
      </c>
      <c r="F46">
        <v>2.9864602089406393E-2</v>
      </c>
      <c r="G46">
        <v>3.6880700906262605E-4</v>
      </c>
      <c r="H46">
        <v>1.9433060100218249</v>
      </c>
      <c r="I46">
        <v>-1.3612041716897565</v>
      </c>
      <c r="J46">
        <v>-0.58210183833205775</v>
      </c>
      <c r="K46">
        <v>1.2429528952271944</v>
      </c>
      <c r="L46">
        <v>-1.1784494611967347</v>
      </c>
      <c r="M46">
        <v>-6.4503434030449114E-2</v>
      </c>
      <c r="N46">
        <v>0.54826741871303852</v>
      </c>
      <c r="O46">
        <v>-1.0006218727574385</v>
      </c>
      <c r="P46">
        <v>0.45235445404440355</v>
      </c>
      <c r="Q46">
        <v>2.6490474701795357</v>
      </c>
      <c r="R46">
        <v>-1.5487372866579605</v>
      </c>
      <c r="S46">
        <v>-1.1003101835215574</v>
      </c>
    </row>
    <row r="47" spans="3:19" x14ac:dyDescent="0.25">
      <c r="D47">
        <v>100</v>
      </c>
      <c r="E47">
        <v>9.9596658041918688E-3</v>
      </c>
      <c r="F47">
        <v>2.9877308690705935E-2</v>
      </c>
      <c r="G47">
        <v>3.6880701123014563E-4</v>
      </c>
      <c r="H47">
        <v>1.9441980852926797</v>
      </c>
      <c r="I47">
        <v>-1.361739537472868</v>
      </c>
      <c r="J47">
        <v>-0.58245854781979745</v>
      </c>
      <c r="K47">
        <v>1.2434872170390214</v>
      </c>
      <c r="L47">
        <v>-1.178941384122183</v>
      </c>
      <c r="M47">
        <v>-6.4545832916813595E-2</v>
      </c>
      <c r="N47">
        <v>0.54844985939936919</v>
      </c>
      <c r="O47">
        <v>-1.0010756732202211</v>
      </c>
      <c r="P47">
        <v>0.45262581382085898</v>
      </c>
      <c r="Q47">
        <v>2.6503027572090367</v>
      </c>
      <c r="R47">
        <v>-1.549321235243923</v>
      </c>
      <c r="S47">
        <v>-1.1009815219651173</v>
      </c>
    </row>
    <row r="48" spans="3:19" x14ac:dyDescent="0.25">
      <c r="D48">
        <v>1000</v>
      </c>
      <c r="E48">
        <v>1.0020081943920687E-2</v>
      </c>
      <c r="F48">
        <v>3.0004971940432106E-2</v>
      </c>
      <c r="G48">
        <v>3.6880703290534226E-4</v>
      </c>
      <c r="H48">
        <v>1.9531652481330717</v>
      </c>
      <c r="I48">
        <v>-1.3671155447544798</v>
      </c>
      <c r="J48">
        <v>-0.58604970337856344</v>
      </c>
      <c r="K48">
        <v>1.2488559834116337</v>
      </c>
      <c r="L48">
        <v>-1.1838831677143702</v>
      </c>
      <c r="M48">
        <v>-6.4972815697267094E-2</v>
      </c>
      <c r="N48">
        <v>0.5502794637759223</v>
      </c>
      <c r="O48">
        <v>-1.0056369205791533</v>
      </c>
      <c r="P48">
        <v>0.45535745680324169</v>
      </c>
      <c r="Q48">
        <v>2.6629233640173844</v>
      </c>
      <c r="R48">
        <v>-1.5551833335119873</v>
      </c>
      <c r="S48">
        <v>-1.1077400305053899</v>
      </c>
    </row>
    <row r="49" spans="3:19" x14ac:dyDescent="0.25">
      <c r="D49">
        <v>10000</v>
      </c>
      <c r="E49">
        <v>1.0667160545445932E-2</v>
      </c>
      <c r="F49">
        <v>3.1344287206949026E-2</v>
      </c>
      <c r="G49">
        <v>3.6880724965744887E-4</v>
      </c>
      <c r="H49">
        <v>2.0477420500509034</v>
      </c>
      <c r="I49">
        <v>-1.4232009856250443</v>
      </c>
      <c r="J49">
        <v>-0.62454106442584134</v>
      </c>
      <c r="K49">
        <v>1.3052287108458991</v>
      </c>
      <c r="L49">
        <v>-1.2356643520782384</v>
      </c>
      <c r="M49">
        <v>-6.9564358767642887E-2</v>
      </c>
      <c r="N49">
        <v>0.56909588465797967</v>
      </c>
      <c r="O49">
        <v>-1.0537033473884065</v>
      </c>
      <c r="P49">
        <v>0.48460746273043753</v>
      </c>
      <c r="Q49">
        <v>2.7963049829128188</v>
      </c>
      <c r="R49">
        <v>-1.6161426486491237</v>
      </c>
      <c r="S49">
        <v>-1.1801623342636915</v>
      </c>
    </row>
    <row r="50" spans="3:19" x14ac:dyDescent="0.25">
      <c r="D50">
        <v>100000</v>
      </c>
      <c r="E50">
        <v>3.011465510976118E-2</v>
      </c>
      <c r="F50">
        <v>5.661537984210073E-2</v>
      </c>
      <c r="G50">
        <v>3.6880941719252748E-4</v>
      </c>
      <c r="H50">
        <v>4.1132910979723185</v>
      </c>
      <c r="I50">
        <v>-2.3180471734159198</v>
      </c>
      <c r="J50">
        <v>-1.7952439245564022</v>
      </c>
      <c r="K50">
        <v>2.3998809204869964</v>
      </c>
      <c r="L50">
        <v>-2.1825479119741864</v>
      </c>
      <c r="M50">
        <v>-0.2173330085127958</v>
      </c>
      <c r="N50">
        <v>0.71933466236086474</v>
      </c>
      <c r="O50">
        <v>-2.0797559707267155</v>
      </c>
      <c r="P50">
        <v>1.3604213083658436</v>
      </c>
      <c r="Q50">
        <v>5.8555724666272049</v>
      </c>
      <c r="R50">
        <v>-2.4857006141944247</v>
      </c>
      <c r="S50">
        <v>-3.3698718524327731</v>
      </c>
    </row>
    <row r="51" spans="3:19" x14ac:dyDescent="0.25">
      <c r="C51" t="s">
        <v>226</v>
      </c>
      <c r="D51">
        <v>1000000</v>
      </c>
      <c r="E51">
        <v>-1.747683650373112E-3</v>
      </c>
      <c r="F51">
        <v>-8.0164234907248114E-3</v>
      </c>
      <c r="G51">
        <v>3.6883109394467861E-4</v>
      </c>
      <c r="H51">
        <v>-0.48877920706786426</v>
      </c>
      <c r="I51">
        <v>0.38968777868834437</v>
      </c>
      <c r="J51">
        <v>9.909142837952345E-2</v>
      </c>
      <c r="K51">
        <v>-0.33159314900033721</v>
      </c>
      <c r="L51">
        <v>0.32211470810767295</v>
      </c>
      <c r="M51">
        <v>9.4784408926784636E-3</v>
      </c>
      <c r="N51">
        <v>-0.1741372400807677</v>
      </c>
      <c r="O51">
        <v>0.25432594742470727</v>
      </c>
      <c r="P51">
        <v>-8.0188707343950227E-2</v>
      </c>
      <c r="Q51">
        <v>-0.64569157751673956</v>
      </c>
      <c r="R51">
        <v>0.45704206210183784</v>
      </c>
      <c r="S51">
        <v>0.18864951541490882</v>
      </c>
    </row>
    <row r="52" spans="3:19" x14ac:dyDescent="0.25">
      <c r="C52" t="s">
        <v>224</v>
      </c>
      <c r="D52">
        <v>1</v>
      </c>
      <c r="E52">
        <v>9.9530811368567923E-3</v>
      </c>
      <c r="F52">
        <v>2.9863367301838327E-2</v>
      </c>
      <c r="G52">
        <v>3.6880700885189504E-4</v>
      </c>
      <c r="H52">
        <v>1.9432193252467549</v>
      </c>
      <c r="I52">
        <v>-1.3611521438276384</v>
      </c>
      <c r="J52">
        <v>-0.58206718141910585</v>
      </c>
      <c r="K52">
        <v>1.242900971929064</v>
      </c>
      <c r="L52">
        <v>-1.1784016571293137</v>
      </c>
      <c r="M52">
        <v>-6.4499314799746799E-2</v>
      </c>
      <c r="N52">
        <v>0.54824968646234851</v>
      </c>
      <c r="O52">
        <v>-1.000577775689159</v>
      </c>
      <c r="P52">
        <v>0.45232808922680334</v>
      </c>
      <c r="Q52">
        <v>2.6489254937065247</v>
      </c>
      <c r="R52">
        <v>-1.5486805357342348</v>
      </c>
      <c r="S52">
        <v>-1.1002449579722935</v>
      </c>
    </row>
    <row r="53" spans="3:19" x14ac:dyDescent="0.25">
      <c r="D53">
        <v>10</v>
      </c>
      <c r="E53">
        <v>9.9538308493487687E-3</v>
      </c>
      <c r="F53">
        <v>2.9864954904609851E-2</v>
      </c>
      <c r="G53">
        <v>3.6880700912283494E-4</v>
      </c>
      <c r="H53">
        <v>1.9433307785568168</v>
      </c>
      <c r="I53">
        <v>-1.3612190374956938</v>
      </c>
      <c r="J53">
        <v>-0.5821117410611194</v>
      </c>
      <c r="K53">
        <v>1.2429677312574263</v>
      </c>
      <c r="L53">
        <v>-1.1784631202101146</v>
      </c>
      <c r="M53">
        <v>-6.450461104730465E-2</v>
      </c>
      <c r="N53">
        <v>0.54827248523438499</v>
      </c>
      <c r="O53">
        <v>-1.0006344726492635</v>
      </c>
      <c r="P53">
        <v>0.45236198741490341</v>
      </c>
      <c r="Q53">
        <v>2.649082322725544</v>
      </c>
      <c r="R53">
        <v>-1.5487535019187888</v>
      </c>
      <c r="S53">
        <v>-1.1003288208067588</v>
      </c>
    </row>
    <row r="54" spans="3:19" x14ac:dyDescent="0.25">
      <c r="D54">
        <v>100</v>
      </c>
      <c r="E54">
        <v>9.9613341908536858E-3</v>
      </c>
      <c r="F54">
        <v>2.9880840221316176E-2</v>
      </c>
      <c r="G54">
        <v>3.6880701183223438E-4</v>
      </c>
      <c r="H54">
        <v>1.9444460330256028</v>
      </c>
      <c r="I54">
        <v>-1.3618883220584905</v>
      </c>
      <c r="J54">
        <v>-0.58255771096710873</v>
      </c>
      <c r="K54">
        <v>1.2436357218511738</v>
      </c>
      <c r="L54">
        <v>-1.1790781018642207</v>
      </c>
      <c r="M54">
        <v>-6.4557619986949533E-2</v>
      </c>
      <c r="N54">
        <v>0.54850055413252008</v>
      </c>
      <c r="O54">
        <v>-1.0012018035551442</v>
      </c>
      <c r="P54">
        <v>0.45270124942262413</v>
      </c>
      <c r="Q54">
        <v>2.650651665545869</v>
      </c>
      <c r="R54">
        <v>-1.5494835159344191</v>
      </c>
      <c r="S54">
        <v>-1.1011681496114463</v>
      </c>
    </row>
    <row r="55" spans="3:19" x14ac:dyDescent="0.25">
      <c r="D55">
        <v>1000</v>
      </c>
      <c r="E55">
        <v>1.0036994505558674E-2</v>
      </c>
      <c r="F55">
        <v>3.0040627801174467E-2</v>
      </c>
      <c r="G55">
        <v>3.6880703892623064E-4</v>
      </c>
      <c r="H55">
        <v>1.9556712025233161</v>
      </c>
      <c r="I55">
        <v>-1.368616126790549</v>
      </c>
      <c r="J55">
        <v>-0.5870550757327635</v>
      </c>
      <c r="K55">
        <v>1.2503556009918917</v>
      </c>
      <c r="L55">
        <v>-1.1852632045168434</v>
      </c>
      <c r="M55">
        <v>-6.5092396475044723E-2</v>
      </c>
      <c r="N55">
        <v>0.55078936510889775</v>
      </c>
      <c r="O55">
        <v>-1.0069114829392376</v>
      </c>
      <c r="P55">
        <v>0.45612211783033985</v>
      </c>
      <c r="Q55">
        <v>2.6664510975040479</v>
      </c>
      <c r="R55">
        <v>-1.5568190208764285</v>
      </c>
      <c r="S55">
        <v>-1.1096320766276051</v>
      </c>
    </row>
    <row r="56" spans="3:19" x14ac:dyDescent="0.25">
      <c r="D56">
        <v>10000</v>
      </c>
      <c r="E56">
        <v>1.0862007381403633E-2</v>
      </c>
      <c r="F56">
        <v>3.1737804639510002E-2</v>
      </c>
      <c r="G56">
        <v>3.6880730986641255E-4</v>
      </c>
      <c r="H56">
        <v>2.0757098624045121</v>
      </c>
      <c r="I56">
        <v>-1.4395683616689752</v>
      </c>
      <c r="J56">
        <v>-0.63614150073553333</v>
      </c>
      <c r="K56">
        <v>1.321809775022377</v>
      </c>
      <c r="L56">
        <v>-1.250856400709548</v>
      </c>
      <c r="M56">
        <v>-7.0953374312821893E-2</v>
      </c>
      <c r="N56">
        <v>0.57448991982164799</v>
      </c>
      <c r="O56">
        <v>-1.0679026916589898</v>
      </c>
      <c r="P56">
        <v>0.49341277183734178</v>
      </c>
      <c r="Q56">
        <v>2.8358443147497177</v>
      </c>
      <c r="R56">
        <v>-1.6338618619681817</v>
      </c>
      <c r="S56">
        <v>-1.2019824527815359</v>
      </c>
    </row>
    <row r="57" spans="3:19" x14ac:dyDescent="0.25">
      <c r="D57">
        <v>100000</v>
      </c>
      <c r="E57">
        <v>6.1012926451174704E-2</v>
      </c>
      <c r="F57">
        <v>7.2953847456798643E-2</v>
      </c>
      <c r="G57">
        <v>3.6881001929012653E-4</v>
      </c>
      <c r="H57">
        <v>6.1753834960360514</v>
      </c>
      <c r="I57">
        <v>-2.5088376658094163</v>
      </c>
      <c r="J57">
        <v>-3.6665458302266245</v>
      </c>
      <c r="K57">
        <v>3.1979294908628582</v>
      </c>
      <c r="L57">
        <v>-2.7305617889007294</v>
      </c>
      <c r="M57">
        <v>-0.46736770196213229</v>
      </c>
      <c r="N57">
        <v>0.30189163006158282</v>
      </c>
      <c r="O57">
        <v>-3.0505615781519602</v>
      </c>
      <c r="P57">
        <v>2.7486699480903809</v>
      </c>
      <c r="Q57">
        <v>9.210321792141638</v>
      </c>
      <c r="R57">
        <v>-2.388849651006737</v>
      </c>
      <c r="S57">
        <v>-6.8214721411349046</v>
      </c>
    </row>
    <row r="58" spans="3:19" x14ac:dyDescent="0.25">
      <c r="C58" t="s">
        <v>254</v>
      </c>
      <c r="D58">
        <v>1000000</v>
      </c>
      <c r="E58">
        <v>-1.350711631511514E-3</v>
      </c>
      <c r="F58">
        <v>-6.0863755598419399E-3</v>
      </c>
      <c r="G58">
        <v>3.6883711571693707E-4</v>
      </c>
      <c r="H58">
        <v>-0.37190711863710035</v>
      </c>
      <c r="I58">
        <v>0.29519776961956623</v>
      </c>
      <c r="J58">
        <v>7.6709349017534123E-2</v>
      </c>
      <c r="K58">
        <v>-0.25178454722133026</v>
      </c>
      <c r="L58">
        <v>0.2443858911786414</v>
      </c>
      <c r="M58">
        <v>7.3986560426959613E-3</v>
      </c>
      <c r="N58">
        <v>-0.13150403469796856</v>
      </c>
      <c r="O58">
        <v>0.193447468042514</v>
      </c>
      <c r="P58">
        <v>-6.1943433344531229E-2</v>
      </c>
      <c r="Q58">
        <v>-0.49187005423498675</v>
      </c>
      <c r="R58">
        <v>0.34588174971081287</v>
      </c>
      <c r="S58">
        <v>0.14598830452417388</v>
      </c>
    </row>
    <row r="59" spans="3:19" x14ac:dyDescent="0.25">
      <c r="C59" t="s">
        <v>225</v>
      </c>
      <c r="D59">
        <v>1</v>
      </c>
      <c r="E59">
        <v>9.9530977959074451E-3</v>
      </c>
      <c r="F59">
        <v>2.9863402580066131E-2</v>
      </c>
      <c r="G59">
        <v>3.6880700885791589E-4</v>
      </c>
      <c r="H59">
        <v>1.943221801844583</v>
      </c>
      <c r="I59">
        <v>-1.3611536302849068</v>
      </c>
      <c r="J59">
        <v>-0.58206817155966206</v>
      </c>
      <c r="K59">
        <v>1.2429024553912633</v>
      </c>
      <c r="L59">
        <v>-1.1784030229062914</v>
      </c>
      <c r="M59">
        <v>-6.4499432484964814E-2</v>
      </c>
      <c r="N59">
        <v>0.54825019308568912</v>
      </c>
      <c r="O59">
        <v>-1.000579035550281</v>
      </c>
      <c r="P59">
        <v>0.45232884246458127</v>
      </c>
      <c r="Q59">
        <v>2.6489289785880636</v>
      </c>
      <c r="R59">
        <v>-1.5486821571354703</v>
      </c>
      <c r="S59">
        <v>-1.1002468214525862</v>
      </c>
    </row>
    <row r="60" spans="3:19" x14ac:dyDescent="0.25">
      <c r="D60">
        <v>10</v>
      </c>
      <c r="E60">
        <v>9.9539974674630414E-3</v>
      </c>
      <c r="F60">
        <v>2.9865307728149579E-2</v>
      </c>
      <c r="G60">
        <v>3.6880700918304383E-4</v>
      </c>
      <c r="H60">
        <v>1.9433555477391558</v>
      </c>
      <c r="I60">
        <v>-1.3612339036138614</v>
      </c>
      <c r="J60">
        <v>-0.58212164412529432</v>
      </c>
      <c r="K60">
        <v>1.2429825676442157</v>
      </c>
      <c r="L60">
        <v>-1.1784767795383679</v>
      </c>
      <c r="M60">
        <v>-6.4505788105840622E-2</v>
      </c>
      <c r="N60">
        <v>0.54827755182858695</v>
      </c>
      <c r="O60">
        <v>-1.0006470728653269</v>
      </c>
      <c r="P60">
        <v>0.45236952103674355</v>
      </c>
      <c r="Q60">
        <v>2.6491171762161478</v>
      </c>
      <c r="R60">
        <v>-1.5487697174956949</v>
      </c>
      <c r="S60">
        <v>-1.1003474587204494</v>
      </c>
    </row>
    <row r="61" spans="3:19" x14ac:dyDescent="0.25">
      <c r="D61">
        <v>100</v>
      </c>
      <c r="E61">
        <v>9.9630031365664715E-3</v>
      </c>
      <c r="F61">
        <v>2.9884372586886657E-2</v>
      </c>
      <c r="G61">
        <v>3.6880701243432312E-4</v>
      </c>
      <c r="H61">
        <v>1.9446940456102446</v>
      </c>
      <c r="I61">
        <v>-1.3620371379082492</v>
      </c>
      <c r="J61">
        <v>-0.5826569077019883</v>
      </c>
      <c r="K61">
        <v>1.2437842623774493</v>
      </c>
      <c r="L61">
        <v>-1.1792148511416407</v>
      </c>
      <c r="M61">
        <v>-6.456941123580151E-2</v>
      </c>
      <c r="N61">
        <v>0.54855125615514311</v>
      </c>
      <c r="O61">
        <v>-1.0013279663709476</v>
      </c>
      <c r="P61">
        <v>0.45277671021580801</v>
      </c>
      <c r="Q61">
        <v>2.6510006685200018</v>
      </c>
      <c r="R61">
        <v>-1.549645828270183</v>
      </c>
      <c r="S61">
        <v>-1.1013548402498259</v>
      </c>
    </row>
    <row r="62" spans="3:19" x14ac:dyDescent="0.25">
      <c r="D62">
        <v>1000</v>
      </c>
      <c r="E62">
        <v>1.0053964256019562E-2</v>
      </c>
      <c r="F62">
        <v>3.0076368504720796E-2</v>
      </c>
      <c r="G62">
        <v>3.6880704494711929E-4</v>
      </c>
      <c r="H62">
        <v>1.9581837614207309</v>
      </c>
      <c r="I62">
        <v>-1.3701198769021055</v>
      </c>
      <c r="J62">
        <v>-0.58806388451863256</v>
      </c>
      <c r="K62">
        <v>1.2518588491572338</v>
      </c>
      <c r="L62">
        <v>-1.1866464440648521</v>
      </c>
      <c r="M62">
        <v>-6.5212405092374581E-2</v>
      </c>
      <c r="N62">
        <v>0.55129999631587268</v>
      </c>
      <c r="O62">
        <v>-1.0081893520327796</v>
      </c>
      <c r="P62">
        <v>0.45688935571691047</v>
      </c>
      <c r="Q62">
        <v>2.6699884759192436</v>
      </c>
      <c r="R62">
        <v>-1.5584579087268189</v>
      </c>
      <c r="S62">
        <v>-1.1115305671924176</v>
      </c>
    </row>
    <row r="63" spans="3:19" x14ac:dyDescent="0.25">
      <c r="D63">
        <v>10000</v>
      </c>
      <c r="E63">
        <v>1.106410481938413E-2</v>
      </c>
      <c r="F63">
        <v>3.2141328670992939E-2</v>
      </c>
      <c r="G63">
        <v>3.6880737007539591E-4</v>
      </c>
      <c r="H63">
        <v>2.10447617563241</v>
      </c>
      <c r="I63">
        <v>-1.4562978436633855</v>
      </c>
      <c r="J63">
        <v>-0.64817833196904928</v>
      </c>
      <c r="K63">
        <v>1.3388211455218944</v>
      </c>
      <c r="L63">
        <v>-1.2664240235231148</v>
      </c>
      <c r="M63">
        <v>-7.239712199876891E-2</v>
      </c>
      <c r="N63">
        <v>0.57995571514613076</v>
      </c>
      <c r="O63">
        <v>-1.0825003327702554</v>
      </c>
      <c r="P63">
        <v>0.50254461762412461</v>
      </c>
      <c r="Q63">
        <v>2.8765590455955454</v>
      </c>
      <c r="R63">
        <v>-1.6519386847618129</v>
      </c>
      <c r="S63">
        <v>-1.2246203608337183</v>
      </c>
    </row>
    <row r="64" spans="3:19" x14ac:dyDescent="0.25">
      <c r="D64">
        <v>100000</v>
      </c>
      <c r="E64">
        <v>-2.3447488235935872</v>
      </c>
      <c r="F64">
        <v>0.1025478259452868</v>
      </c>
      <c r="G64">
        <v>3.6881062138969129E-4</v>
      </c>
      <c r="H64">
        <v>-30.972808690028799</v>
      </c>
      <c r="I64">
        <v>-23.287287240996296</v>
      </c>
      <c r="J64">
        <v>54.260095931025099</v>
      </c>
      <c r="K64">
        <v>-8.571039975058973</v>
      </c>
      <c r="L64">
        <v>-10.971727063409343</v>
      </c>
      <c r="M64">
        <v>19.54276703846832</v>
      </c>
      <c r="N64">
        <v>30.229704929383185</v>
      </c>
      <c r="O64">
        <v>13.949899553618046</v>
      </c>
      <c r="P64">
        <v>-44.179604483001221</v>
      </c>
      <c r="Q64">
        <v>-31.198587955186959</v>
      </c>
      <c r="R64">
        <v>-23.39936720210935</v>
      </c>
      <c r="S64">
        <v>54.597955157296305</v>
      </c>
    </row>
    <row r="65" spans="2:19" x14ac:dyDescent="0.25">
      <c r="C65" t="s">
        <v>255</v>
      </c>
      <c r="D65">
        <v>1000000</v>
      </c>
      <c r="E65">
        <v>-1.1006972674563733E-3</v>
      </c>
      <c r="F65">
        <v>-4.9053540640851753E-3</v>
      </c>
      <c r="G65">
        <v>3.6884313768582926E-4</v>
      </c>
      <c r="H65">
        <v>-0.30015201009990733</v>
      </c>
      <c r="I65">
        <v>0.23757882913267991</v>
      </c>
      <c r="J65">
        <v>6.2573180967227415E-2</v>
      </c>
      <c r="K65">
        <v>-0.20294172718388381</v>
      </c>
      <c r="L65">
        <v>0.19687608216160157</v>
      </c>
      <c r="M65">
        <v>6.06564502228224E-3</v>
      </c>
      <c r="N65">
        <v>-0.10562786142344649</v>
      </c>
      <c r="O65">
        <v>0.15609021382472932</v>
      </c>
      <c r="P65">
        <v>-5.0462352401282828E-2</v>
      </c>
      <c r="Q65">
        <v>-0.39725781770901492</v>
      </c>
      <c r="R65">
        <v>0.27819774668563113</v>
      </c>
      <c r="S65">
        <v>0.11906007102337668</v>
      </c>
    </row>
    <row r="66" spans="2:19" x14ac:dyDescent="0.25">
      <c r="C66" t="s">
        <v>226</v>
      </c>
      <c r="D66">
        <v>1</v>
      </c>
      <c r="E66">
        <v>9.953114455013852E-3</v>
      </c>
      <c r="F66">
        <v>2.9863437858377268E-2</v>
      </c>
      <c r="G66">
        <v>3.6880700886393673E-4</v>
      </c>
      <c r="H66">
        <v>1.9432242784488842</v>
      </c>
      <c r="I66">
        <v>-1.3611551167453015</v>
      </c>
      <c r="J66">
        <v>-0.58206916170355782</v>
      </c>
      <c r="K66">
        <v>1.2429039388570224</v>
      </c>
      <c r="L66">
        <v>-1.1784043886864097</v>
      </c>
      <c r="M66">
        <v>-6.4499550170594944E-2</v>
      </c>
      <c r="N66">
        <v>0.54825069970977225</v>
      </c>
      <c r="O66">
        <v>-1.0005802954146432</v>
      </c>
      <c r="P66">
        <v>0.45232959570487452</v>
      </c>
      <c r="Q66">
        <v>2.6489324634790314</v>
      </c>
      <c r="R66">
        <v>-1.5486837785398571</v>
      </c>
      <c r="S66">
        <v>-1.1002486849391673</v>
      </c>
    </row>
    <row r="67" spans="2:19" x14ac:dyDescent="0.25">
      <c r="D67">
        <v>10</v>
      </c>
      <c r="E67">
        <v>9.9541640911554978E-3</v>
      </c>
      <c r="F67">
        <v>2.9865660560025944E-2</v>
      </c>
      <c r="G67">
        <v>3.6880700924325272E-4</v>
      </c>
      <c r="H67">
        <v>1.943380317568856</v>
      </c>
      <c r="I67">
        <v>-1.3612487700442664</v>
      </c>
      <c r="J67">
        <v>-0.58213154752458962</v>
      </c>
      <c r="K67">
        <v>1.2429974043875838</v>
      </c>
      <c r="L67">
        <v>-1.1784904391815019</v>
      </c>
      <c r="M67">
        <v>-6.4506965206078348E-2</v>
      </c>
      <c r="N67">
        <v>0.54828261849567994</v>
      </c>
      <c r="O67">
        <v>-1.0006596734056359</v>
      </c>
      <c r="P67">
        <v>0.4523770549099666</v>
      </c>
      <c r="Q67">
        <v>2.6491520306513756</v>
      </c>
      <c r="R67">
        <v>-1.5487859333887073</v>
      </c>
      <c r="S67">
        <v>-1.1003660972626577</v>
      </c>
    </row>
    <row r="68" spans="2:19" x14ac:dyDescent="0.25">
      <c r="D68">
        <v>100</v>
      </c>
      <c r="E68">
        <v>9.9646726416112719E-3</v>
      </c>
      <c r="F68">
        <v>2.9887905787713578E-2</v>
      </c>
      <c r="G68">
        <v>3.6880701303641187E-4</v>
      </c>
      <c r="H68">
        <v>1.9449421230727744</v>
      </c>
      <c r="I68">
        <v>-1.3621859850313385</v>
      </c>
      <c r="J68">
        <v>-0.58275613804144655</v>
      </c>
      <c r="K68">
        <v>1.2439328386308297</v>
      </c>
      <c r="L68">
        <v>-1.1793516319652966</v>
      </c>
      <c r="M68">
        <v>-6.4581206665543789E-2</v>
      </c>
      <c r="N68">
        <v>0.54860196546745854</v>
      </c>
      <c r="O68">
        <v>-1.0014541616805204</v>
      </c>
      <c r="P68">
        <v>0.45285219621306538</v>
      </c>
      <c r="Q68">
        <v>2.6513497661712044</v>
      </c>
      <c r="R68">
        <v>-1.5498081722591692</v>
      </c>
      <c r="S68">
        <v>-1.1015415939120317</v>
      </c>
    </row>
    <row r="69" spans="2:19" x14ac:dyDescent="0.25">
      <c r="D69">
        <v>1000</v>
      </c>
      <c r="E69">
        <v>1.0070991485865526E-2</v>
      </c>
      <c r="F69">
        <v>3.0112194354255922E-2</v>
      </c>
      <c r="G69">
        <v>3.6880705096800805E-4</v>
      </c>
      <c r="H69">
        <v>1.9607029517515819</v>
      </c>
      <c r="I69">
        <v>-1.3716268044329354</v>
      </c>
      <c r="J69">
        <v>-0.589076147318643</v>
      </c>
      <c r="K69">
        <v>1.2533657412358288</v>
      </c>
      <c r="L69">
        <v>-1.1880328974293555</v>
      </c>
      <c r="M69">
        <v>-6.5332843806466201E-2</v>
      </c>
      <c r="N69">
        <v>0.55181135756131638</v>
      </c>
      <c r="O69">
        <v>-1.0094705410878042</v>
      </c>
      <c r="P69">
        <v>0.45765918352650914</v>
      </c>
      <c r="Q69">
        <v>2.6735355401726331</v>
      </c>
      <c r="R69">
        <v>-1.5601000050980893</v>
      </c>
      <c r="S69">
        <v>-1.1134355350745508</v>
      </c>
    </row>
    <row r="70" spans="2:19" x14ac:dyDescent="0.25">
      <c r="D70">
        <v>10000</v>
      </c>
      <c r="E70">
        <v>1.1273865244135648E-2</v>
      </c>
      <c r="F70">
        <v>3.2555245897457528E-2</v>
      </c>
      <c r="G70">
        <v>3.688074302843989E-4</v>
      </c>
      <c r="H70">
        <v>2.1340769659774672</v>
      </c>
      <c r="I70">
        <v>-1.473400417009433</v>
      </c>
      <c r="J70">
        <v>-0.66067654896803418</v>
      </c>
      <c r="K70">
        <v>1.3562800057834998</v>
      </c>
      <c r="L70">
        <v>-1.2823811721216387</v>
      </c>
      <c r="M70">
        <v>-7.3898833661857566E-2</v>
      </c>
      <c r="N70">
        <v>0.58549229919500689</v>
      </c>
      <c r="O70">
        <v>-1.0975138315601853</v>
      </c>
      <c r="P70">
        <v>0.51202153236517489</v>
      </c>
      <c r="Q70">
        <v>2.9185045040387614</v>
      </c>
      <c r="R70">
        <v>-1.6703817641746248</v>
      </c>
      <c r="S70">
        <v>-1.2481227398641295</v>
      </c>
    </row>
    <row r="71" spans="2:19" x14ac:dyDescent="0.25">
      <c r="D71">
        <v>100000</v>
      </c>
      <c r="E71">
        <v>-5.7994752777180171E-2</v>
      </c>
      <c r="F71">
        <v>0.17253876981285599</v>
      </c>
      <c r="G71">
        <v>3.6881122349122214E-4</v>
      </c>
      <c r="H71">
        <v>5.7685609773722284</v>
      </c>
      <c r="I71">
        <v>-9.5670347009056247</v>
      </c>
      <c r="J71">
        <v>3.7984737235334052</v>
      </c>
      <c r="K71">
        <v>6.1967407374119539</v>
      </c>
      <c r="L71">
        <v>-6.7955424487703802</v>
      </c>
      <c r="M71">
        <v>0.59880171135841209</v>
      </c>
      <c r="N71">
        <v>6.2079921513412977</v>
      </c>
      <c r="O71">
        <v>-3.6910478941609099</v>
      </c>
      <c r="P71">
        <v>-2.5169442571803984</v>
      </c>
      <c r="Q71">
        <v>4.9479040835416477</v>
      </c>
      <c r="R71">
        <v>-12.001238523683849</v>
      </c>
      <c r="S71">
        <v>7.0533344401422156</v>
      </c>
    </row>
    <row r="72" spans="2:19" x14ac:dyDescent="0.25">
      <c r="B72" t="s">
        <v>228</v>
      </c>
      <c r="C72" t="s">
        <v>223</v>
      </c>
      <c r="D72">
        <v>1000000</v>
      </c>
      <c r="E72">
        <v>-9.2878144419711501E-4</v>
      </c>
      <c r="F72">
        <v>-4.1081871348998059E-3</v>
      </c>
      <c r="G72">
        <v>3.6884915985136498E-4</v>
      </c>
      <c r="H72">
        <v>-0.25161163524181163</v>
      </c>
      <c r="I72">
        <v>0.19877602302827668</v>
      </c>
      <c r="J72">
        <v>5.2835612213542049E-2</v>
      </c>
      <c r="K72">
        <v>-0.1699703642732544</v>
      </c>
      <c r="L72">
        <v>0.16483133672761596</v>
      </c>
      <c r="M72">
        <v>5.1390275456597578E-3</v>
      </c>
      <c r="N72">
        <v>-8.8255960106970122E-2</v>
      </c>
      <c r="O72">
        <v>0.13082789982307119</v>
      </c>
      <c r="P72">
        <v>-4.2571939716090412E-2</v>
      </c>
      <c r="Q72">
        <v>-0.33317924662104659</v>
      </c>
      <c r="R72">
        <v>0.23266154306416809</v>
      </c>
      <c r="S72">
        <v>0.10051770355687495</v>
      </c>
    </row>
    <row r="73" spans="2:19" x14ac:dyDescent="0.25">
      <c r="C73" t="s">
        <v>254</v>
      </c>
      <c r="D73">
        <v>1</v>
      </c>
      <c r="E73">
        <v>9.9531311141760424E-3</v>
      </c>
      <c r="F73">
        <v>2.9863473136771772E-2</v>
      </c>
      <c r="G73">
        <v>3.6880700886995769E-4</v>
      </c>
      <c r="H73">
        <v>1.9432267550596514</v>
      </c>
      <c r="I73">
        <v>-1.3611566032088156</v>
      </c>
      <c r="J73">
        <v>-0.58207015185082156</v>
      </c>
      <c r="K73">
        <v>1.2429054223263485</v>
      </c>
      <c r="L73">
        <v>-1.1784057544696864</v>
      </c>
      <c r="M73">
        <v>-6.4499667856658505E-2</v>
      </c>
      <c r="N73">
        <v>0.54825120633457303</v>
      </c>
      <c r="O73">
        <v>-1.000581555282249</v>
      </c>
      <c r="P73">
        <v>0.4523303489476902</v>
      </c>
      <c r="Q73">
        <v>2.6489359483794495</v>
      </c>
      <c r="R73">
        <v>-1.5486853999474128</v>
      </c>
      <c r="S73">
        <v>-1.1002505484320437</v>
      </c>
    </row>
    <row r="74" spans="2:19" x14ac:dyDescent="0.25">
      <c r="D74">
        <v>10</v>
      </c>
      <c r="E74">
        <v>9.9543307204263947E-3</v>
      </c>
      <c r="F74">
        <v>2.9866013400239168E-2</v>
      </c>
      <c r="G74">
        <v>3.6880700930346161E-4</v>
      </c>
      <c r="H74">
        <v>1.9434050880459601</v>
      </c>
      <c r="I74">
        <v>-1.3612636367869158</v>
      </c>
      <c r="J74">
        <v>-0.58214145125903372</v>
      </c>
      <c r="K74">
        <v>1.2430122414875306</v>
      </c>
      <c r="L74">
        <v>-1.1785040991395199</v>
      </c>
      <c r="M74">
        <v>-6.4508142348003616E-2</v>
      </c>
      <c r="N74">
        <v>0.54828768523566751</v>
      </c>
      <c r="O74">
        <v>-1.0006722742701974</v>
      </c>
      <c r="P74">
        <v>0.45238458903454415</v>
      </c>
      <c r="Q74">
        <v>2.6491868860312628</v>
      </c>
      <c r="R74">
        <v>-1.5488021495978366</v>
      </c>
      <c r="S74">
        <v>-1.1003847364334263</v>
      </c>
    </row>
    <row r="75" spans="2:19" x14ac:dyDescent="0.25">
      <c r="D75">
        <v>100</v>
      </c>
      <c r="E75">
        <v>9.9663427062693204E-3</v>
      </c>
      <c r="F75">
        <v>2.9891439824093202E-2</v>
      </c>
      <c r="G75">
        <v>3.6880701363850067E-4</v>
      </c>
      <c r="H75">
        <v>1.9451902654394253</v>
      </c>
      <c r="I75">
        <v>-1.3623348634369385</v>
      </c>
      <c r="J75">
        <v>-0.58285540200248676</v>
      </c>
      <c r="K75">
        <v>1.2440814506243534</v>
      </c>
      <c r="L75">
        <v>-1.179488444345985</v>
      </c>
      <c r="M75">
        <v>-6.4593006278371945E-2</v>
      </c>
      <c r="N75">
        <v>0.54865268206972218</v>
      </c>
      <c r="O75">
        <v>-1.001580389496727</v>
      </c>
      <c r="P75">
        <v>0.45292770742700839</v>
      </c>
      <c r="Q75">
        <v>2.6516989585392245</v>
      </c>
      <c r="R75">
        <v>-1.5499705479093215</v>
      </c>
      <c r="S75">
        <v>-1.101728410629903</v>
      </c>
    </row>
    <row r="76" spans="2:19" x14ac:dyDescent="0.25">
      <c r="D76">
        <v>1000</v>
      </c>
      <c r="E76">
        <v>1.0088076487630439E-2</v>
      </c>
      <c r="F76">
        <v>3.014810565441085E-2</v>
      </c>
      <c r="G76">
        <v>3.6880705698889708E-4</v>
      </c>
      <c r="H76">
        <v>1.9632288005935017</v>
      </c>
      <c r="I76">
        <v>-1.3731369187583269</v>
      </c>
      <c r="J76">
        <v>-0.59009188183516414</v>
      </c>
      <c r="K76">
        <v>1.2548762906220254</v>
      </c>
      <c r="L76">
        <v>-1.189422575731772</v>
      </c>
      <c r="M76">
        <v>-6.5453714890260528E-2</v>
      </c>
      <c r="N76">
        <v>0.55232344899390995</v>
      </c>
      <c r="O76">
        <v>-1.0107550634051137</v>
      </c>
      <c r="P76">
        <v>0.45843161441118951</v>
      </c>
      <c r="Q76">
        <v>2.6770923314131743</v>
      </c>
      <c r="R76">
        <v>-1.5617453180410088</v>
      </c>
      <c r="S76">
        <v>-1.1153470133721584</v>
      </c>
    </row>
    <row r="77" spans="2:19" x14ac:dyDescent="0.25">
      <c r="D77">
        <v>10000</v>
      </c>
      <c r="E77">
        <v>1.149173291778074E-2</v>
      </c>
      <c r="F77">
        <v>3.2979963089161249E-2</v>
      </c>
      <c r="G77">
        <v>3.6880749049342167E-4</v>
      </c>
      <c r="H77">
        <v>2.1645504941652156</v>
      </c>
      <c r="I77">
        <v>-1.490887411959271</v>
      </c>
      <c r="J77">
        <v>-0.67366308220594107</v>
      </c>
      <c r="K77">
        <v>1.3742044832083273</v>
      </c>
      <c r="L77">
        <v>-1.298742485983329</v>
      </c>
      <c r="M77">
        <v>-7.5461997224984145E-2</v>
      </c>
      <c r="N77">
        <v>0.59109835798806287</v>
      </c>
      <c r="O77">
        <v>-1.1129618370880365</v>
      </c>
      <c r="P77">
        <v>0.521863479099963</v>
      </c>
      <c r="Q77">
        <v>2.9617396895017372</v>
      </c>
      <c r="R77">
        <v>-1.6891998057261866</v>
      </c>
      <c r="S77">
        <v>-1.2725398837755435</v>
      </c>
    </row>
    <row r="78" spans="2:19" x14ac:dyDescent="0.25">
      <c r="D78">
        <v>100000</v>
      </c>
      <c r="E78">
        <v>-2.9360475735213352E-2</v>
      </c>
      <c r="F78">
        <v>0.543463458612084</v>
      </c>
      <c r="G78">
        <v>3.6881182559471881E-4</v>
      </c>
      <c r="H78">
        <v>17.050910279801716</v>
      </c>
      <c r="I78">
        <v>-19.350575052153253</v>
      </c>
      <c r="J78">
        <v>2.2996647723515622</v>
      </c>
      <c r="K78">
        <v>16.056924205776074</v>
      </c>
      <c r="L78">
        <v>-16.60155456844635</v>
      </c>
      <c r="M78">
        <v>0.54463036267027576</v>
      </c>
      <c r="N78">
        <v>13.527511493455382</v>
      </c>
      <c r="O78">
        <v>-12.370007379750566</v>
      </c>
      <c r="P78">
        <v>-1.1575041137048174</v>
      </c>
      <c r="Q78">
        <v>16.953650393951332</v>
      </c>
      <c r="R78">
        <v>-21.042450950080212</v>
      </c>
      <c r="S78">
        <v>4.0888005561288736</v>
      </c>
    </row>
    <row r="79" spans="2:19" x14ac:dyDescent="0.25">
      <c r="C79" t="s">
        <v>224</v>
      </c>
      <c r="D79">
        <v>1000000</v>
      </c>
      <c r="E79">
        <v>-8.0331343842854287E-4</v>
      </c>
      <c r="F79">
        <v>-3.5338953564545226E-3</v>
      </c>
      <c r="G79">
        <v>3.6885518221355367E-4</v>
      </c>
      <c r="H79">
        <v>-0.21658746223263137</v>
      </c>
      <c r="I79">
        <v>0.17086717366763438</v>
      </c>
      <c r="J79">
        <v>4.5720288565014755E-2</v>
      </c>
      <c r="K79">
        <v>-0.146215423358246</v>
      </c>
      <c r="L79">
        <v>0.14175768565850788</v>
      </c>
      <c r="M79">
        <v>4.4577376997239071E-3</v>
      </c>
      <c r="N79">
        <v>-7.5789007706209333E-2</v>
      </c>
      <c r="O79">
        <v>0.11260447964820486</v>
      </c>
      <c r="P79">
        <v>-3.6815471941991973E-2</v>
      </c>
      <c r="Q79">
        <v>-0.28690478826084487</v>
      </c>
      <c r="R79">
        <v>0.19993267922021118</v>
      </c>
      <c r="S79">
        <v>8.6972109040637235E-2</v>
      </c>
    </row>
    <row r="80" spans="2:19" x14ac:dyDescent="0.25">
      <c r="C80" t="s">
        <v>255</v>
      </c>
      <c r="D80">
        <v>1</v>
      </c>
      <c r="E80">
        <v>9.9531477733939781E-3</v>
      </c>
      <c r="F80">
        <v>2.9863508415249609E-2</v>
      </c>
      <c r="G80">
        <v>3.6880700887597859E-4</v>
      </c>
      <c r="H80">
        <v>1.9432292316768915</v>
      </c>
      <c r="I80">
        <v>-1.3611580896754489</v>
      </c>
      <c r="J80">
        <v>-0.58207114200142485</v>
      </c>
      <c r="K80">
        <v>1.2429069057992344</v>
      </c>
      <c r="L80">
        <v>-1.1784071202561108</v>
      </c>
      <c r="M80">
        <v>-6.4499785543127075E-2</v>
      </c>
      <c r="N80">
        <v>0.54825171296009501</v>
      </c>
      <c r="O80">
        <v>-1.0005828151531091</v>
      </c>
      <c r="P80">
        <v>0.45233110219299988</v>
      </c>
      <c r="Q80">
        <v>2.6489394332893106</v>
      </c>
      <c r="R80">
        <v>-1.5486870213581163</v>
      </c>
      <c r="S80">
        <v>-1.1002524119311801</v>
      </c>
    </row>
    <row r="81" spans="2:19" x14ac:dyDescent="0.25">
      <c r="D81">
        <v>10</v>
      </c>
      <c r="E81">
        <v>9.9544973552760097E-3</v>
      </c>
      <c r="F81">
        <v>2.986636624878955E-2</v>
      </c>
      <c r="G81">
        <v>3.6880700936367045E-4</v>
      </c>
      <c r="H81">
        <v>1.9434298591704753</v>
      </c>
      <c r="I81">
        <v>-1.3612785038418203</v>
      </c>
      <c r="J81">
        <v>-0.58215135532864082</v>
      </c>
      <c r="K81">
        <v>1.2430270789440705</v>
      </c>
      <c r="L81">
        <v>-1.1785177594124399</v>
      </c>
      <c r="M81">
        <v>-6.4509319531623532E-2</v>
      </c>
      <c r="N81">
        <v>0.54829275204852834</v>
      </c>
      <c r="O81">
        <v>-1.0006848754590223</v>
      </c>
      <c r="P81">
        <v>0.4523921234104975</v>
      </c>
      <c r="Q81">
        <v>2.6492217423558593</v>
      </c>
      <c r="R81">
        <v>-1.5488183661230828</v>
      </c>
      <c r="S81">
        <v>-1.1004033762327694</v>
      </c>
    </row>
    <row r="82" spans="2:19" x14ac:dyDescent="0.25">
      <c r="D82">
        <v>100</v>
      </c>
      <c r="E82">
        <v>9.968013330822003E-3</v>
      </c>
      <c r="F82">
        <v>2.9894974696321939E-2</v>
      </c>
      <c r="G82">
        <v>3.6880701424058947E-4</v>
      </c>
      <c r="H82">
        <v>1.9454384727364094</v>
      </c>
      <c r="I82">
        <v>-1.3624837731342545</v>
      </c>
      <c r="J82">
        <v>-0.58295469960214774</v>
      </c>
      <c r="K82">
        <v>1.2442300983710304</v>
      </c>
      <c r="L82">
        <v>-1.179625288294563</v>
      </c>
      <c r="M82">
        <v>-6.4604810076467345E-2</v>
      </c>
      <c r="N82">
        <v>0.54870340596216494</v>
      </c>
      <c r="O82">
        <v>-1.0017066498324745</v>
      </c>
      <c r="P82">
        <v>0.4530032438703131</v>
      </c>
      <c r="Q82">
        <v>2.6520482456638739</v>
      </c>
      <c r="R82">
        <v>-1.5501329552285981</v>
      </c>
      <c r="S82">
        <v>-1.1019152904352509</v>
      </c>
    </row>
    <row r="83" spans="2:19" x14ac:dyDescent="0.25">
      <c r="D83">
        <v>1000</v>
      </c>
      <c r="E83">
        <v>1.010521955583665E-2</v>
      </c>
      <c r="F83">
        <v>3.0184102711271588E-2</v>
      </c>
      <c r="G83">
        <v>3.6880706300978627E-4</v>
      </c>
      <c r="H83">
        <v>1.9657613351765555</v>
      </c>
      <c r="I83">
        <v>-1.3746502292851908</v>
      </c>
      <c r="J83">
        <v>-0.59111110589137184</v>
      </c>
      <c r="K83">
        <v>1.256390510776793</v>
      </c>
      <c r="L83">
        <v>-1.1908154901442671</v>
      </c>
      <c r="M83">
        <v>-6.5575020632508085E-2</v>
      </c>
      <c r="N83">
        <v>0.55283627074644315</v>
      </c>
      <c r="O83">
        <v>-1.0120429323587814</v>
      </c>
      <c r="P83">
        <v>0.4592066616123418</v>
      </c>
      <c r="Q83">
        <v>2.680658891030955</v>
      </c>
      <c r="R83">
        <v>-1.5633938556221381</v>
      </c>
      <c r="S83">
        <v>-1.1172650354087992</v>
      </c>
    </row>
    <row r="84" spans="2:19" x14ac:dyDescent="0.25">
      <c r="D84">
        <v>10000</v>
      </c>
      <c r="E84">
        <v>1.1718187120667868E-2</v>
      </c>
      <c r="F84">
        <v>3.3415908523921942E-2</v>
      </c>
      <c r="G84">
        <v>3.6880755070246401E-4</v>
      </c>
      <c r="H84">
        <v>2.1959374974323715</v>
      </c>
      <c r="I84">
        <v>-1.5087705041324142</v>
      </c>
      <c r="J84">
        <v>-0.68716699329996089</v>
      </c>
      <c r="K84">
        <v>1.3926137165242558</v>
      </c>
      <c r="L84">
        <v>-1.3155233341771577</v>
      </c>
      <c r="M84">
        <v>-7.7090382347108743E-2</v>
      </c>
      <c r="N84">
        <v>0.59677218331692927</v>
      </c>
      <c r="O84">
        <v>-1.1288641758341171</v>
      </c>
      <c r="P84">
        <v>0.53209199251718786</v>
      </c>
      <c r="Q84">
        <v>3.0063275935048388</v>
      </c>
      <c r="R84">
        <v>-1.7084015389053775</v>
      </c>
      <c r="S84">
        <v>-1.2979260545994435</v>
      </c>
    </row>
    <row r="85" spans="2:19" x14ac:dyDescent="0.25">
      <c r="D85">
        <v>100000</v>
      </c>
      <c r="E85">
        <v>-1.9655692038095019E-2</v>
      </c>
      <c r="F85">
        <v>-0.4726571173310567</v>
      </c>
      <c r="G85">
        <v>3.6881242770018142E-4</v>
      </c>
      <c r="H85">
        <v>-22.272025846949507</v>
      </c>
      <c r="I85">
        <v>21.584393611434734</v>
      </c>
      <c r="J85">
        <v>0.68763223551477637</v>
      </c>
      <c r="K85">
        <v>-18.018400831567629</v>
      </c>
      <c r="L85">
        <v>18.163802532299506</v>
      </c>
      <c r="M85">
        <v>-0.14540170073187397</v>
      </c>
      <c r="N85">
        <v>-12.494320566450003</v>
      </c>
      <c r="O85">
        <v>13.511261165514249</v>
      </c>
      <c r="P85">
        <v>-1.0169405990642417</v>
      </c>
      <c r="Q85">
        <v>-25.332537341574497</v>
      </c>
      <c r="R85">
        <v>23.841214634851738</v>
      </c>
      <c r="S85">
        <v>1.4913227067227552</v>
      </c>
    </row>
    <row r="86" spans="2:19" x14ac:dyDescent="0.25">
      <c r="C86" t="s">
        <v>225</v>
      </c>
      <c r="D86">
        <v>1000000</v>
      </c>
      <c r="E86">
        <v>-7.0770975077188406E-4</v>
      </c>
      <c r="F86">
        <v>-3.1004738533029009E-3</v>
      </c>
      <c r="G86">
        <v>3.6886120477240525E-4</v>
      </c>
      <c r="H86">
        <v>-0.19012346977848793</v>
      </c>
      <c r="I86">
        <v>0.14982969189878403</v>
      </c>
      <c r="J86">
        <v>4.0293777879711001E-2</v>
      </c>
      <c r="K86">
        <v>-0.12828634049997589</v>
      </c>
      <c r="L86">
        <v>0.12435052638988253</v>
      </c>
      <c r="M86">
        <v>3.9358141100933608E-3</v>
      </c>
      <c r="N86">
        <v>-6.6407200914728293E-2</v>
      </c>
      <c r="O86">
        <v>9.8837564455259042E-2</v>
      </c>
      <c r="P86">
        <v>-3.2430363540541407E-2</v>
      </c>
      <c r="Q86">
        <v>-0.25191836126473177</v>
      </c>
      <c r="R86">
        <v>0.17527488244695277</v>
      </c>
      <c r="S86">
        <v>7.6643478817786104E-2</v>
      </c>
    </row>
    <row r="87" spans="2:19" x14ac:dyDescent="0.25">
      <c r="B87" t="s">
        <v>229</v>
      </c>
      <c r="C87" t="s">
        <v>223</v>
      </c>
      <c r="D87">
        <v>1</v>
      </c>
      <c r="E87">
        <v>1.2242678300266216E-2</v>
      </c>
      <c r="F87">
        <v>2.986333202369389E-2</v>
      </c>
      <c r="G87">
        <v>3.6880700884587414E-4</v>
      </c>
      <c r="H87">
        <v>2.0521720598001316</v>
      </c>
      <c r="I87">
        <v>-1.3397251720189374</v>
      </c>
      <c r="J87">
        <v>-0.7124468877811907</v>
      </c>
      <c r="K87">
        <v>1.2746638453481758</v>
      </c>
      <c r="L87">
        <v>-1.195676494466877</v>
      </c>
      <c r="M87">
        <v>-7.8987350881305929E-2</v>
      </c>
      <c r="N87">
        <v>0.50416472004546975</v>
      </c>
      <c r="O87">
        <v>-1.0583600022225212</v>
      </c>
      <c r="P87">
        <v>0.55419528217703373</v>
      </c>
      <c r="Q87">
        <v>2.836321008650085</v>
      </c>
      <c r="R87">
        <v>-1.4903700127111286</v>
      </c>
      <c r="S87">
        <v>-1.3459509959389493</v>
      </c>
    </row>
    <row r="88" spans="2:19" x14ac:dyDescent="0.25">
      <c r="D88">
        <v>10</v>
      </c>
      <c r="E88">
        <v>1.2243416028420641E-2</v>
      </c>
      <c r="F88">
        <v>2.9864602089406393E-2</v>
      </c>
      <c r="G88">
        <v>3.6880700906262605E-4</v>
      </c>
      <c r="H88">
        <v>2.052267450530973</v>
      </c>
      <c r="I88">
        <v>-1.3397769570117362</v>
      </c>
      <c r="J88">
        <v>-0.71249049351924043</v>
      </c>
      <c r="K88">
        <v>1.2747188077817135</v>
      </c>
      <c r="L88">
        <v>-1.1957262685865828</v>
      </c>
      <c r="M88">
        <v>-7.8992539195148481E-2</v>
      </c>
      <c r="N88">
        <v>0.50417996806331544</v>
      </c>
      <c r="O88">
        <v>-1.0584084888158358</v>
      </c>
      <c r="P88">
        <v>0.55422852075251683</v>
      </c>
      <c r="Q88">
        <v>2.8364574845269921</v>
      </c>
      <c r="R88">
        <v>-1.4904245165045076</v>
      </c>
      <c r="S88">
        <v>-1.3460329680224845</v>
      </c>
    </row>
    <row r="89" spans="2:19" x14ac:dyDescent="0.25">
      <c r="D89">
        <v>100</v>
      </c>
      <c r="E89">
        <v>1.2250798202914536E-2</v>
      </c>
      <c r="F89">
        <v>2.9877308690705935E-2</v>
      </c>
      <c r="G89">
        <v>3.6880701123014563E-4</v>
      </c>
      <c r="H89">
        <v>2.0532218591598728</v>
      </c>
      <c r="I89">
        <v>-1.3402950160999758</v>
      </c>
      <c r="J89">
        <v>-0.71292684305988985</v>
      </c>
      <c r="K89">
        <v>1.2752686950186281</v>
      </c>
      <c r="L89">
        <v>-1.1962242362800239</v>
      </c>
      <c r="M89">
        <v>-7.9044458738614765E-2</v>
      </c>
      <c r="N89">
        <v>0.50433247878278209</v>
      </c>
      <c r="O89">
        <v>-1.0588936050788753</v>
      </c>
      <c r="P89">
        <v>0.55456112629609322</v>
      </c>
      <c r="Q89">
        <v>2.8378229884291564</v>
      </c>
      <c r="R89">
        <v>-1.4909697526424104</v>
      </c>
      <c r="S89">
        <v>-1.346853235786746</v>
      </c>
    </row>
    <row r="90" spans="2:19" x14ac:dyDescent="0.25">
      <c r="D90">
        <v>1000</v>
      </c>
      <c r="E90">
        <v>1.2325112537408102E-2</v>
      </c>
      <c r="F90">
        <v>3.0004971940432106E-2</v>
      </c>
      <c r="G90">
        <v>3.6880703290534226E-4</v>
      </c>
      <c r="H90">
        <v>2.0628163529044095</v>
      </c>
      <c r="I90">
        <v>-1.3454966004413187</v>
      </c>
      <c r="J90">
        <v>-0.71731975246309077</v>
      </c>
      <c r="K90">
        <v>1.2807939864135598</v>
      </c>
      <c r="L90">
        <v>-1.2012266662762627</v>
      </c>
      <c r="M90">
        <v>-7.9567320137293507E-2</v>
      </c>
      <c r="N90">
        <v>0.50586062709112767</v>
      </c>
      <c r="O90">
        <v>-1.0637699354219805</v>
      </c>
      <c r="P90">
        <v>0.55790930833084929</v>
      </c>
      <c r="Q90">
        <v>2.8515529667143404</v>
      </c>
      <c r="R90">
        <v>-1.4964419911450086</v>
      </c>
      <c r="S90">
        <v>-1.3551109755693247</v>
      </c>
    </row>
    <row r="91" spans="2:19" x14ac:dyDescent="0.25">
      <c r="D91">
        <v>10000</v>
      </c>
      <c r="E91">
        <v>1.3121045807114148E-2</v>
      </c>
      <c r="F91">
        <v>3.1344287206949026E-2</v>
      </c>
      <c r="G91">
        <v>3.6880724965744887E-4</v>
      </c>
      <c r="H91">
        <v>2.1640939646650246</v>
      </c>
      <c r="I91">
        <v>-1.3996914754953771</v>
      </c>
      <c r="J91">
        <v>-0.76440248916965459</v>
      </c>
      <c r="K91">
        <v>1.3388244079410008</v>
      </c>
      <c r="L91">
        <v>-1.2536345447996027</v>
      </c>
      <c r="M91">
        <v>-8.518986314139454E-2</v>
      </c>
      <c r="N91">
        <v>0.52143054058689486</v>
      </c>
      <c r="O91">
        <v>-1.11519263503709</v>
      </c>
      <c r="P91">
        <v>0.59376209445019867</v>
      </c>
      <c r="Q91">
        <v>2.9967992265114169</v>
      </c>
      <c r="R91">
        <v>-1.5532088924102112</v>
      </c>
      <c r="S91">
        <v>-1.4435903341012093</v>
      </c>
    </row>
    <row r="92" spans="2:19" x14ac:dyDescent="0.25">
      <c r="D92">
        <v>100000</v>
      </c>
      <c r="E92">
        <v>3.7042263259955674E-2</v>
      </c>
      <c r="F92">
        <v>5.661537984210073E-2</v>
      </c>
      <c r="G92">
        <v>3.6880941719252748E-4</v>
      </c>
      <c r="H92">
        <v>4.4207214774990042</v>
      </c>
      <c r="I92">
        <v>-2.226313342901058</v>
      </c>
      <c r="J92">
        <v>-2.1944081345979498</v>
      </c>
      <c r="K92">
        <v>2.4733695167648655</v>
      </c>
      <c r="L92">
        <v>-2.2072573564161644</v>
      </c>
      <c r="M92">
        <v>-0.26611216034871177</v>
      </c>
      <c r="N92">
        <v>0.56441971968127902</v>
      </c>
      <c r="O92">
        <v>-2.2324652490925914</v>
      </c>
      <c r="P92">
        <v>1.6680455294113017</v>
      </c>
      <c r="Q92">
        <v>6.4002964886712626</v>
      </c>
      <c r="R92">
        <v>-2.2896142277888565</v>
      </c>
      <c r="S92">
        <v>-4.1106822608824203</v>
      </c>
    </row>
    <row r="93" spans="2:19" x14ac:dyDescent="0.25">
      <c r="C93" t="s">
        <v>226</v>
      </c>
      <c r="D93">
        <v>1000000</v>
      </c>
      <c r="E93">
        <v>-2.1497227059810264E-3</v>
      </c>
      <c r="F93">
        <v>-8.0164234907248114E-3</v>
      </c>
      <c r="G93">
        <v>3.6883109394467861E-4</v>
      </c>
      <c r="H93">
        <v>-0.50965819553910663</v>
      </c>
      <c r="I93">
        <v>0.38828955011378952</v>
      </c>
      <c r="J93">
        <v>0.12136864542531356</v>
      </c>
      <c r="K93">
        <v>-0.33907123897182245</v>
      </c>
      <c r="L93">
        <v>0.32746288284861436</v>
      </c>
      <c r="M93">
        <v>1.1608356123218755E-2</v>
      </c>
      <c r="N93">
        <v>-0.16814151083011097</v>
      </c>
      <c r="O93">
        <v>0.26634115755321375</v>
      </c>
      <c r="P93">
        <v>-9.8199646723102774E-2</v>
      </c>
      <c r="Q93">
        <v>-0.67989800778473608</v>
      </c>
      <c r="R93">
        <v>0.44881808939462076</v>
      </c>
      <c r="S93">
        <v>0.23107991839010111</v>
      </c>
    </row>
    <row r="94" spans="2:19" x14ac:dyDescent="0.25">
      <c r="C94" t="s">
        <v>224</v>
      </c>
      <c r="D94">
        <v>1</v>
      </c>
      <c r="E94">
        <v>1.224269879151447E-2</v>
      </c>
      <c r="F94">
        <v>2.9863367301838327E-2</v>
      </c>
      <c r="G94">
        <v>3.6880700885189504E-4</v>
      </c>
      <c r="H94">
        <v>2.0521747094196279</v>
      </c>
      <c r="I94">
        <v>-1.3397266104396337</v>
      </c>
      <c r="J94">
        <v>-0.71244809898001193</v>
      </c>
      <c r="K94">
        <v>1.2746653720179317</v>
      </c>
      <c r="L94">
        <v>-1.1956778770257266</v>
      </c>
      <c r="M94">
        <v>-7.8987494992198037E-2</v>
      </c>
      <c r="N94">
        <v>0.50416514359402598</v>
      </c>
      <c r="O94">
        <v>-1.0583613490109087</v>
      </c>
      <c r="P94">
        <v>0.5541962054168792</v>
      </c>
      <c r="Q94">
        <v>2.8363247994638279</v>
      </c>
      <c r="R94">
        <v>-1.4903715266567517</v>
      </c>
      <c r="S94">
        <v>-1.3459532728070869</v>
      </c>
    </row>
    <row r="95" spans="2:19" x14ac:dyDescent="0.25">
      <c r="D95">
        <v>10</v>
      </c>
      <c r="E95">
        <v>1.2243620968686872E-2</v>
      </c>
      <c r="F95">
        <v>2.9864954904609851E-2</v>
      </c>
      <c r="G95">
        <v>3.6880700912283494E-4</v>
      </c>
      <c r="H95">
        <v>2.0522939495730448</v>
      </c>
      <c r="I95">
        <v>-1.3397913424066417</v>
      </c>
      <c r="J95">
        <v>-0.71250260716642089</v>
      </c>
      <c r="K95">
        <v>1.2747340759723151</v>
      </c>
      <c r="L95">
        <v>-1.1957400954614918</v>
      </c>
      <c r="M95">
        <v>-7.8993980510823292E-2</v>
      </c>
      <c r="N95">
        <v>0.50418420372241357</v>
      </c>
      <c r="O95">
        <v>-1.0584219581213503</v>
      </c>
      <c r="P95">
        <v>0.55423775439891898</v>
      </c>
      <c r="Q95">
        <v>2.8364953968959306</v>
      </c>
      <c r="R95">
        <v>-1.4904396570865117</v>
      </c>
      <c r="S95">
        <v>-1.3460557398094366</v>
      </c>
    </row>
    <row r="96" spans="2:19" x14ac:dyDescent="0.25">
      <c r="D96">
        <v>100</v>
      </c>
      <c r="E96">
        <v>1.2252850387066113E-2</v>
      </c>
      <c r="F96">
        <v>2.9880840221316176E-2</v>
      </c>
      <c r="G96">
        <v>3.6880701183223438E-4</v>
      </c>
      <c r="H96">
        <v>2.0534871345392851</v>
      </c>
      <c r="I96">
        <v>-1.3404389889231858</v>
      </c>
      <c r="J96">
        <v>-0.7130481456160993</v>
      </c>
      <c r="K96">
        <v>1.2754215263554407</v>
      </c>
      <c r="L96">
        <v>-1.19636263376443</v>
      </c>
      <c r="M96">
        <v>-7.905889259102139E-2</v>
      </c>
      <c r="N96">
        <v>0.50437485272110294</v>
      </c>
      <c r="O96">
        <v>-1.0590284404242887</v>
      </c>
      <c r="P96">
        <v>0.55465358770317863</v>
      </c>
      <c r="Q96">
        <v>2.8382025356713037</v>
      </c>
      <c r="R96">
        <v>-1.4911212711026245</v>
      </c>
      <c r="S96">
        <v>-1.3470812645686934</v>
      </c>
    </row>
    <row r="97" spans="3:19" x14ac:dyDescent="0.25">
      <c r="D97">
        <v>1000</v>
      </c>
      <c r="E97">
        <v>1.2345915683195799E-2</v>
      </c>
      <c r="F97">
        <v>3.0040627801174467E-2</v>
      </c>
      <c r="G97">
        <v>3.6880703892623064E-4</v>
      </c>
      <c r="H97">
        <v>2.0654978661794807</v>
      </c>
      <c r="I97">
        <v>-1.3469482900900189</v>
      </c>
      <c r="J97">
        <v>-0.71854957608947245</v>
      </c>
      <c r="K97">
        <v>1.2823373661755006</v>
      </c>
      <c r="L97">
        <v>-1.2026236135759802</v>
      </c>
      <c r="M97">
        <v>-7.9713752599523957E-2</v>
      </c>
      <c r="N97">
        <v>0.50628608868773384</v>
      </c>
      <c r="O97">
        <v>-1.0651326468606683</v>
      </c>
      <c r="P97">
        <v>0.55884655817293805</v>
      </c>
      <c r="Q97">
        <v>2.8553912021718482</v>
      </c>
      <c r="R97">
        <v>-1.4979684938952467</v>
      </c>
      <c r="S97">
        <v>-1.3574227082766157</v>
      </c>
    </row>
    <row r="98" spans="3:19" x14ac:dyDescent="0.25">
      <c r="D98">
        <v>10000</v>
      </c>
      <c r="E98">
        <v>1.336071542201122E-2</v>
      </c>
      <c r="F98">
        <v>3.1737804639510002E-2</v>
      </c>
      <c r="G98">
        <v>3.6880730986641255E-4</v>
      </c>
      <c r="H98">
        <v>2.19407316776282</v>
      </c>
      <c r="I98">
        <v>-1.4154817584368047</v>
      </c>
      <c r="J98">
        <v>-0.77859140932601889</v>
      </c>
      <c r="K98">
        <v>1.3558980951539716</v>
      </c>
      <c r="L98">
        <v>-1.2690073322110855</v>
      </c>
      <c r="M98">
        <v>-8.6890762942900324E-2</v>
      </c>
      <c r="N98">
        <v>0.52584077645972016</v>
      </c>
      <c r="O98">
        <v>-1.13039620414186</v>
      </c>
      <c r="P98">
        <v>0.60455542768212922</v>
      </c>
      <c r="Q98">
        <v>3.0399051527902934</v>
      </c>
      <c r="R98">
        <v>-1.5696598603863272</v>
      </c>
      <c r="S98">
        <v>-1.4702452924039662</v>
      </c>
    </row>
    <row r="99" spans="3:19" x14ac:dyDescent="0.25">
      <c r="D99">
        <v>100000</v>
      </c>
      <c r="E99">
        <v>7.5048406685294083E-2</v>
      </c>
      <c r="F99">
        <v>7.2953847456798643E-2</v>
      </c>
      <c r="G99">
        <v>3.6881001929012653E-4</v>
      </c>
      <c r="H99">
        <v>6.7647203463087315</v>
      </c>
      <c r="I99">
        <v>-2.2940517322626341</v>
      </c>
      <c r="J99">
        <v>-4.4706686140460903</v>
      </c>
      <c r="K99">
        <v>3.3192496483063856</v>
      </c>
      <c r="L99">
        <v>-2.7471263279477789</v>
      </c>
      <c r="M99">
        <v>-0.5721233203586209</v>
      </c>
      <c r="N99">
        <v>-3.9691263260266396E-2</v>
      </c>
      <c r="O99">
        <v>-3.333630555048547</v>
      </c>
      <c r="P99">
        <v>3.3733218183088169</v>
      </c>
      <c r="Q99">
        <v>10.256482645902</v>
      </c>
      <c r="R99">
        <v>-1.9829363183959572</v>
      </c>
      <c r="S99">
        <v>-8.2735463275060539</v>
      </c>
    </row>
    <row r="100" spans="3:19" x14ac:dyDescent="0.25">
      <c r="C100" t="s">
        <v>254</v>
      </c>
      <c r="D100">
        <v>1000000</v>
      </c>
      <c r="E100">
        <v>-1.6614308103603756E-3</v>
      </c>
      <c r="F100">
        <v>-6.0863755598419399E-3</v>
      </c>
      <c r="G100">
        <v>3.6883711571693707E-4</v>
      </c>
      <c r="H100">
        <v>-0.38797472622365703</v>
      </c>
      <c r="I100">
        <v>0.29402195006987242</v>
      </c>
      <c r="J100">
        <v>9.3952776153784612E-2</v>
      </c>
      <c r="K100">
        <v>-0.25748838612226876</v>
      </c>
      <c r="L100">
        <v>0.24842718438705091</v>
      </c>
      <c r="M100">
        <v>9.0612017352142971E-3</v>
      </c>
      <c r="N100">
        <v>-0.12680150299750181</v>
      </c>
      <c r="O100">
        <v>0.20265918628600232</v>
      </c>
      <c r="P100">
        <v>-7.5857683288496958E-2</v>
      </c>
      <c r="Q100">
        <v>-0.51825858195628527</v>
      </c>
      <c r="R100">
        <v>0.3394421428400598</v>
      </c>
      <c r="S100">
        <v>0.17881643911623968</v>
      </c>
    </row>
    <row r="101" spans="3:19" x14ac:dyDescent="0.25">
      <c r="C101" t="s">
        <v>225</v>
      </c>
      <c r="D101">
        <v>1</v>
      </c>
      <c r="E101">
        <v>1.2242719282831327E-2</v>
      </c>
      <c r="F101">
        <v>2.9863402580066131E-2</v>
      </c>
      <c r="G101">
        <v>3.6880700885791589E-4</v>
      </c>
      <c r="H101">
        <v>2.0521773590461727</v>
      </c>
      <c r="I101">
        <v>-1.3397280488632504</v>
      </c>
      <c r="J101">
        <v>-0.7124493101829259</v>
      </c>
      <c r="K101">
        <v>1.2746668986913683</v>
      </c>
      <c r="L101">
        <v>-1.1956792595877594</v>
      </c>
      <c r="M101">
        <v>-7.8987639103615948E-2</v>
      </c>
      <c r="N101">
        <v>0.50416556714300853</v>
      </c>
      <c r="O101">
        <v>-1.0583626958028027</v>
      </c>
      <c r="P101">
        <v>0.5541971286597942</v>
      </c>
      <c r="Q101">
        <v>2.8363285902880229</v>
      </c>
      <c r="R101">
        <v>-1.4903730406051388</v>
      </c>
      <c r="S101">
        <v>-1.345955549682877</v>
      </c>
    </row>
    <row r="102" spans="3:19" x14ac:dyDescent="0.25">
      <c r="D102">
        <v>10</v>
      </c>
      <c r="E102">
        <v>1.2243825915814119E-2</v>
      </c>
      <c r="F102">
        <v>2.9865307728149579E-2</v>
      </c>
      <c r="G102">
        <v>3.6880700918304383E-4</v>
      </c>
      <c r="H102">
        <v>2.052320449318163</v>
      </c>
      <c r="I102">
        <v>-1.3398057280948947</v>
      </c>
      <c r="J102">
        <v>-0.71251472122325765</v>
      </c>
      <c r="K102">
        <v>1.2747493445316032</v>
      </c>
      <c r="L102">
        <v>-1.1957539226540455</v>
      </c>
      <c r="M102">
        <v>-7.8995421877557703E-2</v>
      </c>
      <c r="N102">
        <v>0.50418843942436453</v>
      </c>
      <c r="O102">
        <v>-1.0584354277779084</v>
      </c>
      <c r="P102">
        <v>0.55424698835353325</v>
      </c>
      <c r="Q102">
        <v>2.8365333103098003</v>
      </c>
      <c r="R102">
        <v>-1.4904547979465015</v>
      </c>
      <c r="S102">
        <v>-1.346078512363313</v>
      </c>
    </row>
    <row r="103" spans="3:19" x14ac:dyDescent="0.25">
      <c r="D103">
        <v>100</v>
      </c>
      <c r="E103">
        <v>1.2254903258873353E-2</v>
      </c>
      <c r="F103">
        <v>2.9884372586886657E-2</v>
      </c>
      <c r="G103">
        <v>3.6880701243432312E-4</v>
      </c>
      <c r="H103">
        <v>2.0537524803514948</v>
      </c>
      <c r="I103">
        <v>-1.3405829911184988</v>
      </c>
      <c r="J103">
        <v>-0.71316948923298895</v>
      </c>
      <c r="K103">
        <v>1.275574394622776</v>
      </c>
      <c r="L103">
        <v>-1.1965010630626161</v>
      </c>
      <c r="M103">
        <v>-7.9073331560159943E-2</v>
      </c>
      <c r="N103">
        <v>0.50441723093933533</v>
      </c>
      <c r="O103">
        <v>-1.0591633109386542</v>
      </c>
      <c r="P103">
        <v>0.5547460799993118</v>
      </c>
      <c r="Q103">
        <v>2.8385821876067077</v>
      </c>
      <c r="R103">
        <v>-1.491272817390275</v>
      </c>
      <c r="S103">
        <v>-1.3473093702164434</v>
      </c>
    </row>
    <row r="104" spans="3:19" x14ac:dyDescent="0.25">
      <c r="D104">
        <v>1000</v>
      </c>
      <c r="E104">
        <v>1.2366789173585673E-2</v>
      </c>
      <c r="F104">
        <v>3.0076368504720796E-2</v>
      </c>
      <c r="G104">
        <v>3.6880704494711929E-4</v>
      </c>
      <c r="H104">
        <v>2.0681865545044396</v>
      </c>
      <c r="I104">
        <v>-1.3484029538269304</v>
      </c>
      <c r="J104">
        <v>-0.71978360067750913</v>
      </c>
      <c r="K104">
        <v>1.2838845005782851</v>
      </c>
      <c r="L104">
        <v>-1.2040237916401004</v>
      </c>
      <c r="M104">
        <v>-7.9860708938184644E-2</v>
      </c>
      <c r="N104">
        <v>0.50671197192579953</v>
      </c>
      <c r="O104">
        <v>-1.0664989396429263</v>
      </c>
      <c r="P104">
        <v>0.55978696771710901</v>
      </c>
      <c r="Q104">
        <v>2.8592401108249099</v>
      </c>
      <c r="R104">
        <v>-1.499497806285266</v>
      </c>
      <c r="S104">
        <v>-1.3597423045396368</v>
      </c>
    </row>
    <row r="105" spans="3:19" x14ac:dyDescent="0.25">
      <c r="D105">
        <v>10000</v>
      </c>
      <c r="E105">
        <v>1.360930357533892E-2</v>
      </c>
      <c r="F105">
        <v>3.2141328670992939E-2</v>
      </c>
      <c r="G105">
        <v>3.6880737007539591E-4</v>
      </c>
      <c r="H105">
        <v>2.2249227025282643</v>
      </c>
      <c r="I105">
        <v>-1.4316089783469366</v>
      </c>
      <c r="J105">
        <v>-0.79331372418133839</v>
      </c>
      <c r="K105">
        <v>1.3734173208741289</v>
      </c>
      <c r="L105">
        <v>-1.2847586414638386</v>
      </c>
      <c r="M105">
        <v>-8.8658679410293928E-2</v>
      </c>
      <c r="N105">
        <v>0.53028321114247845</v>
      </c>
      <c r="O105">
        <v>-1.1460324025172142</v>
      </c>
      <c r="P105">
        <v>0.61574919137473216</v>
      </c>
      <c r="Q105">
        <v>3.0843162766784893</v>
      </c>
      <c r="R105">
        <v>-1.5864185066266465</v>
      </c>
      <c r="S105">
        <v>-1.4978977700518428</v>
      </c>
    </row>
    <row r="106" spans="3:19" x14ac:dyDescent="0.25">
      <c r="D106">
        <v>100000</v>
      </c>
      <c r="E106">
        <v>-2.8841374037145271</v>
      </c>
      <c r="F106">
        <v>0.1025478259452868</v>
      </c>
      <c r="G106">
        <v>3.6881062138969129E-4</v>
      </c>
      <c r="H106">
        <v>-31.738351806939356</v>
      </c>
      <c r="I106">
        <v>-23.819415476638</v>
      </c>
      <c r="J106">
        <v>55.557767283577355</v>
      </c>
      <c r="K106">
        <v>-11.208698178047189</v>
      </c>
      <c r="L106">
        <v>-12.540849297498243</v>
      </c>
      <c r="M106">
        <v>23.749547475545434</v>
      </c>
      <c r="N106">
        <v>30.110271652852742</v>
      </c>
      <c r="O106">
        <v>13.792089120066926</v>
      </c>
      <c r="P106">
        <v>-43.902360772919671</v>
      </c>
      <c r="Q106">
        <v>-31.799882207470997</v>
      </c>
      <c r="R106">
        <v>-23.849947212111687</v>
      </c>
      <c r="S106">
        <v>55.64982941958268</v>
      </c>
    </row>
    <row r="107" spans="3:19" x14ac:dyDescent="0.25">
      <c r="C107" t="s">
        <v>255</v>
      </c>
      <c r="D107">
        <v>1000000</v>
      </c>
      <c r="E107">
        <v>-1.3539028689529017E-3</v>
      </c>
      <c r="F107">
        <v>-4.9053540640851753E-3</v>
      </c>
      <c r="G107">
        <v>3.6884313768582926E-4</v>
      </c>
      <c r="H107">
        <v>-0.31321119713661005</v>
      </c>
      <c r="I107">
        <v>0.23657326234121712</v>
      </c>
      <c r="J107">
        <v>7.6637934795407148E-2</v>
      </c>
      <c r="K107">
        <v>-0.20755209851601464</v>
      </c>
      <c r="L107">
        <v>0.20012345694880196</v>
      </c>
      <c r="M107">
        <v>7.428641567216232E-3</v>
      </c>
      <c r="N107">
        <v>-0.10176151456431271</v>
      </c>
      <c r="O107">
        <v>0.16355981894529492</v>
      </c>
      <c r="P107">
        <v>-6.1798304380978664E-2</v>
      </c>
      <c r="Q107">
        <v>-0.41873778477657808</v>
      </c>
      <c r="R107">
        <v>0.27290853441766316</v>
      </c>
      <c r="S107">
        <v>0.14582925035890071</v>
      </c>
    </row>
    <row r="108" spans="3:19" x14ac:dyDescent="0.25">
      <c r="C108" t="s">
        <v>226</v>
      </c>
      <c r="D108">
        <v>1</v>
      </c>
      <c r="E108">
        <v>1.2242739774216766E-2</v>
      </c>
      <c r="F108">
        <v>2.9863437858377268E-2</v>
      </c>
      <c r="G108">
        <v>3.6880700886393673E-4</v>
      </c>
      <c r="H108">
        <v>2.0521800086797306</v>
      </c>
      <c r="I108">
        <v>-1.3397294872898122</v>
      </c>
      <c r="J108">
        <v>-0.71245052138993969</v>
      </c>
      <c r="K108">
        <v>1.2746684253684855</v>
      </c>
      <c r="L108">
        <v>-1.1956806421529649</v>
      </c>
      <c r="M108">
        <v>-7.8987783215524132E-2</v>
      </c>
      <c r="N108">
        <v>0.50416599069241741</v>
      </c>
      <c r="O108">
        <v>-1.0583640425982033</v>
      </c>
      <c r="P108">
        <v>0.55419805190580007</v>
      </c>
      <c r="Q108">
        <v>2.8363323811226699</v>
      </c>
      <c r="R108">
        <v>-1.4903745545563076</v>
      </c>
      <c r="S108">
        <v>-1.3459578265663481</v>
      </c>
    </row>
    <row r="109" spans="3:19" x14ac:dyDescent="0.25">
      <c r="D109">
        <v>10</v>
      </c>
      <c r="E109">
        <v>1.2244030869802762E-2</v>
      </c>
      <c r="F109">
        <v>2.9865660560025944E-2</v>
      </c>
      <c r="G109">
        <v>3.6880700924325272E-4</v>
      </c>
      <c r="H109">
        <v>2.0523469497663278</v>
      </c>
      <c r="I109">
        <v>-1.3398201140765131</v>
      </c>
      <c r="J109">
        <v>-0.71252683568981467</v>
      </c>
      <c r="K109">
        <v>1.2747646134596131</v>
      </c>
      <c r="L109">
        <v>-1.1957677501642685</v>
      </c>
      <c r="M109">
        <v>-7.899686329534461E-2</v>
      </c>
      <c r="N109">
        <v>0.50419267516918964</v>
      </c>
      <c r="O109">
        <v>-1.0584488977855422</v>
      </c>
      <c r="P109">
        <v>0.55425622261635255</v>
      </c>
      <c r="Q109">
        <v>2.8365712247686297</v>
      </c>
      <c r="R109">
        <v>-1.4904699390845124</v>
      </c>
      <c r="S109">
        <v>-1.346101285684135</v>
      </c>
    </row>
    <row r="110" spans="3:19" x14ac:dyDescent="0.25">
      <c r="D110">
        <v>100</v>
      </c>
      <c r="E110">
        <v>1.2256956818681955E-2</v>
      </c>
      <c r="F110">
        <v>2.9887905787713578E-2</v>
      </c>
      <c r="G110">
        <v>3.6880701303641187E-4</v>
      </c>
      <c r="H110">
        <v>2.0540178966254068</v>
      </c>
      <c r="I110">
        <v>-1.3407270226940682</v>
      </c>
      <c r="J110">
        <v>-0.71329087393134216</v>
      </c>
      <c r="K110">
        <v>1.2757272998341485</v>
      </c>
      <c r="L110">
        <v>-1.1966395241854819</v>
      </c>
      <c r="M110">
        <v>-7.9087775648673642E-2</v>
      </c>
      <c r="N110">
        <v>0.50445961343612211</v>
      </c>
      <c r="O110">
        <v>-1.0592982166361189</v>
      </c>
      <c r="P110">
        <v>0.55483860319998968</v>
      </c>
      <c r="Q110">
        <v>2.8389619442800829</v>
      </c>
      <c r="R110">
        <v>-1.4914243915113303</v>
      </c>
      <c r="S110">
        <v>-1.347537552768749</v>
      </c>
    </row>
    <row r="111" spans="3:19" x14ac:dyDescent="0.25">
      <c r="D111">
        <v>1000</v>
      </c>
      <c r="E111">
        <v>1.2387733365981141E-2</v>
      </c>
      <c r="F111">
        <v>3.0112194354255922E-2</v>
      </c>
      <c r="G111">
        <v>3.6880705096800805E-4</v>
      </c>
      <c r="H111">
        <v>2.0708824476188532</v>
      </c>
      <c r="I111">
        <v>-1.3498605999117004</v>
      </c>
      <c r="J111">
        <v>-0.72102184770714928</v>
      </c>
      <c r="K111">
        <v>1.2854354034956863</v>
      </c>
      <c r="L111">
        <v>-1.2054272115787228</v>
      </c>
      <c r="M111">
        <v>-8.000819191698838E-2</v>
      </c>
      <c r="N111">
        <v>0.50713827532165467</v>
      </c>
      <c r="O111">
        <v>-1.0678688283093365</v>
      </c>
      <c r="P111">
        <v>0.56073055298769248</v>
      </c>
      <c r="Q111">
        <v>2.8630997387135046</v>
      </c>
      <c r="R111">
        <v>-1.5010299342979287</v>
      </c>
      <c r="S111">
        <v>-1.3620698044155759</v>
      </c>
    </row>
    <row r="112" spans="3:19" x14ac:dyDescent="0.25">
      <c r="D112">
        <v>10000</v>
      </c>
      <c r="E112">
        <v>1.386731751728333E-2</v>
      </c>
      <c r="F112">
        <v>3.2555245897457528E-2</v>
      </c>
      <c r="G112">
        <v>3.688074302843989E-4</v>
      </c>
      <c r="H112">
        <v>2.2566825067602316</v>
      </c>
      <c r="I112">
        <v>-1.4480825503900725</v>
      </c>
      <c r="J112">
        <v>-0.80859995637017335</v>
      </c>
      <c r="K112">
        <v>1.3914000143633238</v>
      </c>
      <c r="L112">
        <v>-1.3009024449073578</v>
      </c>
      <c r="M112">
        <v>-9.049756945596954E-2</v>
      </c>
      <c r="N112">
        <v>0.53475450538894975</v>
      </c>
      <c r="O112">
        <v>-1.1621206263463257</v>
      </c>
      <c r="P112">
        <v>0.62736612095738309</v>
      </c>
      <c r="Q112">
        <v>3.1300951651041125</v>
      </c>
      <c r="R112">
        <v>-1.6034905497128769</v>
      </c>
      <c r="S112">
        <v>-1.5266046153912498</v>
      </c>
    </row>
    <row r="113" spans="2:19" x14ac:dyDescent="0.25">
      <c r="D113">
        <v>100000</v>
      </c>
      <c r="E113">
        <v>-7.1335929043133239E-2</v>
      </c>
      <c r="F113">
        <v>0.17253876981285599</v>
      </c>
      <c r="G113">
        <v>3.6881122349122214E-4</v>
      </c>
      <c r="H113">
        <v>5.3027067261012313</v>
      </c>
      <c r="I113">
        <v>-9.9668397937161046</v>
      </c>
      <c r="J113">
        <v>4.664133067614884</v>
      </c>
      <c r="K113">
        <v>6.2304287936192075</v>
      </c>
      <c r="L113">
        <v>-6.9641797892836372</v>
      </c>
      <c r="M113">
        <v>0.73375099566442969</v>
      </c>
      <c r="N113">
        <v>6.6603862426427689</v>
      </c>
      <c r="O113">
        <v>-3.5865785535447507</v>
      </c>
      <c r="P113">
        <v>-3.0738076890980253</v>
      </c>
      <c r="Q113">
        <v>3.9197814723255853</v>
      </c>
      <c r="R113">
        <v>-12.586241303280453</v>
      </c>
      <c r="S113">
        <v>8.6664598309548708</v>
      </c>
    </row>
    <row r="114" spans="2:19" x14ac:dyDescent="0.25">
      <c r="B114" t="s">
        <v>229</v>
      </c>
      <c r="C114" t="s">
        <v>223</v>
      </c>
      <c r="D114">
        <v>1000000</v>
      </c>
      <c r="E114">
        <v>-1.1424393419587862E-3</v>
      </c>
      <c r="F114">
        <v>-4.1081871348998059E-3</v>
      </c>
      <c r="G114">
        <v>3.6884915985136498E-4</v>
      </c>
      <c r="H114">
        <v>-0.26261158314252597</v>
      </c>
      <c r="I114">
        <v>0.19790055071679902</v>
      </c>
      <c r="J114">
        <v>6.4711032425712744E-2</v>
      </c>
      <c r="K114">
        <v>-0.17383919191668085</v>
      </c>
      <c r="L114">
        <v>0.16754539134051782</v>
      </c>
      <c r="M114">
        <v>6.2938005761594695E-3</v>
      </c>
      <c r="N114">
        <v>-8.4973986900759968E-2</v>
      </c>
      <c r="O114">
        <v>0.13710975494436184</v>
      </c>
      <c r="P114">
        <v>-5.2135768043605424E-2</v>
      </c>
      <c r="Q114">
        <v>-0.35129055428391354</v>
      </c>
      <c r="R114">
        <v>0.22817482192150607</v>
      </c>
      <c r="S114">
        <v>0.12311573236240037</v>
      </c>
    </row>
    <row r="115" spans="2:19" x14ac:dyDescent="0.25">
      <c r="C115" t="s">
        <v>254</v>
      </c>
      <c r="D115">
        <v>1</v>
      </c>
      <c r="E115">
        <v>1.2242760265670819E-2</v>
      </c>
      <c r="F115">
        <v>2.9863473136771772E-2</v>
      </c>
      <c r="G115">
        <v>3.6880700886995769E-4</v>
      </c>
      <c r="H115">
        <v>2.0521826583203371</v>
      </c>
      <c r="I115">
        <v>-1.339730925719298</v>
      </c>
      <c r="J115">
        <v>-0.71245173260104622</v>
      </c>
      <c r="K115">
        <v>1.2746699520492975</v>
      </c>
      <c r="L115">
        <v>-1.1956820247213464</v>
      </c>
      <c r="M115">
        <v>-7.8987927327958118E-2</v>
      </c>
      <c r="N115">
        <v>0.50416641424225261</v>
      </c>
      <c r="O115">
        <v>-1.0583653893971245</v>
      </c>
      <c r="P115">
        <v>0.55419897515488259</v>
      </c>
      <c r="Q115">
        <v>2.8363361719677549</v>
      </c>
      <c r="R115">
        <v>-1.4903760685102547</v>
      </c>
      <c r="S115">
        <v>-1.345960103457486</v>
      </c>
    </row>
    <row r="116" spans="2:19" x14ac:dyDescent="0.25">
      <c r="D116">
        <v>10</v>
      </c>
      <c r="E116">
        <v>1.2244235830653115E-2</v>
      </c>
      <c r="F116">
        <v>2.9866013400239168E-2</v>
      </c>
      <c r="G116">
        <v>3.6880700930346161E-4</v>
      </c>
      <c r="H116">
        <v>2.0523734509175746</v>
      </c>
      <c r="I116">
        <v>-1.3398345003515111</v>
      </c>
      <c r="J116">
        <v>-0.71253895056606353</v>
      </c>
      <c r="K116">
        <v>1.274779882756345</v>
      </c>
      <c r="L116">
        <v>-1.1957815779921575</v>
      </c>
      <c r="M116">
        <v>-7.8998304764184013E-2</v>
      </c>
      <c r="N116">
        <v>0.50419691095686758</v>
      </c>
      <c r="O116">
        <v>-1.0584623681442551</v>
      </c>
      <c r="P116">
        <v>0.55426545718739106</v>
      </c>
      <c r="Q116">
        <v>2.8366091402724756</v>
      </c>
      <c r="R116">
        <v>-1.4904850805005303</v>
      </c>
      <c r="S116">
        <v>-1.3461240597719524</v>
      </c>
    </row>
    <row r="117" spans="2:19" x14ac:dyDescent="0.25">
      <c r="D117">
        <v>100</v>
      </c>
      <c r="E117">
        <v>1.2259011066837848E-2</v>
      </c>
      <c r="F117">
        <v>2.9891439824093202E-2</v>
      </c>
      <c r="G117">
        <v>3.6880701363850067E-4</v>
      </c>
      <c r="H117">
        <v>2.0542833833899543</v>
      </c>
      <c r="I117">
        <v>-1.3408710836580333</v>
      </c>
      <c r="J117">
        <v>-0.7134122997319281</v>
      </c>
      <c r="K117">
        <v>1.2758802420031294</v>
      </c>
      <c r="L117">
        <v>-1.1967780171438598</v>
      </c>
      <c r="M117">
        <v>-7.9102224859255443E-2</v>
      </c>
      <c r="N117">
        <v>0.50450200021010616</v>
      </c>
      <c r="O117">
        <v>-1.0594331575308296</v>
      </c>
      <c r="P117">
        <v>0.55493115732073051</v>
      </c>
      <c r="Q117">
        <v>2.8393418057361295</v>
      </c>
      <c r="R117">
        <v>-1.4915759934717627</v>
      </c>
      <c r="S117">
        <v>-1.3477658122643916</v>
      </c>
    </row>
    <row r="118" spans="2:19" x14ac:dyDescent="0.25">
      <c r="D118">
        <v>1000</v>
      </c>
      <c r="E118">
        <v>1.2408748620210885E-2</v>
      </c>
      <c r="F118">
        <v>3.014810565441085E-2</v>
      </c>
      <c r="G118">
        <v>3.6880705698889708E-4</v>
      </c>
      <c r="H118">
        <v>2.073585575432336</v>
      </c>
      <c r="I118">
        <v>-1.3513212366276548</v>
      </c>
      <c r="J118">
        <v>-0.72226433880467766</v>
      </c>
      <c r="K118">
        <v>1.2869900888709829</v>
      </c>
      <c r="L118">
        <v>-1.2068338845521538</v>
      </c>
      <c r="M118">
        <v>-8.0156204318839741E-2</v>
      </c>
      <c r="N118">
        <v>0.50756499736420935</v>
      </c>
      <c r="O118">
        <v>-1.0692423274818239</v>
      </c>
      <c r="P118">
        <v>0.5616773301175968</v>
      </c>
      <c r="Q118">
        <v>2.8669701321512129</v>
      </c>
      <c r="R118">
        <v>-1.5025648839177421</v>
      </c>
      <c r="S118">
        <v>-1.3644052482334814</v>
      </c>
    </row>
    <row r="119" spans="2:19" x14ac:dyDescent="0.25">
      <c r="D119">
        <v>10000</v>
      </c>
      <c r="E119">
        <v>1.4135303708510861E-2</v>
      </c>
      <c r="F119">
        <v>3.2979963089161249E-2</v>
      </c>
      <c r="G119">
        <v>3.6880749049342167E-4</v>
      </c>
      <c r="H119">
        <v>2.2893951018909853</v>
      </c>
      <c r="I119">
        <v>-1.4649121063043893</v>
      </c>
      <c r="J119">
        <v>-0.82448299558658533</v>
      </c>
      <c r="K119">
        <v>1.4098651001684921</v>
      </c>
      <c r="L119">
        <v>-1.3174533966612181</v>
      </c>
      <c r="M119">
        <v>-9.2411703507281118E-2</v>
      </c>
      <c r="N119">
        <v>0.5392507879860311</v>
      </c>
      <c r="O119">
        <v>-1.1786814958148319</v>
      </c>
      <c r="P119">
        <v>0.63943070782879374</v>
      </c>
      <c r="Q119">
        <v>3.1773086051487915</v>
      </c>
      <c r="R119">
        <v>-1.6208815370077154</v>
      </c>
      <c r="S119">
        <v>-1.5564270681410761</v>
      </c>
    </row>
    <row r="120" spans="2:19" x14ac:dyDescent="0.25">
      <c r="D120">
        <v>100000</v>
      </c>
      <c r="E120">
        <v>-3.6114591638434293E-2</v>
      </c>
      <c r="F120">
        <v>0.543463458612084</v>
      </c>
      <c r="G120">
        <v>3.6881182559471881E-4</v>
      </c>
      <c r="H120">
        <v>16.938165257057936</v>
      </c>
      <c r="I120">
        <v>-19.75968250837694</v>
      </c>
      <c r="J120">
        <v>2.8215172513190012</v>
      </c>
      <c r="K120">
        <v>16.26759105514412</v>
      </c>
      <c r="L120">
        <v>-16.934930932202068</v>
      </c>
      <c r="M120">
        <v>0.66733987705794817</v>
      </c>
      <c r="N120">
        <v>13.977087594443052</v>
      </c>
      <c r="O120">
        <v>-12.561177494927263</v>
      </c>
      <c r="P120">
        <v>-1.4159100995157985</v>
      </c>
      <c r="Q120">
        <v>16.465747865533761</v>
      </c>
      <c r="R120">
        <v>-21.486962782818427</v>
      </c>
      <c r="S120">
        <v>5.0212149172846594</v>
      </c>
    </row>
    <row r="121" spans="2:19" x14ac:dyDescent="0.25">
      <c r="C121" t="s">
        <v>224</v>
      </c>
      <c r="D121">
        <v>1000000</v>
      </c>
      <c r="E121">
        <v>-9.8810853911739387E-4</v>
      </c>
      <c r="F121">
        <v>-3.5338953564545226E-3</v>
      </c>
      <c r="G121">
        <v>3.6885518221355367E-4</v>
      </c>
      <c r="H121">
        <v>-0.2260892612921559</v>
      </c>
      <c r="I121">
        <v>0.17009317947611535</v>
      </c>
      <c r="J121">
        <v>5.5996081816040544E-2</v>
      </c>
      <c r="K121">
        <v>-0.14954825009575501</v>
      </c>
      <c r="L121">
        <v>0.14408883316373178</v>
      </c>
      <c r="M121">
        <v>5.4594169320125729E-3</v>
      </c>
      <c r="N121">
        <v>-7.2938240159103884E-2</v>
      </c>
      <c r="O121">
        <v>0.11802459169850366</v>
      </c>
      <c r="P121">
        <v>-4.508635153941043E-2</v>
      </c>
      <c r="Q121">
        <v>-0.30256088603742981</v>
      </c>
      <c r="R121">
        <v>0.19603736914296022</v>
      </c>
      <c r="S121">
        <v>0.10652351689446249</v>
      </c>
    </row>
    <row r="122" spans="2:19" x14ac:dyDescent="0.25">
      <c r="C122" t="s">
        <v>255</v>
      </c>
      <c r="D122">
        <v>1</v>
      </c>
      <c r="E122">
        <v>1.2242780757193445E-2</v>
      </c>
      <c r="F122">
        <v>2.9863508415249609E-2</v>
      </c>
      <c r="G122">
        <v>3.6880700887597859E-4</v>
      </c>
      <c r="H122">
        <v>2.0521853079679637</v>
      </c>
      <c r="I122">
        <v>-1.3397323641517147</v>
      </c>
      <c r="J122">
        <v>-0.71245294381624547</v>
      </c>
      <c r="K122">
        <v>1.2746714787337972</v>
      </c>
      <c r="L122">
        <v>-1.1956834072929112</v>
      </c>
      <c r="M122">
        <v>-7.8988071440889485E-2</v>
      </c>
      <c r="N122">
        <v>0.50416683779251414</v>
      </c>
      <c r="O122">
        <v>-1.0583667361995595</v>
      </c>
      <c r="P122">
        <v>0.55419989840704176</v>
      </c>
      <c r="Q122">
        <v>2.8363399628232848</v>
      </c>
      <c r="R122">
        <v>-1.4903775824669836</v>
      </c>
      <c r="S122">
        <v>-1.3459623803562906</v>
      </c>
    </row>
    <row r="123" spans="2:19" x14ac:dyDescent="0.25">
      <c r="D123">
        <v>10</v>
      </c>
      <c r="E123">
        <v>1.224444079836552E-2</v>
      </c>
      <c r="F123">
        <v>2.986636624878955E-2</v>
      </c>
      <c r="G123">
        <v>3.6880700936367045E-4</v>
      </c>
      <c r="H123">
        <v>2.052399952771939</v>
      </c>
      <c r="I123">
        <v>-1.339848886919885</v>
      </c>
      <c r="J123">
        <v>-0.71255106585206818</v>
      </c>
      <c r="K123">
        <v>1.274795152421806</v>
      </c>
      <c r="L123">
        <v>-1.1957954061377336</v>
      </c>
      <c r="M123">
        <v>-7.8999746284075911E-2</v>
      </c>
      <c r="N123">
        <v>0.50420114678738415</v>
      </c>
      <c r="O123">
        <v>-1.0584758388540578</v>
      </c>
      <c r="P123">
        <v>0.55427469206667723</v>
      </c>
      <c r="Q123">
        <v>2.8366470568213806</v>
      </c>
      <c r="R123">
        <v>-1.4905002221945729</v>
      </c>
      <c r="S123">
        <v>-1.3461468346268077</v>
      </c>
    </row>
    <row r="124" spans="2:19" x14ac:dyDescent="0.25">
      <c r="D124">
        <v>100</v>
      </c>
      <c r="E124">
        <v>1.2261066003687149E-2</v>
      </c>
      <c r="F124">
        <v>2.9894974696321939E-2</v>
      </c>
      <c r="G124">
        <v>3.6880701424058947E-4</v>
      </c>
      <c r="H124">
        <v>2.054548940674092</v>
      </c>
      <c r="I124">
        <v>-1.3410151740185476</v>
      </c>
      <c r="J124">
        <v>-0.71353376665556567</v>
      </c>
      <c r="K124">
        <v>1.2760332211432406</v>
      </c>
      <c r="L124">
        <v>-1.1969165419486565</v>
      </c>
      <c r="M124">
        <v>-7.9116679194569883E-2</v>
      </c>
      <c r="N124">
        <v>0.50454439125993034</v>
      </c>
      <c r="O124">
        <v>-1.0595681336369545</v>
      </c>
      <c r="P124">
        <v>0.55502374237702412</v>
      </c>
      <c r="Q124">
        <v>2.8397217720196615</v>
      </c>
      <c r="R124">
        <v>-1.4917276232775301</v>
      </c>
      <c r="S124">
        <v>-1.3479941487421243</v>
      </c>
    </row>
    <row r="125" spans="2:19" x14ac:dyDescent="0.25">
      <c r="D125">
        <v>1000</v>
      </c>
      <c r="E125">
        <v>1.2429835298549498E-2</v>
      </c>
      <c r="F125">
        <v>3.0184102711271588E-2</v>
      </c>
      <c r="G125">
        <v>3.6880706300978627E-4</v>
      </c>
      <c r="H125">
        <v>2.076295968025736</v>
      </c>
      <c r="I125">
        <v>-1.3527848722818803</v>
      </c>
      <c r="J125">
        <v>-0.7235110957438593</v>
      </c>
      <c r="K125">
        <v>1.2885485707173849</v>
      </c>
      <c r="L125">
        <v>-1.208243821771255</v>
      </c>
      <c r="M125">
        <v>-8.0304748946119275E-2</v>
      </c>
      <c r="N125">
        <v>0.50799213651482589</v>
      </c>
      <c r="O125">
        <v>-1.0706194518641539</v>
      </c>
      <c r="P125">
        <v>0.56262731534933863</v>
      </c>
      <c r="Q125">
        <v>2.8708513377272702</v>
      </c>
      <c r="R125">
        <v>-1.5041026611307124</v>
      </c>
      <c r="S125">
        <v>-1.3667486765965648</v>
      </c>
    </row>
    <row r="126" spans="2:19" x14ac:dyDescent="0.25">
      <c r="D126">
        <v>10000</v>
      </c>
      <c r="E126">
        <v>1.4413851683544764E-2</v>
      </c>
      <c r="F126">
        <v>3.3415908523921942E-2</v>
      </c>
      <c r="G126">
        <v>3.6880755070246401E-4</v>
      </c>
      <c r="H126">
        <v>2.3231058139565413</v>
      </c>
      <c r="I126">
        <v>-1.4821074818597779</v>
      </c>
      <c r="J126">
        <v>-0.84099833209675978</v>
      </c>
      <c r="K126">
        <v>1.4288325701222142</v>
      </c>
      <c r="L126">
        <v>-1.3344268732168274</v>
      </c>
      <c r="M126">
        <v>-9.4405696905397463E-2</v>
      </c>
      <c r="N126">
        <v>0.54376758496128375</v>
      </c>
      <c r="O126">
        <v>-1.1957369572918743</v>
      </c>
      <c r="P126">
        <v>0.6519693723305906</v>
      </c>
      <c r="Q126">
        <v>3.2260279784691654</v>
      </c>
      <c r="R126">
        <v>-1.6385967875637881</v>
      </c>
      <c r="S126">
        <v>-1.5874311909053773</v>
      </c>
    </row>
    <row r="127" spans="2:19" x14ac:dyDescent="0.25">
      <c r="D127">
        <v>100000</v>
      </c>
      <c r="E127">
        <v>-2.417730890086572E-2</v>
      </c>
      <c r="F127">
        <v>-0.4726571173310567</v>
      </c>
      <c r="G127">
        <v>3.6881242770018142E-4</v>
      </c>
      <c r="H127">
        <v>-22.723817871336607</v>
      </c>
      <c r="I127">
        <v>21.881152707847086</v>
      </c>
      <c r="J127">
        <v>0.8426651634895137</v>
      </c>
      <c r="K127">
        <v>-18.35772105019587</v>
      </c>
      <c r="L127">
        <v>18.535769792770182</v>
      </c>
      <c r="M127">
        <v>-0.1780487425743118</v>
      </c>
      <c r="N127">
        <v>-12.664753028217682</v>
      </c>
      <c r="O127">
        <v>13.908911722568149</v>
      </c>
      <c r="P127">
        <v>-1.2441586943504603</v>
      </c>
      <c r="Q127">
        <v>-25.853809521276322</v>
      </c>
      <c r="R127">
        <v>24.025082811430494</v>
      </c>
      <c r="S127">
        <v>1.8287267098458244</v>
      </c>
    </row>
    <row r="128" spans="2:19" x14ac:dyDescent="0.25">
      <c r="C128" t="s">
        <v>225</v>
      </c>
      <c r="D128">
        <v>1000000</v>
      </c>
      <c r="E128">
        <v>-8.7051207474172674E-4</v>
      </c>
      <c r="F128">
        <v>-3.1004738533029009E-3</v>
      </c>
      <c r="G128">
        <v>3.6886120477240525E-4</v>
      </c>
      <c r="H128">
        <v>-0.19848634745101634</v>
      </c>
      <c r="I128">
        <v>0.14913665565396883</v>
      </c>
      <c r="J128">
        <v>4.9349691797040407E-2</v>
      </c>
      <c r="K128">
        <v>-0.13121363793781526</v>
      </c>
      <c r="L128">
        <v>0.12639342620325422</v>
      </c>
      <c r="M128">
        <v>4.8202117345610418E-3</v>
      </c>
      <c r="N128">
        <v>-6.3887628312421896E-2</v>
      </c>
      <c r="O128">
        <v>0.10360388896383199</v>
      </c>
      <c r="P128">
        <v>-3.9716260651417201E-2</v>
      </c>
      <c r="Q128">
        <v>-0.26570549408437216</v>
      </c>
      <c r="R128">
        <v>0.17183340083041898</v>
      </c>
      <c r="S128">
        <v>9.3872093253949629E-2</v>
      </c>
    </row>
    <row r="129" spans="2:19" x14ac:dyDescent="0.25">
      <c r="B129" t="s">
        <v>230</v>
      </c>
      <c r="C129" t="s">
        <v>223</v>
      </c>
      <c r="D129">
        <v>1</v>
      </c>
      <c r="E129">
        <v>1.4543329037982344E-2</v>
      </c>
      <c r="F129">
        <v>2.986333202369389E-2</v>
      </c>
      <c r="G129">
        <v>3.6880700884587414E-4</v>
      </c>
      <c r="H129">
        <v>2.160209043224782</v>
      </c>
      <c r="I129">
        <v>-1.318910269592326</v>
      </c>
      <c r="J129">
        <v>-0.84129877363244532</v>
      </c>
      <c r="K129">
        <v>1.3063423046783811</v>
      </c>
      <c r="L129">
        <v>-1.2130115326684532</v>
      </c>
      <c r="M129">
        <v>-9.3330772009913687E-2</v>
      </c>
      <c r="N129">
        <v>0.46058088445864342</v>
      </c>
      <c r="O129">
        <v>-1.1157902819356558</v>
      </c>
      <c r="P129">
        <v>0.65520939747700879</v>
      </c>
      <c r="Q129">
        <v>3.0216908007717578</v>
      </c>
      <c r="R129">
        <v>-1.4333710750742696</v>
      </c>
      <c r="S129">
        <v>-1.5883197256974881</v>
      </c>
    </row>
    <row r="130" spans="2:19" x14ac:dyDescent="0.25">
      <c r="D130">
        <v>10</v>
      </c>
      <c r="E130">
        <v>1.4544205400411157E-2</v>
      </c>
      <c r="F130">
        <v>2.9864602089406393E-2</v>
      </c>
      <c r="G130">
        <v>3.6880700906262605E-4</v>
      </c>
      <c r="H130">
        <v>2.160310595689154</v>
      </c>
      <c r="I130">
        <v>-1.3189603671079624</v>
      </c>
      <c r="J130">
        <v>-0.84135022858118447</v>
      </c>
      <c r="K130">
        <v>1.3063988168955163</v>
      </c>
      <c r="L130">
        <v>-1.2130619148760786</v>
      </c>
      <c r="M130">
        <v>-9.3336902019430568E-2</v>
      </c>
      <c r="N130">
        <v>0.46059316739518152</v>
      </c>
      <c r="O130">
        <v>-1.1158418809297892</v>
      </c>
      <c r="P130">
        <v>0.65524871353462544</v>
      </c>
      <c r="Q130">
        <v>3.0218381259254059</v>
      </c>
      <c r="R130">
        <v>-1.4334218086649777</v>
      </c>
      <c r="S130">
        <v>-1.5884163172604175</v>
      </c>
    </row>
    <row r="131" spans="2:19" x14ac:dyDescent="0.25">
      <c r="D131">
        <v>100</v>
      </c>
      <c r="E131">
        <v>1.455297483713467E-2</v>
      </c>
      <c r="F131">
        <v>2.9877308690705935E-2</v>
      </c>
      <c r="G131">
        <v>3.6880701123014563E-4</v>
      </c>
      <c r="H131">
        <v>2.1613266608362167</v>
      </c>
      <c r="I131">
        <v>-1.3194615382782864</v>
      </c>
      <c r="J131">
        <v>-0.84186512255792678</v>
      </c>
      <c r="K131">
        <v>1.3069642105827199</v>
      </c>
      <c r="L131">
        <v>-1.2135659654587307</v>
      </c>
      <c r="M131">
        <v>-9.3398245123999857E-2</v>
      </c>
      <c r="N131">
        <v>0.46071600603112017</v>
      </c>
      <c r="O131">
        <v>-1.1163581402390754</v>
      </c>
      <c r="P131">
        <v>0.65564213420794459</v>
      </c>
      <c r="Q131">
        <v>3.0233121927514546</v>
      </c>
      <c r="R131">
        <v>-1.4339293164036242</v>
      </c>
      <c r="S131">
        <v>-1.5893828763478197</v>
      </c>
    </row>
    <row r="132" spans="2:19" x14ac:dyDescent="0.25">
      <c r="D132">
        <v>1000</v>
      </c>
      <c r="E132">
        <v>1.4641254361620344E-2</v>
      </c>
      <c r="F132">
        <v>3.0004971940432106E-2</v>
      </c>
      <c r="G132">
        <v>3.6880703290534226E-4</v>
      </c>
      <c r="H132">
        <v>2.1715416635888189</v>
      </c>
      <c r="I132">
        <v>-1.3244929190749737</v>
      </c>
      <c r="J132">
        <v>-0.84704874451383461</v>
      </c>
      <c r="K132">
        <v>1.3126454329340476</v>
      </c>
      <c r="L132">
        <v>-1.2186294257533952</v>
      </c>
      <c r="M132">
        <v>-9.4016007180663053E-2</v>
      </c>
      <c r="N132">
        <v>0.46194529136121076</v>
      </c>
      <c r="O132">
        <v>-1.1215478169121234</v>
      </c>
      <c r="P132">
        <v>0.65960252555091614</v>
      </c>
      <c r="Q132">
        <v>3.0381348620915816</v>
      </c>
      <c r="R132">
        <v>-1.4390216153852258</v>
      </c>
      <c r="S132">
        <v>-1.5991132467063451</v>
      </c>
    </row>
    <row r="133" spans="2:19" x14ac:dyDescent="0.25">
      <c r="D133">
        <v>10000</v>
      </c>
      <c r="E133">
        <v>1.5586759842505231E-2</v>
      </c>
      <c r="F133">
        <v>3.1344287206949026E-2</v>
      </c>
      <c r="G133">
        <v>3.6880724965744887E-4</v>
      </c>
      <c r="H133">
        <v>2.2794460683669655</v>
      </c>
      <c r="I133">
        <v>-1.3768428416272123</v>
      </c>
      <c r="J133">
        <v>-0.90260322673974969</v>
      </c>
      <c r="K133">
        <v>1.3723271427928481</v>
      </c>
      <c r="L133">
        <v>-1.2716681256724662</v>
      </c>
      <c r="M133">
        <v>-0.10065901712037117</v>
      </c>
      <c r="N133">
        <v>0.47429613397774517</v>
      </c>
      <c r="O133">
        <v>-1.1763084627021705</v>
      </c>
      <c r="P133">
        <v>0.70201232872443597</v>
      </c>
      <c r="Q133">
        <v>3.1950636079608046</v>
      </c>
      <c r="R133">
        <v>-1.491703967892736</v>
      </c>
      <c r="S133">
        <v>-1.703359640068058</v>
      </c>
    </row>
    <row r="134" spans="2:19" x14ac:dyDescent="0.25">
      <c r="D134">
        <v>100000</v>
      </c>
      <c r="E134">
        <v>4.4003265436565908E-2</v>
      </c>
      <c r="F134">
        <v>5.661537984210073E-2</v>
      </c>
      <c r="G134">
        <v>3.6880941719252748E-4</v>
      </c>
      <c r="H134">
        <v>4.7240804950794697</v>
      </c>
      <c r="I134">
        <v>-2.1370101060188382</v>
      </c>
      <c r="J134">
        <v>-2.5870703890606279</v>
      </c>
      <c r="K134">
        <v>2.5465444965659358</v>
      </c>
      <c r="L134">
        <v>-2.2321648415174558</v>
      </c>
      <c r="M134">
        <v>-0.31437965504848364</v>
      </c>
      <c r="N134">
        <v>0.41058553127970043</v>
      </c>
      <c r="O134">
        <v>-2.3844526469685903</v>
      </c>
      <c r="P134">
        <v>1.9738671156888898</v>
      </c>
      <c r="Q134">
        <v>6.9340122752862214</v>
      </c>
      <c r="R134">
        <v>-2.0997409293522047</v>
      </c>
      <c r="S134">
        <v>-4.8342713459340203</v>
      </c>
    </row>
    <row r="135" spans="2:19" x14ac:dyDescent="0.25">
      <c r="C135" t="s">
        <v>226</v>
      </c>
      <c r="D135">
        <v>1000000</v>
      </c>
      <c r="E135">
        <v>-2.5536997613360471E-3</v>
      </c>
      <c r="F135">
        <v>-8.0164234907248114E-3</v>
      </c>
      <c r="G135">
        <v>3.6883109394467861E-4</v>
      </c>
      <c r="H135">
        <v>-0.53041834058481285</v>
      </c>
      <c r="I135">
        <v>0.38698338066013349</v>
      </c>
      <c r="J135">
        <v>0.14343495992468291</v>
      </c>
      <c r="K135">
        <v>-0.3465375841028191</v>
      </c>
      <c r="L135">
        <v>0.3328200834020798</v>
      </c>
      <c r="M135">
        <v>1.3717500700735741E-2</v>
      </c>
      <c r="N135">
        <v>-0.16224839058800455</v>
      </c>
      <c r="O135">
        <v>0.27827813788511335</v>
      </c>
      <c r="P135">
        <v>-0.11602974729712656</v>
      </c>
      <c r="Q135">
        <v>-0.71388555730988301</v>
      </c>
      <c r="R135">
        <v>0.44076502047670729</v>
      </c>
      <c r="S135">
        <v>0.27312053683317572</v>
      </c>
    </row>
    <row r="136" spans="2:19" x14ac:dyDescent="0.25">
      <c r="C136" t="s">
        <v>224</v>
      </c>
      <c r="D136">
        <v>1</v>
      </c>
      <c r="E136">
        <v>1.4543353379957068E-2</v>
      </c>
      <c r="F136">
        <v>2.9863367301838327E-2</v>
      </c>
      <c r="G136">
        <v>3.6880700885189504E-4</v>
      </c>
      <c r="H136">
        <v>2.1602118639939434</v>
      </c>
      <c r="I136">
        <v>-1.3189116611418754</v>
      </c>
      <c r="J136">
        <v>-0.84130020285205376</v>
      </c>
      <c r="K136">
        <v>1.3063438743955587</v>
      </c>
      <c r="L136">
        <v>-1.2130129321181471</v>
      </c>
      <c r="M136">
        <v>-9.3330942277397355E-2</v>
      </c>
      <c r="N136">
        <v>0.4605812256490367</v>
      </c>
      <c r="O136">
        <v>-1.1157917151749501</v>
      </c>
      <c r="P136">
        <v>0.65521048952589922</v>
      </c>
      <c r="Q136">
        <v>3.0216948929370915</v>
      </c>
      <c r="R136">
        <v>-1.4333724842985127</v>
      </c>
      <c r="S136">
        <v>-1.5883224086385823</v>
      </c>
    </row>
    <row r="137" spans="2:19" x14ac:dyDescent="0.25">
      <c r="D137">
        <v>10</v>
      </c>
      <c r="E137">
        <v>1.4544448853163229E-2</v>
      </c>
      <c r="F137">
        <v>2.9864954904609851E-2</v>
      </c>
      <c r="G137">
        <v>3.6880700912283494E-4</v>
      </c>
      <c r="H137">
        <v>2.160338806450234</v>
      </c>
      <c r="I137">
        <v>-1.3189742837168197</v>
      </c>
      <c r="J137">
        <v>-0.84136452273342144</v>
      </c>
      <c r="K137">
        <v>1.3064145156093261</v>
      </c>
      <c r="L137">
        <v>-1.2130759106707778</v>
      </c>
      <c r="M137">
        <v>-9.3338604938544734E-2</v>
      </c>
      <c r="N137">
        <v>0.46059657935198572</v>
      </c>
      <c r="O137">
        <v>-1.1158562148524851</v>
      </c>
      <c r="P137">
        <v>0.65525963550049937</v>
      </c>
      <c r="Q137">
        <v>3.0218790522085754</v>
      </c>
      <c r="R137">
        <v>-1.4334359018834135</v>
      </c>
      <c r="S137">
        <v>-1.5884431503251619</v>
      </c>
    </row>
    <row r="138" spans="2:19" x14ac:dyDescent="0.25">
      <c r="D138">
        <v>100</v>
      </c>
      <c r="E138">
        <v>1.4555412668843623E-2</v>
      </c>
      <c r="F138">
        <v>2.9880840221316176E-2</v>
      </c>
      <c r="G138">
        <v>3.6880701183223438E-4</v>
      </c>
      <c r="H138">
        <v>2.1616090756795998</v>
      </c>
      <c r="I138">
        <v>-1.3196008157673838</v>
      </c>
      <c r="J138">
        <v>-0.8420082599121983</v>
      </c>
      <c r="K138">
        <v>1.3071213520484548</v>
      </c>
      <c r="L138">
        <v>-1.2137060532833353</v>
      </c>
      <c r="M138">
        <v>-9.3415298765123111E-2</v>
      </c>
      <c r="N138">
        <v>0.4607501308546631</v>
      </c>
      <c r="O138">
        <v>-1.1165016325784833</v>
      </c>
      <c r="P138">
        <v>0.65575150172382024</v>
      </c>
      <c r="Q138">
        <v>3.023721919017234</v>
      </c>
      <c r="R138">
        <v>-1.4340703462359947</v>
      </c>
      <c r="S138">
        <v>-1.5896515727812357</v>
      </c>
    </row>
    <row r="139" spans="2:19" x14ac:dyDescent="0.25">
      <c r="D139">
        <v>1000</v>
      </c>
      <c r="E139">
        <v>1.4665966845832972E-2</v>
      </c>
      <c r="F139">
        <v>3.0040627801174467E-2</v>
      </c>
      <c r="G139">
        <v>3.6880703892623064E-4</v>
      </c>
      <c r="H139">
        <v>2.1743968233480828</v>
      </c>
      <c r="I139">
        <v>-1.3258968986915285</v>
      </c>
      <c r="J139">
        <v>-0.84849992465656499</v>
      </c>
      <c r="K139">
        <v>1.3142324084536057</v>
      </c>
      <c r="L139">
        <v>-1.2200433910606456</v>
      </c>
      <c r="M139">
        <v>-9.4189017392942276E-2</v>
      </c>
      <c r="N139">
        <v>0.46228703815498307</v>
      </c>
      <c r="O139">
        <v>-1.1229981920659178</v>
      </c>
      <c r="P139">
        <v>0.66071115391093116</v>
      </c>
      <c r="Q139">
        <v>3.0422789201260159</v>
      </c>
      <c r="R139">
        <v>-1.4404417151360391</v>
      </c>
      <c r="S139">
        <v>-1.6018372049899696</v>
      </c>
    </row>
    <row r="140" spans="2:19" x14ac:dyDescent="0.25">
      <c r="D140">
        <v>10000</v>
      </c>
      <c r="E140">
        <v>1.5871468301256356E-2</v>
      </c>
      <c r="F140">
        <v>3.1737804639510002E-2</v>
      </c>
      <c r="G140">
        <v>3.6880730986641255E-4</v>
      </c>
      <c r="H140">
        <v>2.3114140328594104</v>
      </c>
      <c r="I140">
        <v>-1.3920699185549772</v>
      </c>
      <c r="J140">
        <v>-0.91934411430444385</v>
      </c>
      <c r="K140">
        <v>1.3898915089594297</v>
      </c>
      <c r="L140">
        <v>-1.2872229001477002</v>
      </c>
      <c r="M140">
        <v>-0.10266860881174722</v>
      </c>
      <c r="N140">
        <v>0.47773071176514037</v>
      </c>
      <c r="O140">
        <v>-1.192510835412584</v>
      </c>
      <c r="P140">
        <v>0.7147801236474649</v>
      </c>
      <c r="Q140">
        <v>3.2416800177469085</v>
      </c>
      <c r="R140">
        <v>-1.5069197530787868</v>
      </c>
      <c r="S140">
        <v>-1.7347602646681253</v>
      </c>
    </row>
    <row r="141" spans="2:19" x14ac:dyDescent="0.25">
      <c r="D141">
        <v>100000</v>
      </c>
      <c r="E141">
        <v>8.9151543921301285E-2</v>
      </c>
      <c r="F141">
        <v>7.2953847456798643E-2</v>
      </c>
      <c r="G141">
        <v>3.6881001929012653E-4</v>
      </c>
      <c r="H141">
        <v>7.3413225799120454</v>
      </c>
      <c r="I141">
        <v>-2.0863838780295119</v>
      </c>
      <c r="J141">
        <v>-5.25493870188253</v>
      </c>
      <c r="K141">
        <v>3.4398284076826684</v>
      </c>
      <c r="L141">
        <v>-2.7641363671097352</v>
      </c>
      <c r="M141">
        <v>-0.67569204057291898</v>
      </c>
      <c r="N141">
        <v>-0.38023044519518123</v>
      </c>
      <c r="O141">
        <v>-3.6160253203502215</v>
      </c>
      <c r="P141">
        <v>3.9962557655454134</v>
      </c>
      <c r="Q141">
        <v>11.261940908751974</v>
      </c>
      <c r="R141">
        <v>-1.5981861000412465</v>
      </c>
      <c r="S141">
        <v>-9.6637548087107277</v>
      </c>
    </row>
    <row r="142" spans="2:19" x14ac:dyDescent="0.25">
      <c r="C142" t="s">
        <v>254</v>
      </c>
      <c r="D142">
        <v>1000000</v>
      </c>
      <c r="E142">
        <v>-1.973647788195755E-3</v>
      </c>
      <c r="F142">
        <v>-6.0863755598419399E-3</v>
      </c>
      <c r="G142">
        <v>3.6883711571693707E-4</v>
      </c>
      <c r="H142">
        <v>-0.40394934245535907</v>
      </c>
      <c r="I142">
        <v>0.29291760586419713</v>
      </c>
      <c r="J142">
        <v>0.1110317365911655</v>
      </c>
      <c r="K142">
        <v>-0.26318302774379987</v>
      </c>
      <c r="L142">
        <v>0.25247550430185939</v>
      </c>
      <c r="M142">
        <v>1.0707523441958244E-2</v>
      </c>
      <c r="N142">
        <v>-0.12217790984584553</v>
      </c>
      <c r="O142">
        <v>0.21181095851515508</v>
      </c>
      <c r="P142">
        <v>-8.9633048669298887E-2</v>
      </c>
      <c r="Q142">
        <v>-0.54447457677660083</v>
      </c>
      <c r="R142">
        <v>0.3331359516436514</v>
      </c>
      <c r="S142">
        <v>0.21133862513296009</v>
      </c>
    </row>
    <row r="143" spans="2:19" x14ac:dyDescent="0.25">
      <c r="C143" t="s">
        <v>225</v>
      </c>
      <c r="D143">
        <v>1</v>
      </c>
      <c r="E143">
        <v>1.4543377722013289E-2</v>
      </c>
      <c r="F143">
        <v>2.9863402580066131E-2</v>
      </c>
      <c r="G143">
        <v>3.6880700885791589E-4</v>
      </c>
      <c r="H143">
        <v>2.160214684770672</v>
      </c>
      <c r="I143">
        <v>-1.3189130526941746</v>
      </c>
      <c r="J143">
        <v>-0.84130163207649389</v>
      </c>
      <c r="K143">
        <v>1.3063454441165447</v>
      </c>
      <c r="L143">
        <v>-1.2130143315710491</v>
      </c>
      <c r="M143">
        <v>-9.3331112545499195E-2</v>
      </c>
      <c r="N143">
        <v>0.46058156683956497</v>
      </c>
      <c r="O143">
        <v>-1.115793148418021</v>
      </c>
      <c r="P143">
        <v>0.65521158157844894</v>
      </c>
      <c r="Q143">
        <v>3.0216989851138578</v>
      </c>
      <c r="R143">
        <v>-1.4333738935251503</v>
      </c>
      <c r="S143">
        <v>-1.5883250915887004</v>
      </c>
    </row>
    <row r="144" spans="2:19" x14ac:dyDescent="0.25">
      <c r="D144">
        <v>10</v>
      </c>
      <c r="E144">
        <v>1.4544692314065641E-2</v>
      </c>
      <c r="F144">
        <v>2.9865307728149579E-2</v>
      </c>
      <c r="G144">
        <v>3.6880700918304383E-4</v>
      </c>
      <c r="H144">
        <v>2.1603670179692926</v>
      </c>
      <c r="I144">
        <v>-1.3189882006005931</v>
      </c>
      <c r="J144">
        <v>-0.84137881736869957</v>
      </c>
      <c r="K144">
        <v>1.3064302147039299</v>
      </c>
      <c r="L144">
        <v>-1.2130899067859531</v>
      </c>
      <c r="M144">
        <v>-9.3340307917976872E-2</v>
      </c>
      <c r="N144">
        <v>0.46059999132182838</v>
      </c>
      <c r="O144">
        <v>-1.1158705491529268</v>
      </c>
      <c r="P144">
        <v>0.655270557831102</v>
      </c>
      <c r="Q144">
        <v>3.0219199796350438</v>
      </c>
      <c r="R144">
        <v>-1.4334499953428583</v>
      </c>
      <c r="S144">
        <v>-1.5884699842921748</v>
      </c>
    </row>
    <row r="145" spans="2:19" x14ac:dyDescent="0.25">
      <c r="D145">
        <v>100</v>
      </c>
      <c r="E145">
        <v>1.4557851317432865E-2</v>
      </c>
      <c r="F145">
        <v>2.9884372586886657E-2</v>
      </c>
      <c r="G145">
        <v>3.6880701243432312E-4</v>
      </c>
      <c r="H145">
        <v>2.1618915664622236</v>
      </c>
      <c r="I145">
        <v>-1.3197401207806863</v>
      </c>
      <c r="J145">
        <v>-0.84215144568153733</v>
      </c>
      <c r="K145">
        <v>1.3072785316550721</v>
      </c>
      <c r="L145">
        <v>-1.2138461732038728</v>
      </c>
      <c r="M145">
        <v>-9.3432358451195796E-2</v>
      </c>
      <c r="N145">
        <v>0.46078425696847347</v>
      </c>
      <c r="O145">
        <v>-1.1166451627621683</v>
      </c>
      <c r="P145">
        <v>0.65586090579369483</v>
      </c>
      <c r="Q145">
        <v>3.0241317598356829</v>
      </c>
      <c r="R145">
        <v>-1.4342114001892057</v>
      </c>
      <c r="S145">
        <v>-1.5899203596464702</v>
      </c>
    </row>
    <row r="146" spans="2:19" x14ac:dyDescent="0.25">
      <c r="D146">
        <v>1000</v>
      </c>
      <c r="E146">
        <v>1.469076289384352E-2</v>
      </c>
      <c r="F146">
        <v>3.0076368504720796E-2</v>
      </c>
      <c r="G146">
        <v>3.6880704494711929E-4</v>
      </c>
      <c r="H146">
        <v>2.1772597210388156</v>
      </c>
      <c r="I146">
        <v>-1.3273036629353605</v>
      </c>
      <c r="J146">
        <v>-0.84995605810343733</v>
      </c>
      <c r="K146">
        <v>1.3158232620523123</v>
      </c>
      <c r="L146">
        <v>-1.2214606155344967</v>
      </c>
      <c r="M146">
        <v>-9.4362646517808457E-2</v>
      </c>
      <c r="N146">
        <v>0.46262890038622118</v>
      </c>
      <c r="O146">
        <v>-1.1244524218773719</v>
      </c>
      <c r="P146">
        <v>0.66182352149115076</v>
      </c>
      <c r="Q146">
        <v>3.0464346594151053</v>
      </c>
      <c r="R146">
        <v>-1.4418642451083024</v>
      </c>
      <c r="S146">
        <v>-1.6045704143067852</v>
      </c>
    </row>
    <row r="147" spans="2:19" x14ac:dyDescent="0.25">
      <c r="D147">
        <v>10000</v>
      </c>
      <c r="E147">
        <v>1.6166771275010924E-2</v>
      </c>
      <c r="F147">
        <v>3.2141328670992939E-2</v>
      </c>
      <c r="G147">
        <v>3.6880737007539591E-4</v>
      </c>
      <c r="H147">
        <v>2.3443231504153133</v>
      </c>
      <c r="I147">
        <v>-1.4076093551035385</v>
      </c>
      <c r="J147">
        <v>-0.93671379531178189</v>
      </c>
      <c r="K147">
        <v>1.4079165661816191</v>
      </c>
      <c r="L147">
        <v>-1.3031591932163664</v>
      </c>
      <c r="M147">
        <v>-0.10475737296525267</v>
      </c>
      <c r="N147">
        <v>0.48115817115888149</v>
      </c>
      <c r="O147">
        <v>-1.2091800152122261</v>
      </c>
      <c r="P147">
        <v>0.72802184405335169</v>
      </c>
      <c r="Q147">
        <v>3.2897287156668042</v>
      </c>
      <c r="R147">
        <v>-1.5223948024217613</v>
      </c>
      <c r="S147">
        <v>-1.7673339132450394</v>
      </c>
    </row>
    <row r="148" spans="2:19" x14ac:dyDescent="0.25">
      <c r="D148">
        <v>100000</v>
      </c>
      <c r="E148">
        <v>-3.4261260668803488</v>
      </c>
      <c r="F148">
        <v>0.1025478259452868</v>
      </c>
      <c r="G148">
        <v>3.6881062138969129E-4</v>
      </c>
      <c r="H148">
        <v>-32.383406877329541</v>
      </c>
      <c r="I148">
        <v>-24.291767921770813</v>
      </c>
      <c r="J148">
        <v>56.675174799100361</v>
      </c>
      <c r="K148">
        <v>-13.753594768271604</v>
      </c>
      <c r="L148">
        <v>-14.059025017023673</v>
      </c>
      <c r="M148">
        <v>27.812619785295283</v>
      </c>
      <c r="N148">
        <v>29.687539148915313</v>
      </c>
      <c r="O148">
        <v>13.449869601507775</v>
      </c>
      <c r="P148">
        <v>-43.137408750423091</v>
      </c>
      <c r="Q148">
        <v>-32.399990290886656</v>
      </c>
      <c r="R148">
        <v>-24.299995648929563</v>
      </c>
      <c r="S148">
        <v>56.699985939816216</v>
      </c>
    </row>
    <row r="149" spans="2:19" x14ac:dyDescent="0.25">
      <c r="C149" t="s">
        <v>255</v>
      </c>
      <c r="D149">
        <v>1000000</v>
      </c>
      <c r="E149">
        <v>-1.6083290294593607E-3</v>
      </c>
      <c r="F149">
        <v>-4.9053540640851753E-3</v>
      </c>
      <c r="G149">
        <v>3.6884313768582926E-4</v>
      </c>
      <c r="H149">
        <v>-0.32619402106269035</v>
      </c>
      <c r="I149">
        <v>0.23562611134025957</v>
      </c>
      <c r="J149">
        <v>9.0567909722444995E-2</v>
      </c>
      <c r="K149">
        <v>-0.21215491467269487</v>
      </c>
      <c r="L149">
        <v>0.20337658320239882</v>
      </c>
      <c r="M149">
        <v>8.7783314703102633E-3</v>
      </c>
      <c r="N149">
        <v>-9.7959307010412999E-2</v>
      </c>
      <c r="O149">
        <v>0.17098083420356858</v>
      </c>
      <c r="P149">
        <v>-7.3021527193155578E-2</v>
      </c>
      <c r="Q149">
        <v>-0.44007541917169846</v>
      </c>
      <c r="R149">
        <v>0.26772873387492169</v>
      </c>
      <c r="S149">
        <v>0.17234668529679453</v>
      </c>
    </row>
    <row r="150" spans="2:19" x14ac:dyDescent="0.25">
      <c r="C150" t="s">
        <v>226</v>
      </c>
      <c r="D150">
        <v>1</v>
      </c>
      <c r="E150">
        <v>1.454340206415098E-2</v>
      </c>
      <c r="F150">
        <v>2.9863437858377268E-2</v>
      </c>
      <c r="G150">
        <v>3.6880700886393673E-4</v>
      </c>
      <c r="H150">
        <v>2.1602175055549964</v>
      </c>
      <c r="I150">
        <v>-1.3189144442492235</v>
      </c>
      <c r="J150">
        <v>-0.84130306130576571</v>
      </c>
      <c r="K150">
        <v>1.3063470138413393</v>
      </c>
      <c r="L150">
        <v>-1.213015731027145</v>
      </c>
      <c r="M150">
        <v>-9.3331282814197891E-2</v>
      </c>
      <c r="N150">
        <v>0.46058190803022825</v>
      </c>
      <c r="O150">
        <v>-1.115794581664872</v>
      </c>
      <c r="P150">
        <v>0.65521267363463664</v>
      </c>
      <c r="Q150">
        <v>3.0217030773020497</v>
      </c>
      <c r="R150">
        <v>-1.4333753027541967</v>
      </c>
      <c r="S150">
        <v>-1.5883277745478495</v>
      </c>
    </row>
    <row r="151" spans="2:19" x14ac:dyDescent="0.25">
      <c r="D151">
        <v>10</v>
      </c>
      <c r="E151">
        <v>1.4544935783118848E-2</v>
      </c>
      <c r="F151">
        <v>2.9865660560025944E-2</v>
      </c>
      <c r="G151">
        <v>3.6880700924325272E-4</v>
      </c>
      <c r="H151">
        <v>2.1603952302463583</v>
      </c>
      <c r="I151">
        <v>-1.3190021177592968</v>
      </c>
      <c r="J151">
        <v>-0.84139311248706861</v>
      </c>
      <c r="K151">
        <v>1.3064459141793208</v>
      </c>
      <c r="L151">
        <v>-1.2131039032216044</v>
      </c>
      <c r="M151">
        <v>-9.3342010957705668E-2</v>
      </c>
      <c r="N151">
        <v>0.4606034033047095</v>
      </c>
      <c r="O151">
        <v>-1.1158848838311286</v>
      </c>
      <c r="P151">
        <v>0.65528148052644042</v>
      </c>
      <c r="Q151">
        <v>3.0219609082048677</v>
      </c>
      <c r="R151">
        <v>-1.433464089043337</v>
      </c>
      <c r="S151">
        <v>-1.588496819161513</v>
      </c>
    </row>
    <row r="152" spans="2:19" x14ac:dyDescent="0.25">
      <c r="D152">
        <v>100</v>
      </c>
      <c r="E152">
        <v>1.4560290783313059E-2</v>
      </c>
      <c r="F152">
        <v>2.9887905787713578E-2</v>
      </c>
      <c r="G152">
        <v>3.6880701303641187E-4</v>
      </c>
      <c r="H152">
        <v>2.1621741332157001</v>
      </c>
      <c r="I152">
        <v>-1.3198794533253064</v>
      </c>
      <c r="J152">
        <v>-0.84229467989037943</v>
      </c>
      <c r="K152">
        <v>1.307435749416662</v>
      </c>
      <c r="L152">
        <v>-1.2139863252312644</v>
      </c>
      <c r="M152">
        <v>-9.3449424185386931E-2</v>
      </c>
      <c r="N152">
        <v>0.46081838436962386</v>
      </c>
      <c r="O152">
        <v>-1.116788730805542</v>
      </c>
      <c r="P152">
        <v>0.65597034643592167</v>
      </c>
      <c r="Q152">
        <v>3.0245417152563476</v>
      </c>
      <c r="R152">
        <v>-1.4343524782673285</v>
      </c>
      <c r="S152">
        <v>-1.5901892369890334</v>
      </c>
    </row>
    <row r="153" spans="2:19" x14ac:dyDescent="0.25">
      <c r="D153">
        <v>1000</v>
      </c>
      <c r="E153">
        <v>1.4715642930218851E-2</v>
      </c>
      <c r="F153">
        <v>3.0112194354255922E-2</v>
      </c>
      <c r="G153">
        <v>3.6880705096800805E-4</v>
      </c>
      <c r="H153">
        <v>2.1801303891687809</v>
      </c>
      <c r="I153">
        <v>-1.3287132190078133</v>
      </c>
      <c r="J153">
        <v>-0.85141717016094987</v>
      </c>
      <c r="K153">
        <v>1.3174180081462268</v>
      </c>
      <c r="L153">
        <v>-1.2228811103261705</v>
      </c>
      <c r="M153">
        <v>-9.4536897820063359E-2</v>
      </c>
      <c r="N153">
        <v>0.46297087493123712</v>
      </c>
      <c r="O153">
        <v>-1.125910522194669</v>
      </c>
      <c r="P153">
        <v>0.66293964726344257</v>
      </c>
      <c r="Q153">
        <v>3.0506021310029823</v>
      </c>
      <c r="R153">
        <v>-1.443289209301831</v>
      </c>
      <c r="S153">
        <v>-1.6073129217011513</v>
      </c>
    </row>
    <row r="154" spans="2:19" x14ac:dyDescent="0.25">
      <c r="D154">
        <v>10000</v>
      </c>
      <c r="E154">
        <v>1.6473271336684751E-2</v>
      </c>
      <c r="F154">
        <v>3.2555245897457528E-2</v>
      </c>
      <c r="G154">
        <v>3.688074302843989E-4</v>
      </c>
      <c r="H154">
        <v>2.378217253098299</v>
      </c>
      <c r="I154">
        <v>-1.4234690344881038</v>
      </c>
      <c r="J154">
        <v>-0.95474821861019876</v>
      </c>
      <c r="K154">
        <v>1.4264209846750688</v>
      </c>
      <c r="L154">
        <v>-1.3194910008919614</v>
      </c>
      <c r="M154">
        <v>-0.10692998378311813</v>
      </c>
      <c r="N154">
        <v>0.48457281563607779</v>
      </c>
      <c r="O154">
        <v>-1.2263372273032331</v>
      </c>
      <c r="P154">
        <v>0.74176441166714824</v>
      </c>
      <c r="Q154">
        <v>3.3392793148452782</v>
      </c>
      <c r="R154">
        <v>-1.538132010059563</v>
      </c>
      <c r="S154">
        <v>-1.8011473047857152</v>
      </c>
    </row>
    <row r="155" spans="2:19" x14ac:dyDescent="0.25">
      <c r="D155">
        <v>100000</v>
      </c>
      <c r="E155">
        <v>-8.4741415469676118E-2</v>
      </c>
      <c r="F155">
        <v>0.17253876981285599</v>
      </c>
      <c r="G155">
        <v>3.6881122349122214E-4</v>
      </c>
      <c r="H155">
        <v>4.837479459414304</v>
      </c>
      <c r="I155">
        <v>-10.366410280262095</v>
      </c>
      <c r="J155">
        <v>5.5289308208477976</v>
      </c>
      <c r="K155">
        <v>6.2648597040958762</v>
      </c>
      <c r="L155">
        <v>-7.1324872964493835</v>
      </c>
      <c r="M155">
        <v>0.86762759235350728</v>
      </c>
      <c r="N155">
        <v>7.1057295588285854</v>
      </c>
      <c r="O155">
        <v>-3.4858240177355704</v>
      </c>
      <c r="P155">
        <v>-3.6199055410930185</v>
      </c>
      <c r="Q155">
        <v>2.8901826376984445</v>
      </c>
      <c r="R155">
        <v>-13.171709590324175</v>
      </c>
      <c r="S155">
        <v>10.281526952625732</v>
      </c>
    </row>
    <row r="156" spans="2:19" x14ac:dyDescent="0.25">
      <c r="B156" t="s">
        <v>230</v>
      </c>
      <c r="C156" t="s">
        <v>223</v>
      </c>
      <c r="D156">
        <v>1000000</v>
      </c>
      <c r="E156">
        <v>-1.3571271619283968E-3</v>
      </c>
      <c r="F156">
        <v>-4.1081871348998059E-3</v>
      </c>
      <c r="G156">
        <v>3.6884915985136498E-4</v>
      </c>
      <c r="H156">
        <v>-0.27354675661078431</v>
      </c>
      <c r="I156">
        <v>0.19707447022842572</v>
      </c>
      <c r="J156">
        <v>7.6472286382383459E-2</v>
      </c>
      <c r="K156">
        <v>-0.17770160993478612</v>
      </c>
      <c r="L156">
        <v>0.17026431355236937</v>
      </c>
      <c r="M156">
        <v>7.4372963824202998E-3</v>
      </c>
      <c r="N156">
        <v>-8.1746025769163566E-2</v>
      </c>
      <c r="O156">
        <v>0.14335075896997651</v>
      </c>
      <c r="P156">
        <v>-6.1604733200816497E-2</v>
      </c>
      <c r="Q156">
        <v>-0.36928075070297695</v>
      </c>
      <c r="R156">
        <v>0.22378082756327089</v>
      </c>
      <c r="S156">
        <v>0.14549992313970961</v>
      </c>
    </row>
    <row r="157" spans="2:19" x14ac:dyDescent="0.25">
      <c r="C157" t="s">
        <v>254</v>
      </c>
      <c r="D157">
        <v>1</v>
      </c>
      <c r="E157">
        <v>1.4543426406370179E-2</v>
      </c>
      <c r="F157">
        <v>2.9863473136771772E-2</v>
      </c>
      <c r="G157">
        <v>3.6880700886995769E-4</v>
      </c>
      <c r="H157">
        <v>2.1602203263468951</v>
      </c>
      <c r="I157">
        <v>-1.3189158358070152</v>
      </c>
      <c r="J157">
        <v>-0.84130449053987633</v>
      </c>
      <c r="K157">
        <v>1.3063485835699424</v>
      </c>
      <c r="L157">
        <v>-1.2130171304864525</v>
      </c>
      <c r="M157">
        <v>-9.3331453083493443E-2</v>
      </c>
      <c r="N157">
        <v>0.46058224922101942</v>
      </c>
      <c r="O157">
        <v>-1.1157960149154924</v>
      </c>
      <c r="P157">
        <v>0.65521376569446943</v>
      </c>
      <c r="Q157">
        <v>3.0217071695016813</v>
      </c>
      <c r="R157">
        <v>-1.4333767119856518</v>
      </c>
      <c r="S157">
        <v>-1.5883304575160082</v>
      </c>
    </row>
    <row r="158" spans="2:19" x14ac:dyDescent="0.25">
      <c r="D158">
        <v>10</v>
      </c>
      <c r="E158">
        <v>1.454517926032322E-2</v>
      </c>
      <c r="F158">
        <v>2.9866013400239168E-2</v>
      </c>
      <c r="G158">
        <v>3.6880700930346161E-4</v>
      </c>
      <c r="H158">
        <v>2.1604234432814664</v>
      </c>
      <c r="I158">
        <v>-1.3190160351929379</v>
      </c>
      <c r="J158">
        <v>-0.84140740808851433</v>
      </c>
      <c r="K158">
        <v>1.3064616140355199</v>
      </c>
      <c r="L158">
        <v>-1.2131178999777461</v>
      </c>
      <c r="M158">
        <v>-9.3343714057752436E-2</v>
      </c>
      <c r="N158">
        <v>0.46060681530061487</v>
      </c>
      <c r="O158">
        <v>-1.1158992188871224</v>
      </c>
      <c r="P158">
        <v>0.65529240358652174</v>
      </c>
      <c r="Q158">
        <v>3.0220018379180758</v>
      </c>
      <c r="R158">
        <v>-1.4334781829848566</v>
      </c>
      <c r="S158">
        <v>-1.5885236549332191</v>
      </c>
    </row>
    <row r="159" spans="2:19" x14ac:dyDescent="0.25">
      <c r="D159">
        <v>100</v>
      </c>
      <c r="E159">
        <v>1.4562731066895136E-2</v>
      </c>
      <c r="F159">
        <v>2.9891439824093202E-2</v>
      </c>
      <c r="G159">
        <v>3.6880701363850067E-4</v>
      </c>
      <c r="H159">
        <v>2.16245677597162</v>
      </c>
      <c r="I159">
        <v>-1.3200188134083959</v>
      </c>
      <c r="J159">
        <v>-0.84243796256323122</v>
      </c>
      <c r="K159">
        <v>1.3075930053472646</v>
      </c>
      <c r="L159">
        <v>-1.2141265093764169</v>
      </c>
      <c r="M159">
        <v>-9.3466495970837116E-2</v>
      </c>
      <c r="N159">
        <v>0.46085251305517261</v>
      </c>
      <c r="O159">
        <v>-1.1169323367240267</v>
      </c>
      <c r="P159">
        <v>0.65607982366885409</v>
      </c>
      <c r="Q159">
        <v>3.024951785328831</v>
      </c>
      <c r="R159">
        <v>-1.4344935804743884</v>
      </c>
      <c r="S159">
        <v>-1.5904582048544285</v>
      </c>
    </row>
    <row r="160" spans="2:19" x14ac:dyDescent="0.25">
      <c r="D160">
        <v>1000</v>
      </c>
      <c r="E160">
        <v>1.4740607382406849E-2</v>
      </c>
      <c r="F160">
        <v>3.014810565441085E-2</v>
      </c>
      <c r="G160">
        <v>3.6880705698889708E-4</v>
      </c>
      <c r="H160">
        <v>2.1830088604341</v>
      </c>
      <c r="I160">
        <v>-1.3301255741263383</v>
      </c>
      <c r="J160">
        <v>-0.85288328630775112</v>
      </c>
      <c r="K160">
        <v>1.3190166612241612</v>
      </c>
      <c r="L160">
        <v>-1.2243048866369399</v>
      </c>
      <c r="M160">
        <v>-9.4711774587210584E-2</v>
      </c>
      <c r="N160">
        <v>0.46331295862746202</v>
      </c>
      <c r="O160">
        <v>-1.1273725089558191</v>
      </c>
      <c r="P160">
        <v>0.66405955032836772</v>
      </c>
      <c r="Q160">
        <v>3.0547813862405846</v>
      </c>
      <c r="R160">
        <v>-1.4447166117044858</v>
      </c>
      <c r="S160">
        <v>-1.6100647745361059</v>
      </c>
    </row>
    <row r="161" spans="2:19" x14ac:dyDescent="0.25">
      <c r="D161">
        <v>10000</v>
      </c>
      <c r="E161">
        <v>1.6791617638128687E-2</v>
      </c>
      <c r="F161">
        <v>3.2979963089161249E-2</v>
      </c>
      <c r="G161">
        <v>3.6880749049342167E-4</v>
      </c>
      <c r="H161">
        <v>2.4131430497569895</v>
      </c>
      <c r="I161">
        <v>-1.4396569315663754</v>
      </c>
      <c r="J161">
        <v>-0.97348611819060693</v>
      </c>
      <c r="K161">
        <v>1.4454244808650216</v>
      </c>
      <c r="L161">
        <v>-1.3362329950865934</v>
      </c>
      <c r="M161">
        <v>-0.10919148577842464</v>
      </c>
      <c r="N161">
        <v>0.4879682278406321</v>
      </c>
      <c r="O161">
        <v>-1.2440050563604537</v>
      </c>
      <c r="P161">
        <v>0.75603682851981802</v>
      </c>
      <c r="Q161">
        <v>3.390406179851837</v>
      </c>
      <c r="R161">
        <v>-1.5541338788592789</v>
      </c>
      <c r="S161">
        <v>-1.8362723009925546</v>
      </c>
    </row>
    <row r="162" spans="2:19" x14ac:dyDescent="0.25">
      <c r="D162">
        <v>100000</v>
      </c>
      <c r="E162">
        <v>-4.2901265261433424E-2</v>
      </c>
      <c r="F162">
        <v>0.543463458612084</v>
      </c>
      <c r="G162">
        <v>3.6881182559471881E-4</v>
      </c>
      <c r="H162">
        <v>16.827181129569851</v>
      </c>
      <c r="I162">
        <v>-20.168642182659568</v>
      </c>
      <c r="J162">
        <v>3.3414610530897235</v>
      </c>
      <c r="K162">
        <v>16.479127676850801</v>
      </c>
      <c r="L162">
        <v>-17.268182169325414</v>
      </c>
      <c r="M162">
        <v>0.78905449247461945</v>
      </c>
      <c r="N162">
        <v>14.423802341019545</v>
      </c>
      <c r="O162">
        <v>-12.753053232146975</v>
      </c>
      <c r="P162">
        <v>-1.6707491088725561</v>
      </c>
      <c r="Q162">
        <v>15.97837901362076</v>
      </c>
      <c r="R162">
        <v>-21.931448487349829</v>
      </c>
      <c r="S162">
        <v>5.9530694737290659</v>
      </c>
    </row>
    <row r="163" spans="2:19" x14ac:dyDescent="0.25">
      <c r="C163" t="s">
        <v>224</v>
      </c>
      <c r="D163">
        <v>1000000</v>
      </c>
      <c r="E163">
        <v>-1.173794431020198E-3</v>
      </c>
      <c r="F163">
        <v>-3.5338953564545226E-3</v>
      </c>
      <c r="G163">
        <v>3.6885518221355367E-4</v>
      </c>
      <c r="H163">
        <v>-0.23553482295134387</v>
      </c>
      <c r="I163">
        <v>0.1693619683154175</v>
      </c>
      <c r="J163">
        <v>6.6172854635937028E-2</v>
      </c>
      <c r="K163">
        <v>-0.15287551153365797</v>
      </c>
      <c r="L163">
        <v>0.14642419970172682</v>
      </c>
      <c r="M163">
        <v>6.4513118319382556E-3</v>
      </c>
      <c r="N163">
        <v>-7.0134118993379957E-2</v>
      </c>
      <c r="O163">
        <v>0.12340946501081973</v>
      </c>
      <c r="P163">
        <v>-5.3275346017450431E-2</v>
      </c>
      <c r="Q163">
        <v>-0.31811159521753751</v>
      </c>
      <c r="R163">
        <v>0.19222251570601046</v>
      </c>
      <c r="S163">
        <v>0.12588907951153772</v>
      </c>
    </row>
    <row r="164" spans="2:19" x14ac:dyDescent="0.25">
      <c r="C164" t="s">
        <v>255</v>
      </c>
      <c r="D164">
        <v>1</v>
      </c>
      <c r="E164">
        <v>1.4543450748670835E-2</v>
      </c>
      <c r="F164">
        <v>2.9863508415249609E-2</v>
      </c>
      <c r="G164">
        <v>3.6880700887597859E-4</v>
      </c>
      <c r="H164">
        <v>2.1602231471463611</v>
      </c>
      <c r="I164">
        <v>-1.3189172273675602</v>
      </c>
      <c r="J164">
        <v>-0.84130591977879732</v>
      </c>
      <c r="K164">
        <v>1.306350153302354</v>
      </c>
      <c r="L164">
        <v>-1.2130185299489646</v>
      </c>
      <c r="M164">
        <v>-9.3331623353400062E-2</v>
      </c>
      <c r="N164">
        <v>0.4605825904119456</v>
      </c>
      <c r="O164">
        <v>-1.1157974481698965</v>
      </c>
      <c r="P164">
        <v>0.65521485775796151</v>
      </c>
      <c r="Q164">
        <v>3.0217112617127242</v>
      </c>
      <c r="R164">
        <v>-1.4333781212195227</v>
      </c>
      <c r="S164">
        <v>-1.5883331404931909</v>
      </c>
    </row>
    <row r="165" spans="2:19" x14ac:dyDescent="0.25">
      <c r="D165">
        <v>10</v>
      </c>
      <c r="E165">
        <v>1.4545422745679167E-2</v>
      </c>
      <c r="F165">
        <v>2.986636624878955E-2</v>
      </c>
      <c r="G165">
        <v>3.6880700936367045E-4</v>
      </c>
      <c r="H165">
        <v>2.1604516570746242</v>
      </c>
      <c r="I165">
        <v>-1.3190299529015199</v>
      </c>
      <c r="J165">
        <v>-0.84142170417310069</v>
      </c>
      <c r="K165">
        <v>1.3064773142725201</v>
      </c>
      <c r="L165">
        <v>-1.2131318970543958</v>
      </c>
      <c r="M165">
        <v>-9.3345417218124282E-2</v>
      </c>
      <c r="N165">
        <v>0.46061022730953738</v>
      </c>
      <c r="O165">
        <v>-1.1159135543209011</v>
      </c>
      <c r="P165">
        <v>0.65530332701137439</v>
      </c>
      <c r="Q165">
        <v>3.0220427687747318</v>
      </c>
      <c r="R165">
        <v>-1.4334922771674066</v>
      </c>
      <c r="S165">
        <v>-1.5885504916073145</v>
      </c>
    </row>
    <row r="166" spans="2:19" x14ac:dyDescent="0.25">
      <c r="D166">
        <v>100</v>
      </c>
      <c r="E166">
        <v>1.4565172168590263E-2</v>
      </c>
      <c r="F166">
        <v>2.9894974696321939E-2</v>
      </c>
      <c r="G166">
        <v>3.6880701424058947E-4</v>
      </c>
      <c r="H166">
        <v>2.1627394947616452</v>
      </c>
      <c r="I166">
        <v>-1.3201582010370352</v>
      </c>
      <c r="J166">
        <v>-0.84258129372459223</v>
      </c>
      <c r="K166">
        <v>1.3077502994609631</v>
      </c>
      <c r="L166">
        <v>-1.2142667256502477</v>
      </c>
      <c r="M166">
        <v>-9.348357381071537E-2</v>
      </c>
      <c r="N166">
        <v>0.46088664302216387</v>
      </c>
      <c r="O166">
        <v>-1.1170759805330555</v>
      </c>
      <c r="P166">
        <v>0.65618933751088804</v>
      </c>
      <c r="Q166">
        <v>3.0253619701027219</v>
      </c>
      <c r="R166">
        <v>-1.4346347068144496</v>
      </c>
      <c r="S166">
        <v>-1.5907272632882581</v>
      </c>
    </row>
    <row r="167" spans="2:19" x14ac:dyDescent="0.25">
      <c r="D167">
        <v>1000</v>
      </c>
      <c r="E167">
        <v>1.4765656680760941E-2</v>
      </c>
      <c r="F167">
        <v>3.0184102711271588E-2</v>
      </c>
      <c r="G167">
        <v>3.6880706300978627E-4</v>
      </c>
      <c r="H167">
        <v>2.1858951677206306</v>
      </c>
      <c r="I167">
        <v>-1.3315407355244169</v>
      </c>
      <c r="J167">
        <v>-0.85435443219621021</v>
      </c>
      <c r="K167">
        <v>1.3206192358481204</v>
      </c>
      <c r="L167">
        <v>-1.2257319557184125</v>
      </c>
      <c r="M167">
        <v>-9.4887280129704266E-2</v>
      </c>
      <c r="N167">
        <v>0.463655148273034</v>
      </c>
      <c r="O167">
        <v>-1.1288383981892736</v>
      </c>
      <c r="P167">
        <v>0.66518324991625377</v>
      </c>
      <c r="Q167">
        <v>3.058972476788</v>
      </c>
      <c r="R167">
        <v>-1.4461464562918707</v>
      </c>
      <c r="S167">
        <v>-1.6128260204961222</v>
      </c>
    </row>
    <row r="168" spans="2:19" x14ac:dyDescent="0.25">
      <c r="D168">
        <v>10000</v>
      </c>
      <c r="E168">
        <v>1.7122510499512918E-2</v>
      </c>
      <c r="F168">
        <v>3.3415908523921942E-2</v>
      </c>
      <c r="G168">
        <v>3.6880755070246401E-4</v>
      </c>
      <c r="H168">
        <v>2.4491503752639261</v>
      </c>
      <c r="I168">
        <v>-1.4561810876081296</v>
      </c>
      <c r="J168">
        <v>-0.99296928765579651</v>
      </c>
      <c r="K168">
        <v>1.4649478939814458</v>
      </c>
      <c r="L168">
        <v>-1.3534005631231665</v>
      </c>
      <c r="M168">
        <v>-0.11154733085827928</v>
      </c>
      <c r="N168">
        <v>0.49133717971245972</v>
      </c>
      <c r="O168">
        <v>-1.2622075616796593</v>
      </c>
      <c r="P168">
        <v>0.77087038196719249</v>
      </c>
      <c r="Q168">
        <v>3.4431888521670189</v>
      </c>
      <c r="R168">
        <v>-1.5704024417393967</v>
      </c>
      <c r="S168">
        <v>-1.8727864104276222</v>
      </c>
    </row>
    <row r="169" spans="2:19" x14ac:dyDescent="0.25">
      <c r="D169">
        <v>100000</v>
      </c>
      <c r="E169">
        <v>-2.872072188571544E-2</v>
      </c>
      <c r="F169">
        <v>-0.4726571173310567</v>
      </c>
      <c r="G169">
        <v>3.6881242770018142E-4</v>
      </c>
      <c r="H169">
        <v>-23.175412434852198</v>
      </c>
      <c r="I169">
        <v>22.178906728462184</v>
      </c>
      <c r="J169">
        <v>0.99650570639002467</v>
      </c>
      <c r="K169">
        <v>-18.697121863458477</v>
      </c>
      <c r="L169">
        <v>18.90748292478305</v>
      </c>
      <c r="M169">
        <v>-0.21036106132456212</v>
      </c>
      <c r="N169">
        <v>-12.836200489050547</v>
      </c>
      <c r="O169">
        <v>14.304559417565574</v>
      </c>
      <c r="P169">
        <v>-1.4683589285150305</v>
      </c>
      <c r="Q169">
        <v>-26.374875629725679</v>
      </c>
      <c r="R169">
        <v>24.210610147484889</v>
      </c>
      <c r="S169">
        <v>2.1642654822407934</v>
      </c>
    </row>
    <row r="170" spans="2:19" x14ac:dyDescent="0.25">
      <c r="C170" t="s">
        <v>225</v>
      </c>
      <c r="D170">
        <v>1000000</v>
      </c>
      <c r="E170">
        <v>-1.0340991753602083E-3</v>
      </c>
      <c r="F170">
        <v>-3.1004738533029009E-3</v>
      </c>
      <c r="G170">
        <v>3.6886120477240525E-4</v>
      </c>
      <c r="H170">
        <v>-0.20679953760699732</v>
      </c>
      <c r="I170">
        <v>0.14848135359849834</v>
      </c>
      <c r="J170">
        <v>5.8318184008498974E-2</v>
      </c>
      <c r="K170">
        <v>-0.13413601805845587</v>
      </c>
      <c r="L170">
        <v>0.12844004891053373</v>
      </c>
      <c r="M170">
        <v>5.6959691479363528E-3</v>
      </c>
      <c r="N170">
        <v>-6.1409104039157114E-2</v>
      </c>
      <c r="O170">
        <v>0.10833923124614131</v>
      </c>
      <c r="P170">
        <v>-4.693012720697709E-2</v>
      </c>
      <c r="Q170">
        <v>-0.27939935187606579</v>
      </c>
      <c r="R170">
        <v>0.16846297319549919</v>
      </c>
      <c r="S170">
        <v>0.11093637868055595</v>
      </c>
    </row>
    <row r="171" spans="2:19" x14ac:dyDescent="0.25">
      <c r="B171" t="s">
        <v>227</v>
      </c>
      <c r="C171" t="s">
        <v>223</v>
      </c>
      <c r="D171">
        <v>1</v>
      </c>
      <c r="E171">
        <v>4.6893287413704273E-3</v>
      </c>
      <c r="F171">
        <v>2.6344123179079564E-2</v>
      </c>
      <c r="G171">
        <v>3.6880700884587414E-4</v>
      </c>
      <c r="H171">
        <v>1.5214894346987684</v>
      </c>
      <c r="I171">
        <v>-1.2500843673708815</v>
      </c>
      <c r="J171">
        <v>-0.27140506732787628</v>
      </c>
      <c r="K171">
        <v>1.0444975526238878</v>
      </c>
      <c r="L171">
        <v>-1.0173254408093726</v>
      </c>
      <c r="M171">
        <v>-2.7172111814508071E-2</v>
      </c>
      <c r="N171">
        <v>0.56952034398763018</v>
      </c>
      <c r="O171">
        <v>-0.78596667632430695</v>
      </c>
      <c r="P171">
        <v>0.21644633233667321</v>
      </c>
      <c r="Q171">
        <v>2.0003734253020227</v>
      </c>
      <c r="R171">
        <v>-1.4841369648440299</v>
      </c>
      <c r="S171">
        <v>-0.51623646045798921</v>
      </c>
    </row>
    <row r="172" spans="2:19" x14ac:dyDescent="0.25">
      <c r="D172">
        <v>10</v>
      </c>
      <c r="E172">
        <v>4.6895995350969295E-3</v>
      </c>
      <c r="F172">
        <v>2.6345243575408715E-2</v>
      </c>
      <c r="G172">
        <v>3.6880700906262605E-4</v>
      </c>
      <c r="H172">
        <v>1.5215565287507751</v>
      </c>
      <c r="I172">
        <v>-1.2501355343625846</v>
      </c>
      <c r="J172">
        <v>-0.27142099438817979</v>
      </c>
      <c r="K172">
        <v>1.0445420575739277</v>
      </c>
      <c r="L172">
        <v>-1.0173682290440844</v>
      </c>
      <c r="M172">
        <v>-2.7173828529839739E-2</v>
      </c>
      <c r="N172">
        <v>0.56954246867602976</v>
      </c>
      <c r="O172">
        <v>-0.78600123547554546</v>
      </c>
      <c r="P172">
        <v>0.21645876679952636</v>
      </c>
      <c r="Q172">
        <v>2.0004633010963673</v>
      </c>
      <c r="R172">
        <v>-1.4841966467861845</v>
      </c>
      <c r="S172">
        <v>-0.51626665431019347</v>
      </c>
    </row>
    <row r="173" spans="2:19" x14ac:dyDescent="0.25">
      <c r="D173">
        <v>100</v>
      </c>
      <c r="E173">
        <v>4.6923091934776926E-3</v>
      </c>
      <c r="F173">
        <v>2.635645278239061E-2</v>
      </c>
      <c r="G173">
        <v>3.6880701123014563E-4</v>
      </c>
      <c r="H173">
        <v>1.5222277990589816</v>
      </c>
      <c r="I173">
        <v>-1.2506474316642304</v>
      </c>
      <c r="J173">
        <v>-0.27158036739474056</v>
      </c>
      <c r="K173">
        <v>1.0449873162522358</v>
      </c>
      <c r="L173">
        <v>-1.0177963089696469</v>
      </c>
      <c r="M173">
        <v>-2.7191007282588942E-2</v>
      </c>
      <c r="N173">
        <v>0.56976380594106146</v>
      </c>
      <c r="O173">
        <v>-0.78634699610210745</v>
      </c>
      <c r="P173">
        <v>0.21658319016104599</v>
      </c>
      <c r="Q173">
        <v>2.0013625110927684</v>
      </c>
      <c r="R173">
        <v>-1.4847937246152476</v>
      </c>
      <c r="S173">
        <v>-0.5165687864775208</v>
      </c>
    </row>
    <row r="174" spans="2:19" x14ac:dyDescent="0.25">
      <c r="D174">
        <v>1000</v>
      </c>
      <c r="E174">
        <v>4.7195789991251519E-3</v>
      </c>
      <c r="F174">
        <v>2.6469071708288078E-2</v>
      </c>
      <c r="G174">
        <v>3.6880703290534226E-4</v>
      </c>
      <c r="H174">
        <v>1.528973647915997</v>
      </c>
      <c r="I174">
        <v>-1.2557892434988389</v>
      </c>
      <c r="J174">
        <v>-0.27318440441715808</v>
      </c>
      <c r="K174">
        <v>1.0494609207960295</v>
      </c>
      <c r="L174">
        <v>-1.0220969582375226</v>
      </c>
      <c r="M174">
        <v>-2.736396255851048E-2</v>
      </c>
      <c r="N174">
        <v>0.57198625111899304</v>
      </c>
      <c r="O174">
        <v>-0.78982159885280723</v>
      </c>
      <c r="P174">
        <v>0.21783534773381774</v>
      </c>
      <c r="Q174">
        <v>2.0104000516017528</v>
      </c>
      <c r="R174">
        <v>-1.4907904532023935</v>
      </c>
      <c r="S174">
        <v>-0.51960959839935583</v>
      </c>
    </row>
    <row r="175" spans="2:19" x14ac:dyDescent="0.25">
      <c r="D175">
        <v>10000</v>
      </c>
      <c r="E175">
        <v>5.0107856190162907E-3</v>
      </c>
      <c r="F175">
        <v>2.7650556960126336E-2</v>
      </c>
      <c r="G175">
        <v>3.6880724965744887E-4</v>
      </c>
      <c r="H175">
        <v>1.5999227328340844</v>
      </c>
      <c r="I175">
        <v>-1.3095960591725593</v>
      </c>
      <c r="J175">
        <v>-0.29032667366151088</v>
      </c>
      <c r="K175">
        <v>1.096403739918614</v>
      </c>
      <c r="L175">
        <v>-1.0671850878857967</v>
      </c>
      <c r="M175">
        <v>-2.9218652032810155E-2</v>
      </c>
      <c r="N175">
        <v>0.59515348345550834</v>
      </c>
      <c r="O175">
        <v>-0.8263569178313297</v>
      </c>
      <c r="P175">
        <v>0.23120343437583557</v>
      </c>
      <c r="Q175">
        <v>2.1055679579010551</v>
      </c>
      <c r="R175">
        <v>-1.553466845620413</v>
      </c>
      <c r="S175">
        <v>-0.55210111228063852</v>
      </c>
    </row>
    <row r="176" spans="2:19" x14ac:dyDescent="0.25">
      <c r="D176">
        <v>100000</v>
      </c>
      <c r="E176">
        <v>1.3083613335313974E-2</v>
      </c>
      <c r="F176">
        <v>4.9943607739662853E-2</v>
      </c>
      <c r="G176">
        <v>3.6880941719252748E-4</v>
      </c>
      <c r="H176">
        <v>3.0322543444041159</v>
      </c>
      <c r="I176">
        <v>-2.2603234618154104</v>
      </c>
      <c r="J176">
        <v>-0.77193088258871256</v>
      </c>
      <c r="K176">
        <v>1.9894375150573111</v>
      </c>
      <c r="L176">
        <v>-1.9049866541229257</v>
      </c>
      <c r="M176">
        <v>-8.4450860934381922E-2</v>
      </c>
      <c r="N176">
        <v>0.95844771954694252</v>
      </c>
      <c r="O176">
        <v>-1.5586200935915677</v>
      </c>
      <c r="P176">
        <v>0.6001723740446252</v>
      </c>
      <c r="Q176">
        <v>4.085881314962613</v>
      </c>
      <c r="R176">
        <v>-2.6239314010222685</v>
      </c>
      <c r="S176">
        <v>-1.4619499139403374</v>
      </c>
    </row>
    <row r="177" spans="3:19" x14ac:dyDescent="0.25">
      <c r="C177" t="s">
        <v>226</v>
      </c>
      <c r="D177">
        <v>1000000</v>
      </c>
      <c r="E177">
        <v>-8.6583932204487121E-4</v>
      </c>
      <c r="F177">
        <v>-7.0717375987302562E-3</v>
      </c>
      <c r="G177">
        <v>3.6883109394467861E-4</v>
      </c>
      <c r="H177">
        <v>-0.39601836131643253</v>
      </c>
      <c r="I177">
        <v>0.34732545121483582</v>
      </c>
      <c r="J177">
        <v>4.8692910101607367E-2</v>
      </c>
      <c r="K177">
        <v>-0.28038307711507571</v>
      </c>
      <c r="L177">
        <v>0.27618293112180936</v>
      </c>
      <c r="M177">
        <v>4.2001459932663465E-3</v>
      </c>
      <c r="N177">
        <v>-0.16464906550341851</v>
      </c>
      <c r="O177">
        <v>0.2049747058554523</v>
      </c>
      <c r="P177">
        <v>-4.0325640352016023E-2</v>
      </c>
      <c r="Q177">
        <v>-0.51155269704250372</v>
      </c>
      <c r="R177">
        <v>0.41840015487899507</v>
      </c>
      <c r="S177">
        <v>9.3152542163494445E-2</v>
      </c>
    </row>
    <row r="178" spans="3:19" x14ac:dyDescent="0.25">
      <c r="C178" t="s">
        <v>224</v>
      </c>
      <c r="D178">
        <v>1</v>
      </c>
      <c r="E178">
        <v>4.6893362629960968E-3</v>
      </c>
      <c r="F178">
        <v>2.6344154299913027E-2</v>
      </c>
      <c r="G178">
        <v>3.6880700885189504E-4</v>
      </c>
      <c r="H178">
        <v>1.521491298341509</v>
      </c>
      <c r="I178">
        <v>-1.2500857886204102</v>
      </c>
      <c r="J178">
        <v>-0.27140550972109878</v>
      </c>
      <c r="K178">
        <v>1.0444987888211621</v>
      </c>
      <c r="L178">
        <v>-1.0173266293229695</v>
      </c>
      <c r="M178">
        <v>-2.7172159498199733E-2</v>
      </c>
      <c r="N178">
        <v>0.56952095854012796</v>
      </c>
      <c r="O178">
        <v>-0.78596763625922961</v>
      </c>
      <c r="P178">
        <v>0.2164466777191052</v>
      </c>
      <c r="Q178">
        <v>2.000375921740936</v>
      </c>
      <c r="R178">
        <v>-1.4841386226123419</v>
      </c>
      <c r="S178">
        <v>-0.51623729912859062</v>
      </c>
    </row>
    <row r="179" spans="3:19" x14ac:dyDescent="0.25">
      <c r="D179">
        <v>10</v>
      </c>
      <c r="E179">
        <v>4.6896747611269414E-3</v>
      </c>
      <c r="F179">
        <v>2.6345554813524141E-2</v>
      </c>
      <c r="G179">
        <v>3.6880700912283494E-4</v>
      </c>
      <c r="H179">
        <v>1.5215751670511111</v>
      </c>
      <c r="I179">
        <v>-1.2501497481492621</v>
      </c>
      <c r="J179">
        <v>-0.27142541890184901</v>
      </c>
      <c r="K179">
        <v>1.0445544207347304</v>
      </c>
      <c r="L179">
        <v>-1.0173801153021031</v>
      </c>
      <c r="M179">
        <v>-2.7174305432616563E-2</v>
      </c>
      <c r="N179">
        <v>0.56954861471434626</v>
      </c>
      <c r="O179">
        <v>-0.78601083578522335</v>
      </c>
      <c r="P179">
        <v>0.2164622210708913</v>
      </c>
      <c r="Q179">
        <v>2.0004882680527842</v>
      </c>
      <c r="R179">
        <v>-1.4842132259369443</v>
      </c>
      <c r="S179">
        <v>-0.51627504211583641</v>
      </c>
    </row>
    <row r="180" spans="3:19" x14ac:dyDescent="0.25">
      <c r="D180">
        <v>100</v>
      </c>
      <c r="E180">
        <v>4.6930624321578126E-3</v>
      </c>
      <c r="F180">
        <v>2.6359568143976286E-2</v>
      </c>
      <c r="G180">
        <v>3.6880701183223438E-4</v>
      </c>
      <c r="H180">
        <v>1.5224143695131644</v>
      </c>
      <c r="I180">
        <v>-1.2507896987696405</v>
      </c>
      <c r="J180">
        <v>-0.27162467074352747</v>
      </c>
      <c r="K180">
        <v>1.045111066753968</v>
      </c>
      <c r="L180">
        <v>-1.0179152838497174</v>
      </c>
      <c r="M180">
        <v>-2.7195782904243515E-2</v>
      </c>
      <c r="N180">
        <v>0.56982531769179445</v>
      </c>
      <c r="O180">
        <v>-0.7864430953227739</v>
      </c>
      <c r="P180">
        <v>0.21661777763097945</v>
      </c>
      <c r="Q180">
        <v>2.0016124376055373</v>
      </c>
      <c r="R180">
        <v>-1.4849596629921464</v>
      </c>
      <c r="S180">
        <v>-0.51665277461339087</v>
      </c>
    </row>
    <row r="181" spans="3:19" x14ac:dyDescent="0.25">
      <c r="D181">
        <v>1000</v>
      </c>
      <c r="E181">
        <v>4.7272102870989999E-3</v>
      </c>
      <c r="F181">
        <v>2.650052574652827E-2</v>
      </c>
      <c r="G181">
        <v>3.6880703892623064E-4</v>
      </c>
      <c r="H181">
        <v>1.5308582573092728</v>
      </c>
      <c r="I181">
        <v>-1.2572249344003446</v>
      </c>
      <c r="J181">
        <v>-0.27363332290894249</v>
      </c>
      <c r="K181">
        <v>1.0507104108315062</v>
      </c>
      <c r="L181">
        <v>-1.0232980251882147</v>
      </c>
      <c r="M181">
        <v>-2.7412385643273751E-2</v>
      </c>
      <c r="N181">
        <v>0.57260653828538111</v>
      </c>
      <c r="O181">
        <v>-0.79079228484931718</v>
      </c>
      <c r="P181">
        <v>0.21818574656394674</v>
      </c>
      <c r="Q181">
        <v>2.0129252367252874</v>
      </c>
      <c r="R181">
        <v>-1.4924646286484986</v>
      </c>
      <c r="S181">
        <v>-0.52046060807678884</v>
      </c>
    </row>
    <row r="182" spans="3:19" x14ac:dyDescent="0.25">
      <c r="D182">
        <v>10000</v>
      </c>
      <c r="E182">
        <v>5.0981650831225861E-3</v>
      </c>
      <c r="F182">
        <v>2.7997700798874012E-2</v>
      </c>
      <c r="G182">
        <v>3.6880730986641255E-4</v>
      </c>
      <c r="H182">
        <v>1.6208324742223503</v>
      </c>
      <c r="I182">
        <v>-1.3253574904713794</v>
      </c>
      <c r="J182">
        <v>-0.29547498375095671</v>
      </c>
      <c r="K182">
        <v>1.1102002014101799</v>
      </c>
      <c r="L182">
        <v>-1.0804223297858897</v>
      </c>
      <c r="M182">
        <v>-2.9777871624297347E-2</v>
      </c>
      <c r="N182">
        <v>0.60190782546289512</v>
      </c>
      <c r="O182">
        <v>-0.83712132010438722</v>
      </c>
      <c r="P182">
        <v>0.235213494641485</v>
      </c>
      <c r="Q182">
        <v>2.1336564774346058</v>
      </c>
      <c r="R182">
        <v>-1.5717991667351967</v>
      </c>
      <c r="S182">
        <v>-0.56185731069940914</v>
      </c>
    </row>
    <row r="183" spans="3:19" x14ac:dyDescent="0.25">
      <c r="D183">
        <v>100000</v>
      </c>
      <c r="E183">
        <v>2.3681822339393577E-2</v>
      </c>
      <c r="F183">
        <v>6.4356688070333998E-2</v>
      </c>
      <c r="G183">
        <v>3.6881001929012653E-4</v>
      </c>
      <c r="H183">
        <v>4.1633471589833846</v>
      </c>
      <c r="I183">
        <v>-2.7507534749222167</v>
      </c>
      <c r="J183">
        <v>-1.4125936840611644</v>
      </c>
      <c r="K183">
        <v>2.5874571978774981</v>
      </c>
      <c r="L183">
        <v>-2.4251221485699226</v>
      </c>
      <c r="M183">
        <v>-0.16233504930756482</v>
      </c>
      <c r="N183">
        <v>1.0415180835942017</v>
      </c>
      <c r="O183">
        <v>-2.1239260251439589</v>
      </c>
      <c r="P183">
        <v>1.0824079415497749</v>
      </c>
      <c r="Q183">
        <v>5.7660882969562977</v>
      </c>
      <c r="R183">
        <v>-3.0994964652090538</v>
      </c>
      <c r="S183">
        <v>-2.6665918317472332</v>
      </c>
    </row>
    <row r="184" spans="3:19" x14ac:dyDescent="0.25">
      <c r="C184" t="s">
        <v>254</v>
      </c>
      <c r="D184">
        <v>1000000</v>
      </c>
      <c r="E184">
        <v>-6.6800322874951067E-4</v>
      </c>
      <c r="F184">
        <v>-5.3691338707750266E-3</v>
      </c>
      <c r="G184">
        <v>3.6883711571693707E-4</v>
      </c>
      <c r="H184">
        <v>-0.30098619898771517</v>
      </c>
      <c r="I184">
        <v>0.26336279937543594</v>
      </c>
      <c r="J184">
        <v>3.7623399612279229E-2</v>
      </c>
      <c r="K184">
        <v>-0.21286293911214216</v>
      </c>
      <c r="L184">
        <v>0.20959023467018412</v>
      </c>
      <c r="M184">
        <v>3.2727044419615936E-3</v>
      </c>
      <c r="N184">
        <v>-0.12468207926301744</v>
      </c>
      <c r="O184">
        <v>0.15577935814782151</v>
      </c>
      <c r="P184">
        <v>-3.1097278884807622E-2</v>
      </c>
      <c r="Q184">
        <v>-0.38905088550203715</v>
      </c>
      <c r="R184">
        <v>0.31709612921354946</v>
      </c>
      <c r="S184">
        <v>7.1954756288484134E-2</v>
      </c>
    </row>
    <row r="185" spans="3:19" x14ac:dyDescent="0.25">
      <c r="C185" t="s">
        <v>225</v>
      </c>
      <c r="D185">
        <v>1</v>
      </c>
      <c r="E185">
        <v>4.6893437846459033E-3</v>
      </c>
      <c r="F185">
        <v>2.6344185420820034E-2</v>
      </c>
      <c r="G185">
        <v>3.6880700885791589E-4</v>
      </c>
      <c r="H185">
        <v>1.5214931619888752</v>
      </c>
      <c r="I185">
        <v>-1.2500872098731222</v>
      </c>
      <c r="J185">
        <v>-0.27140595211574947</v>
      </c>
      <c r="K185">
        <v>1.0445000250213816</v>
      </c>
      <c r="L185">
        <v>-1.0173278178393232</v>
      </c>
      <c r="M185">
        <v>-2.7172207182047714E-2</v>
      </c>
      <c r="N185">
        <v>0.56952157309389406</v>
      </c>
      <c r="O185">
        <v>-0.78596859619652548</v>
      </c>
      <c r="P185">
        <v>0.21644702310263852</v>
      </c>
      <c r="Q185">
        <v>2.0003784181861946</v>
      </c>
      <c r="R185">
        <v>-1.4841402803842776</v>
      </c>
      <c r="S185">
        <v>-0.5162381378019063</v>
      </c>
    </row>
    <row r="186" spans="3:19" x14ac:dyDescent="0.25">
      <c r="D186">
        <v>10</v>
      </c>
      <c r="E186">
        <v>4.6897499895703944E-3</v>
      </c>
      <c r="F186">
        <v>2.6345866058993462E-2</v>
      </c>
      <c r="G186">
        <v>3.6880700918304383E-4</v>
      </c>
      <c r="H186">
        <v>1.5215938058139287</v>
      </c>
      <c r="I186">
        <v>-1.2501639622548275</v>
      </c>
      <c r="J186">
        <v>-0.2714298435590905</v>
      </c>
      <c r="K186">
        <v>1.0445667841888842</v>
      </c>
      <c r="L186">
        <v>-1.0173920018372229</v>
      </c>
      <c r="M186">
        <v>-2.7174782351664817E-2</v>
      </c>
      <c r="N186">
        <v>0.56955476087941648</v>
      </c>
      <c r="O186">
        <v>-0.7860204363320662</v>
      </c>
      <c r="P186">
        <v>0.21646567545266038</v>
      </c>
      <c r="Q186">
        <v>2.0005132356431474</v>
      </c>
      <c r="R186">
        <v>-1.4842298054501164</v>
      </c>
      <c r="S186">
        <v>-0.51628343019302747</v>
      </c>
    </row>
    <row r="187" spans="3:19" x14ac:dyDescent="0.25">
      <c r="D187">
        <v>100</v>
      </c>
      <c r="E187">
        <v>4.6938159127058766E-3</v>
      </c>
      <c r="F187">
        <v>2.6362684242127305E-2</v>
      </c>
      <c r="G187">
        <v>3.6880701243432312E-4</v>
      </c>
      <c r="H187">
        <v>1.5226009862955578</v>
      </c>
      <c r="I187">
        <v>-1.2509319978123337</v>
      </c>
      <c r="J187">
        <v>-0.27166898848324195</v>
      </c>
      <c r="K187">
        <v>1.0452348466385644</v>
      </c>
      <c r="L187">
        <v>-1.0180342864824752</v>
      </c>
      <c r="M187">
        <v>-2.7200560156089182E-2</v>
      </c>
      <c r="N187">
        <v>0.56988684213498075</v>
      </c>
      <c r="O187">
        <v>-0.78653921830017737</v>
      </c>
      <c r="P187">
        <v>0.21665237616520017</v>
      </c>
      <c r="Q187">
        <v>2.0018624276244843</v>
      </c>
      <c r="R187">
        <v>-1.4851256376619801</v>
      </c>
      <c r="S187">
        <v>-0.5167367899624935</v>
      </c>
    </row>
    <row r="188" spans="3:19" x14ac:dyDescent="0.25">
      <c r="D188">
        <v>1000</v>
      </c>
      <c r="E188">
        <v>4.7348662937495819E-3</v>
      </c>
      <c r="F188">
        <v>2.6532054629373105E-2</v>
      </c>
      <c r="G188">
        <v>3.6880704494711929E-4</v>
      </c>
      <c r="H188">
        <v>1.5327475793383556</v>
      </c>
      <c r="I188">
        <v>-1.258663866932487</v>
      </c>
      <c r="J188">
        <v>-0.2740837124058686</v>
      </c>
      <c r="K188">
        <v>1.0519628869157778</v>
      </c>
      <c r="L188">
        <v>-1.0245019114273965</v>
      </c>
      <c r="M188">
        <v>-2.7460975488367012E-2</v>
      </c>
      <c r="N188">
        <v>0.57322811109698435</v>
      </c>
      <c r="O188">
        <v>-0.79176538718358103</v>
      </c>
      <c r="P188">
        <v>0.21853727608659312</v>
      </c>
      <c r="Q188">
        <v>2.0154568849564605</v>
      </c>
      <c r="R188">
        <v>-1.4941424856534269</v>
      </c>
      <c r="S188">
        <v>-0.52131439930303003</v>
      </c>
    </row>
    <row r="189" spans="3:19" x14ac:dyDescent="0.25">
      <c r="D189">
        <v>10000</v>
      </c>
      <c r="E189">
        <v>5.1886461279261704E-3</v>
      </c>
      <c r="F189">
        <v>2.8353672020794959E-2</v>
      </c>
      <c r="G189">
        <v>3.6880737007539591E-4</v>
      </c>
      <c r="H189">
        <v>1.6423047483653512</v>
      </c>
      <c r="I189">
        <v>-1.3414965348676589</v>
      </c>
      <c r="J189">
        <v>-0.30080821349768883</v>
      </c>
      <c r="K189">
        <v>1.124349345886607</v>
      </c>
      <c r="L189">
        <v>-1.0939911248156022</v>
      </c>
      <c r="M189">
        <v>-3.035822107099051E-2</v>
      </c>
      <c r="N189">
        <v>0.60880845759487912</v>
      </c>
      <c r="O189">
        <v>-0.84817379885402744</v>
      </c>
      <c r="P189">
        <v>0.23936534125915898</v>
      </c>
      <c r="Q189">
        <v>2.1625205279811652</v>
      </c>
      <c r="R189">
        <v>-1.5905575072554683</v>
      </c>
      <c r="S189">
        <v>-0.57196302072569694</v>
      </c>
    </row>
    <row r="190" spans="3:19" x14ac:dyDescent="0.25">
      <c r="D190">
        <v>100000</v>
      </c>
      <c r="E190">
        <v>0.12466535230117406</v>
      </c>
      <c r="F190">
        <v>9.0463199361210653E-2</v>
      </c>
      <c r="G190">
        <v>3.6881062138969129E-4</v>
      </c>
      <c r="H190">
        <v>9.4230009422127239</v>
      </c>
      <c r="I190">
        <v>-1.9338460820233543</v>
      </c>
      <c r="J190">
        <v>-7.4891548601893732</v>
      </c>
      <c r="K190">
        <v>4.0636312540763768</v>
      </c>
      <c r="L190">
        <v>-3.1201991626995174</v>
      </c>
      <c r="M190">
        <v>-0.9434320913768488</v>
      </c>
      <c r="N190">
        <v>-1.0827096153549647</v>
      </c>
      <c r="O190">
        <v>-4.5770316488344847</v>
      </c>
      <c r="P190">
        <v>5.6597412641894635</v>
      </c>
      <c r="Q190">
        <v>14.827080470172788</v>
      </c>
      <c r="R190">
        <v>-1.0750450414289361</v>
      </c>
      <c r="S190">
        <v>-13.752035428743859</v>
      </c>
    </row>
    <row r="191" spans="3:19" x14ac:dyDescent="0.25">
      <c r="C191" t="s">
        <v>255</v>
      </c>
      <c r="D191">
        <v>1000000</v>
      </c>
      <c r="E191">
        <v>-5.4375935963440266E-4</v>
      </c>
      <c r="F191">
        <v>-4.3272884485471381E-3</v>
      </c>
      <c r="G191">
        <v>3.6884313768582926E-4</v>
      </c>
      <c r="H191">
        <v>-0.24274135073720871</v>
      </c>
      <c r="I191">
        <v>0.21208758391440341</v>
      </c>
      <c r="J191">
        <v>3.0653766822808848E-2</v>
      </c>
      <c r="K191">
        <v>-0.17155139226013816</v>
      </c>
      <c r="L191">
        <v>0.16887132830706264</v>
      </c>
      <c r="M191">
        <v>2.6800639530648596E-3</v>
      </c>
      <c r="N191">
        <v>-0.10032372815916091</v>
      </c>
      <c r="O191">
        <v>0.12562999855061108</v>
      </c>
      <c r="P191">
        <v>-2.5306270391446617E-2</v>
      </c>
      <c r="Q191">
        <v>-0.31389309354933559</v>
      </c>
      <c r="R191">
        <v>0.25527828244839412</v>
      </c>
      <c r="S191">
        <v>5.8614811100930808E-2</v>
      </c>
    </row>
    <row r="192" spans="3:19" x14ac:dyDescent="0.25">
      <c r="C192" t="s">
        <v>226</v>
      </c>
      <c r="D192">
        <v>1</v>
      </c>
      <c r="E192">
        <v>4.6893513063198328E-3</v>
      </c>
      <c r="F192">
        <v>2.6344216541800549E-2</v>
      </c>
      <c r="G192">
        <v>3.6880700886393673E-4</v>
      </c>
      <c r="H192">
        <v>1.5214950256408599</v>
      </c>
      <c r="I192">
        <v>-1.2500886311290245</v>
      </c>
      <c r="J192">
        <v>-0.27140639451182835</v>
      </c>
      <c r="K192">
        <v>1.0445012612245286</v>
      </c>
      <c r="L192">
        <v>-1.0173290063584588</v>
      </c>
      <c r="M192">
        <v>-2.7172254866066226E-2</v>
      </c>
      <c r="N192">
        <v>0.56952218764892493</v>
      </c>
      <c r="O192">
        <v>-0.78596955613619102</v>
      </c>
      <c r="P192">
        <v>0.2164473684872803</v>
      </c>
      <c r="Q192">
        <v>2.0003809146377733</v>
      </c>
      <c r="R192">
        <v>-1.4841419381598371</v>
      </c>
      <c r="S192">
        <v>-0.51623897647795047</v>
      </c>
    </row>
    <row r="193" spans="2:19" x14ac:dyDescent="0.25">
      <c r="D193">
        <v>10</v>
      </c>
      <c r="E193">
        <v>4.6898252204274149E-3</v>
      </c>
      <c r="F193">
        <v>2.6346177311816991E-2</v>
      </c>
      <c r="G193">
        <v>3.6880700924325272E-4</v>
      </c>
      <c r="H193">
        <v>1.5216124450392705</v>
      </c>
      <c r="I193">
        <v>-1.2501781766793059</v>
      </c>
      <c r="J193">
        <v>-0.27143426835994688</v>
      </c>
      <c r="K193">
        <v>1.0445791479364068</v>
      </c>
      <c r="L193">
        <v>-1.0174038886494365</v>
      </c>
      <c r="M193">
        <v>-2.7175259286963183E-2</v>
      </c>
      <c r="N193">
        <v>0.56956090717125818</v>
      </c>
      <c r="O193">
        <v>-0.78603003711608466</v>
      </c>
      <c r="P193">
        <v>0.21646912994482648</v>
      </c>
      <c r="Q193">
        <v>2.0005382038674959</v>
      </c>
      <c r="R193">
        <v>-1.4842463853257186</v>
      </c>
      <c r="S193">
        <v>-0.51629181854176665</v>
      </c>
    </row>
    <row r="194" spans="2:19" x14ac:dyDescent="0.25">
      <c r="D194">
        <v>100</v>
      </c>
      <c r="E194">
        <v>4.6945696352384087E-3</v>
      </c>
      <c r="F194">
        <v>2.6365801077104963E-2</v>
      </c>
      <c r="G194">
        <v>3.6880701303641187E-4</v>
      </c>
      <c r="H194">
        <v>1.5227876494237194</v>
      </c>
      <c r="I194">
        <v>-1.2510743288028436</v>
      </c>
      <c r="J194">
        <v>-0.27171332062086861</v>
      </c>
      <c r="K194">
        <v>1.0453586559165338</v>
      </c>
      <c r="L194">
        <v>-1.0181533168775978</v>
      </c>
      <c r="M194">
        <v>-2.720533903892175E-2</v>
      </c>
      <c r="N194">
        <v>0.56994837927422992</v>
      </c>
      <c r="O194">
        <v>-0.78663536504325648</v>
      </c>
      <c r="P194">
        <v>0.21668698576902301</v>
      </c>
      <c r="Q194">
        <v>2.0021124811742901</v>
      </c>
      <c r="R194">
        <v>-1.4852916486362844</v>
      </c>
      <c r="S194">
        <v>-0.51682083253800926</v>
      </c>
    </row>
    <row r="195" spans="2:19" x14ac:dyDescent="0.25">
      <c r="D195">
        <v>1000</v>
      </c>
      <c r="E195">
        <v>4.7425471393719634E-3</v>
      </c>
      <c r="F195">
        <v>2.6563658624278955E-2</v>
      </c>
      <c r="G195">
        <v>3.6880705096800805E-4</v>
      </c>
      <c r="H195">
        <v>1.5346416319914482</v>
      </c>
      <c r="I195">
        <v>-1.2601060518653568</v>
      </c>
      <c r="J195">
        <v>-0.27453558012609847</v>
      </c>
      <c r="K195">
        <v>1.0532183598027842</v>
      </c>
      <c r="L195">
        <v>-1.0257086268621443</v>
      </c>
      <c r="M195">
        <v>-2.7509732940636411E-2</v>
      </c>
      <c r="N195">
        <v>0.57385097322984535</v>
      </c>
      <c r="O195">
        <v>-0.79274091501915223</v>
      </c>
      <c r="P195">
        <v>0.21888994178931398</v>
      </c>
      <c r="Q195">
        <v>2.0179950216595159</v>
      </c>
      <c r="R195">
        <v>-1.4958240359590427</v>
      </c>
      <c r="S195">
        <v>-0.52217098570048393</v>
      </c>
    </row>
    <row r="196" spans="2:19" x14ac:dyDescent="0.25">
      <c r="D196">
        <v>10000</v>
      </c>
      <c r="E196">
        <v>5.2823968756128131E-3</v>
      </c>
      <c r="F196">
        <v>2.8718811663996015E-2</v>
      </c>
      <c r="G196">
        <v>3.688074302843989E-4</v>
      </c>
      <c r="H196">
        <v>1.6643630371037226</v>
      </c>
      <c r="I196">
        <v>-1.3580265667570046</v>
      </c>
      <c r="J196">
        <v>-0.30633647034671441</v>
      </c>
      <c r="K196">
        <v>1.1388649331573504</v>
      </c>
      <c r="L196">
        <v>-1.1079040373483657</v>
      </c>
      <c r="M196">
        <v>-3.0960895808988198E-2</v>
      </c>
      <c r="N196">
        <v>0.61585964780597635</v>
      </c>
      <c r="O196">
        <v>-0.85952628635324047</v>
      </c>
      <c r="P196">
        <v>0.24366663854726767</v>
      </c>
      <c r="Q196">
        <v>2.1921935219080986</v>
      </c>
      <c r="R196">
        <v>-1.6097562142681561</v>
      </c>
      <c r="S196">
        <v>-0.58243730763992119</v>
      </c>
    </row>
    <row r="197" spans="2:19" x14ac:dyDescent="0.25">
      <c r="D197">
        <v>100000</v>
      </c>
      <c r="E197">
        <v>-3.8191947058866943E-2</v>
      </c>
      <c r="F197">
        <v>0.15220614369188198</v>
      </c>
      <c r="G197">
        <v>3.6881122349122214E-4</v>
      </c>
      <c r="H197">
        <v>5.6887842667276729</v>
      </c>
      <c r="I197">
        <v>-8.1322321002965943</v>
      </c>
      <c r="J197">
        <v>2.4434478335689249</v>
      </c>
      <c r="K197">
        <v>5.47122571716843</v>
      </c>
      <c r="L197">
        <v>-5.8243547425003079</v>
      </c>
      <c r="M197">
        <v>0.3531290253318744</v>
      </c>
      <c r="N197">
        <v>5.0001571747646878</v>
      </c>
      <c r="O197">
        <v>-3.3018288259078332</v>
      </c>
      <c r="P197">
        <v>-1.6983283488568333</v>
      </c>
      <c r="Q197">
        <v>5.6561829703953137</v>
      </c>
      <c r="R197">
        <v>-10.219961448904627</v>
      </c>
      <c r="S197">
        <v>4.5637784785093203</v>
      </c>
    </row>
    <row r="198" spans="2:19" x14ac:dyDescent="0.25">
      <c r="B198" t="s">
        <v>227</v>
      </c>
      <c r="C198" t="s">
        <v>223</v>
      </c>
      <c r="D198">
        <v>1000000</v>
      </c>
      <c r="E198">
        <v>-4.5848449161579299E-4</v>
      </c>
      <c r="F198">
        <v>-3.6240627080274331E-3</v>
      </c>
      <c r="G198">
        <v>3.6884915985136498E-4</v>
      </c>
      <c r="H198">
        <v>-0.20338553475657406</v>
      </c>
      <c r="I198">
        <v>0.17752307540267509</v>
      </c>
      <c r="J198">
        <v>2.5862459353895417E-2</v>
      </c>
      <c r="K198">
        <v>-0.14366888863083105</v>
      </c>
      <c r="L198">
        <v>0.14139998692919775</v>
      </c>
      <c r="M198">
        <v>2.2689017016546131E-3</v>
      </c>
      <c r="N198">
        <v>-8.3925653371274223E-2</v>
      </c>
      <c r="O198">
        <v>0.10525921810884498</v>
      </c>
      <c r="P198">
        <v>-2.1333564737574306E-2</v>
      </c>
      <c r="Q198">
        <v>-0.26307529196003543</v>
      </c>
      <c r="R198">
        <v>0.21362819998140381</v>
      </c>
      <c r="S198">
        <v>4.9447091978642277E-2</v>
      </c>
    </row>
    <row r="199" spans="2:19" x14ac:dyDescent="0.25">
      <c r="C199" t="s">
        <v>254</v>
      </c>
      <c r="D199">
        <v>1</v>
      </c>
      <c r="E199">
        <v>4.6893588280178975E-3</v>
      </c>
      <c r="F199">
        <v>2.6344247662854616E-2</v>
      </c>
      <c r="G199">
        <v>3.6880700886995769E-4</v>
      </c>
      <c r="H199">
        <v>1.5214968892974738</v>
      </c>
      <c r="I199">
        <v>-1.2500900523881135</v>
      </c>
      <c r="J199">
        <v>-0.27140683690935674</v>
      </c>
      <c r="K199">
        <v>1.0445024974306136</v>
      </c>
      <c r="L199">
        <v>-1.0173301948803548</v>
      </c>
      <c r="M199">
        <v>-2.7172302550241056E-2</v>
      </c>
      <c r="N199">
        <v>0.56952280220522056</v>
      </c>
      <c r="O199">
        <v>-0.78597051607823332</v>
      </c>
      <c r="P199">
        <v>0.21644771387301631</v>
      </c>
      <c r="Q199">
        <v>2.000383411095715</v>
      </c>
      <c r="R199">
        <v>-1.4841435959390097</v>
      </c>
      <c r="S199">
        <v>-0.5162398151566947</v>
      </c>
    </row>
    <row r="200" spans="2:19" x14ac:dyDescent="0.25">
      <c r="D200">
        <v>10</v>
      </c>
      <c r="E200">
        <v>4.6899004536981133E-3</v>
      </c>
      <c r="F200">
        <v>2.6346488571994935E-2</v>
      </c>
      <c r="G200">
        <v>3.6880700930346161E-4</v>
      </c>
      <c r="H200">
        <v>1.521631084727133</v>
      </c>
      <c r="I200">
        <v>-1.2501923914227149</v>
      </c>
      <c r="J200">
        <v>-0.27143869330441106</v>
      </c>
      <c r="K200">
        <v>1.0445915119773055</v>
      </c>
      <c r="L200">
        <v>-1.0174157757387619</v>
      </c>
      <c r="M200">
        <v>-2.7175736238547188E-2</v>
      </c>
      <c r="N200">
        <v>0.56956705358986781</v>
      </c>
      <c r="O200">
        <v>-0.78603963813728228</v>
      </c>
      <c r="P200">
        <v>0.21647258454741802</v>
      </c>
      <c r="Q200">
        <v>2.0005631727258297</v>
      </c>
      <c r="R200">
        <v>-1.4842629655637474</v>
      </c>
      <c r="S200">
        <v>-0.51630020716207525</v>
      </c>
    </row>
    <row r="201" spans="2:19" x14ac:dyDescent="0.25">
      <c r="D201">
        <v>100</v>
      </c>
      <c r="E201">
        <v>4.6953235998719997E-3</v>
      </c>
      <c r="F201">
        <v>2.6368918649170608E-2</v>
      </c>
      <c r="G201">
        <v>3.6880701363850067E-4</v>
      </c>
      <c r="H201">
        <v>1.5229743589151674</v>
      </c>
      <c r="I201">
        <v>-1.2512166917517291</v>
      </c>
      <c r="J201">
        <v>-0.27175766716344185</v>
      </c>
      <c r="K201">
        <v>1.0454824945983603</v>
      </c>
      <c r="L201">
        <v>-1.0182723750447771</v>
      </c>
      <c r="M201">
        <v>-2.7210119553579659E-2</v>
      </c>
      <c r="N201">
        <v>0.57000992911318349</v>
      </c>
      <c r="O201">
        <v>-0.78673153556094988</v>
      </c>
      <c r="P201">
        <v>0.21672160644776284</v>
      </c>
      <c r="Q201">
        <v>2.0023625982796993</v>
      </c>
      <c r="R201">
        <v>-1.4854576959265451</v>
      </c>
      <c r="S201">
        <v>-0.51690490235313291</v>
      </c>
    </row>
    <row r="202" spans="2:19" x14ac:dyDescent="0.25">
      <c r="D202">
        <v>1000</v>
      </c>
      <c r="E202">
        <v>4.7502529450430299E-3</v>
      </c>
      <c r="F202">
        <v>2.6595337999977948E-2</v>
      </c>
      <c r="G202">
        <v>3.6880705698889708E-4</v>
      </c>
      <c r="H202">
        <v>1.5365404333502184</v>
      </c>
      <c r="I202">
        <v>-1.2615515000152762</v>
      </c>
      <c r="J202">
        <v>-0.27498893333492447</v>
      </c>
      <c r="K202">
        <v>1.0544768402984275</v>
      </c>
      <c r="L202">
        <v>-1.0269181814458008</v>
      </c>
      <c r="M202">
        <v>-2.755865885262665E-2</v>
      </c>
      <c r="N202">
        <v>0.57447512837157078</v>
      </c>
      <c r="O202">
        <v>-0.79371887756676784</v>
      </c>
      <c r="P202">
        <v>0.21924374919519352</v>
      </c>
      <c r="Q202">
        <v>2.0205396723347171</v>
      </c>
      <c r="R202">
        <v>-1.4975092913543193</v>
      </c>
      <c r="S202">
        <v>-0.52303038098040133</v>
      </c>
    </row>
    <row r="203" spans="2:19" x14ac:dyDescent="0.25">
      <c r="D203">
        <v>10000</v>
      </c>
      <c r="E203">
        <v>5.3795978227778917E-3</v>
      </c>
      <c r="F203">
        <v>2.9093478563377441E-2</v>
      </c>
      <c r="G203">
        <v>3.6880749049342167E-4</v>
      </c>
      <c r="H203">
        <v>1.6870321814752671</v>
      </c>
      <c r="I203">
        <v>-1.3749615714642829</v>
      </c>
      <c r="J203">
        <v>-0.31207061001097713</v>
      </c>
      <c r="K203">
        <v>1.1537614529905795</v>
      </c>
      <c r="L203">
        <v>-1.1221742710813274</v>
      </c>
      <c r="M203">
        <v>-3.1587181909252138E-2</v>
      </c>
      <c r="N203">
        <v>0.62306578439952887</v>
      </c>
      <c r="O203">
        <v>-0.8711913982505699</v>
      </c>
      <c r="P203">
        <v>0.24812561385104459</v>
      </c>
      <c r="Q203">
        <v>2.222710877750611</v>
      </c>
      <c r="R203">
        <v>-1.6294102318644228</v>
      </c>
      <c r="S203">
        <v>-0.59330064588618825</v>
      </c>
    </row>
    <row r="204" spans="2:19" x14ac:dyDescent="0.25">
      <c r="D204">
        <v>100000</v>
      </c>
      <c r="E204">
        <v>-1.6559434561599595E-2</v>
      </c>
      <c r="F204">
        <v>0.4794196536959115</v>
      </c>
      <c r="G204">
        <v>3.6881182559471881E-4</v>
      </c>
      <c r="H204">
        <v>16.507956589941536</v>
      </c>
      <c r="I204">
        <v>-17.770492651071759</v>
      </c>
      <c r="J204">
        <v>1.2625360611302128</v>
      </c>
      <c r="K204">
        <v>14.669723544274277</v>
      </c>
      <c r="L204">
        <v>-14.950077224330858</v>
      </c>
      <c r="M204">
        <v>0.28035368005658512</v>
      </c>
      <c r="N204">
        <v>11.637281188176935</v>
      </c>
      <c r="O204">
        <v>-10.962494855233762</v>
      </c>
      <c r="P204">
        <v>-0.67478633294316381</v>
      </c>
      <c r="Q204">
        <v>17.404128172152099</v>
      </c>
      <c r="R204">
        <v>-19.667702511097094</v>
      </c>
      <c r="S204">
        <v>2.2635743389449914</v>
      </c>
    </row>
    <row r="205" spans="2:19" x14ac:dyDescent="0.25">
      <c r="C205" t="s">
        <v>224</v>
      </c>
      <c r="D205">
        <v>1000000</v>
      </c>
      <c r="E205">
        <v>-3.963301559813212E-4</v>
      </c>
      <c r="F205">
        <v>-3.1174476611836471E-3</v>
      </c>
      <c r="G205">
        <v>3.6885518221355367E-4</v>
      </c>
      <c r="H205">
        <v>-0.17501163943909859</v>
      </c>
      <c r="I205">
        <v>0.15264528279862688</v>
      </c>
      <c r="J205">
        <v>2.236635664047526E-2</v>
      </c>
      <c r="K205">
        <v>-0.12358285011454484</v>
      </c>
      <c r="L205">
        <v>0.12161584176552509</v>
      </c>
      <c r="M205">
        <v>1.9670083490268553E-3</v>
      </c>
      <c r="N205">
        <v>-7.2134307888553906E-2</v>
      </c>
      <c r="O205">
        <v>9.0573266424023302E-2</v>
      </c>
      <c r="P205">
        <v>-1.8438958535483607E-2</v>
      </c>
      <c r="Q205">
        <v>-0.2264204849535858</v>
      </c>
      <c r="R205">
        <v>0.18366140909813922</v>
      </c>
      <c r="S205">
        <v>4.2759075855450135E-2</v>
      </c>
    </row>
    <row r="206" spans="2:19" x14ac:dyDescent="0.25">
      <c r="C206" t="s">
        <v>255</v>
      </c>
      <c r="D206">
        <v>1</v>
      </c>
      <c r="E206">
        <v>4.6893663497400845E-3</v>
      </c>
      <c r="F206">
        <v>2.6344278783982187E-2</v>
      </c>
      <c r="G206">
        <v>3.6880700887597859E-4</v>
      </c>
      <c r="H206">
        <v>1.5214987529587098</v>
      </c>
      <c r="I206">
        <v>-1.2500914736503894</v>
      </c>
      <c r="J206">
        <v>-0.27140727930831332</v>
      </c>
      <c r="K206">
        <v>1.0445037336396261</v>
      </c>
      <c r="L206">
        <v>-1.017331383405029</v>
      </c>
      <c r="M206">
        <v>-2.7172350234593523E-2</v>
      </c>
      <c r="N206">
        <v>0.56952341676278451</v>
      </c>
      <c r="O206">
        <v>-0.78597147602264172</v>
      </c>
      <c r="P206">
        <v>0.21644805925986077</v>
      </c>
      <c r="Q206">
        <v>2.0003859075599841</v>
      </c>
      <c r="R206">
        <v>-1.4841452537218167</v>
      </c>
      <c r="S206">
        <v>-0.51624065383816031</v>
      </c>
    </row>
    <row r="207" spans="2:19" x14ac:dyDescent="0.25">
      <c r="D207">
        <v>10</v>
      </c>
      <c r="E207">
        <v>4.6899756893825978E-3</v>
      </c>
      <c r="F207">
        <v>2.6346799839527556E-2</v>
      </c>
      <c r="G207">
        <v>3.6880700936367045E-4</v>
      </c>
      <c r="H207">
        <v>1.5216497248775447</v>
      </c>
      <c r="I207">
        <v>-1.2502066064850368</v>
      </c>
      <c r="J207">
        <v>-0.27144311839250435</v>
      </c>
      <c r="K207">
        <v>1.0446038763115943</v>
      </c>
      <c r="L207">
        <v>-1.0174276631052024</v>
      </c>
      <c r="M207">
        <v>-2.7176213206381306E-2</v>
      </c>
      <c r="N207">
        <v>0.56957320013525248</v>
      </c>
      <c r="O207">
        <v>-0.78604923939568039</v>
      </c>
      <c r="P207">
        <v>0.21647603926043502</v>
      </c>
      <c r="Q207">
        <v>2.0005881422181986</v>
      </c>
      <c r="R207">
        <v>-1.4842795461642275</v>
      </c>
      <c r="S207">
        <v>-0.5163085960539604</v>
      </c>
    </row>
    <row r="208" spans="2:19" x14ac:dyDescent="0.25">
      <c r="D208">
        <v>100</v>
      </c>
      <c r="E208">
        <v>4.6960778067233044E-3</v>
      </c>
      <c r="F208">
        <v>2.6372036958585723E-2</v>
      </c>
      <c r="G208">
        <v>3.6880701424058947E-4</v>
      </c>
      <c r="H208">
        <v>1.5231611147874595</v>
      </c>
      <c r="I208">
        <v>-1.2513590866695452</v>
      </c>
      <c r="J208">
        <v>-0.27180202811791077</v>
      </c>
      <c r="K208">
        <v>1.0456063626945813</v>
      </c>
      <c r="L208">
        <v>-1.0183914609937048</v>
      </c>
      <c r="M208">
        <v>-2.7214901700880034E-2</v>
      </c>
      <c r="N208">
        <v>0.57007149165544035</v>
      </c>
      <c r="O208">
        <v>-0.78682772986219618</v>
      </c>
      <c r="P208">
        <v>0.21675623820675582</v>
      </c>
      <c r="Q208">
        <v>2.0026127789654105</v>
      </c>
      <c r="R208">
        <v>-1.4856237795443121</v>
      </c>
      <c r="S208">
        <v>-0.51698899942110188</v>
      </c>
    </row>
    <row r="209" spans="2:19" x14ac:dyDescent="0.25">
      <c r="D209">
        <v>1000</v>
      </c>
      <c r="E209">
        <v>4.7579838326278759E-3</v>
      </c>
      <c r="F209">
        <v>2.6627093026485749E-2</v>
      </c>
      <c r="G209">
        <v>3.6880706300978627E-4</v>
      </c>
      <c r="H209">
        <v>1.5384440015904026</v>
      </c>
      <c r="I209">
        <v>-1.2630002222451182</v>
      </c>
      <c r="J209">
        <v>-0.27544377934528086</v>
      </c>
      <c r="K209">
        <v>1.0557383392608557</v>
      </c>
      <c r="L209">
        <v>-1.0281305851782747</v>
      </c>
      <c r="M209">
        <v>-2.7607754082573877E-2</v>
      </c>
      <c r="N209">
        <v>0.57510058022143795</v>
      </c>
      <c r="O209">
        <v>-0.79469928408468959</v>
      </c>
      <c r="P209">
        <v>0.2195987038632623</v>
      </c>
      <c r="Q209">
        <v>2.0230908626193163</v>
      </c>
      <c r="R209">
        <v>-1.4991982636755843</v>
      </c>
      <c r="S209">
        <v>-0.52389259894372486</v>
      </c>
    </row>
    <row r="210" spans="2:19" x14ac:dyDescent="0.25">
      <c r="D210">
        <v>10000</v>
      </c>
      <c r="E210">
        <v>5.4804430002710685E-3</v>
      </c>
      <c r="F210">
        <v>2.9478050526867017E-2</v>
      </c>
      <c r="G210">
        <v>3.6880755070246401E-4</v>
      </c>
      <c r="H210">
        <v>1.7103384845138443</v>
      </c>
      <c r="I210">
        <v>-1.3923161776289703</v>
      </c>
      <c r="J210">
        <v>-0.31802230688487754</v>
      </c>
      <c r="K210">
        <v>1.1690541746312739</v>
      </c>
      <c r="L210">
        <v>-1.136815709881283</v>
      </c>
      <c r="M210">
        <v>-3.2238464749987372E-2</v>
      </c>
      <c r="N210">
        <v>0.63043137431853324</v>
      </c>
      <c r="O210">
        <v>-0.88318248456249293</v>
      </c>
      <c r="P210">
        <v>0.25275111024397034</v>
      </c>
      <c r="Q210">
        <v>2.2541101781432467</v>
      </c>
      <c r="R210">
        <v>-1.649535126641684</v>
      </c>
      <c r="S210">
        <v>-0.60457505150156265</v>
      </c>
    </row>
    <row r="211" spans="2:19" x14ac:dyDescent="0.25">
      <c r="D211">
        <v>100000</v>
      </c>
      <c r="E211">
        <v>-1.0571546367384346E-2</v>
      </c>
      <c r="F211">
        <v>-0.41695740149018456</v>
      </c>
      <c r="G211">
        <v>3.6881242770018142E-4</v>
      </c>
      <c r="H211">
        <v>-19.48337655614246</v>
      </c>
      <c r="I211">
        <v>19.095773189746101</v>
      </c>
      <c r="J211">
        <v>0.3876033663963625</v>
      </c>
      <c r="K211">
        <v>-15.568511858893791</v>
      </c>
      <c r="L211">
        <v>15.638435200742027</v>
      </c>
      <c r="M211">
        <v>-6.9923341848230791E-2</v>
      </c>
      <c r="N211">
        <v>-10.767173183437052</v>
      </c>
      <c r="O211">
        <v>11.315232451231925</v>
      </c>
      <c r="P211">
        <v>-0.54805926779486214</v>
      </c>
      <c r="Q211">
        <v>-22.494500810984366</v>
      </c>
      <c r="R211">
        <v>21.665926492779615</v>
      </c>
      <c r="S211">
        <v>0.82857431820475824</v>
      </c>
    </row>
    <row r="212" spans="2:19" x14ac:dyDescent="0.25">
      <c r="C212" t="s">
        <v>225</v>
      </c>
      <c r="D212">
        <v>1000000</v>
      </c>
      <c r="E212">
        <v>-3.4901590232293148E-4</v>
      </c>
      <c r="F212">
        <v>-2.7351021995844892E-3</v>
      </c>
      <c r="G212">
        <v>3.6886120477240525E-4</v>
      </c>
      <c r="H212">
        <v>-0.15358564071108916</v>
      </c>
      <c r="I212">
        <v>0.13388279859463381</v>
      </c>
      <c r="J212">
        <v>1.9702842116466002E-2</v>
      </c>
      <c r="K212">
        <v>-0.10842431267536057</v>
      </c>
      <c r="L212">
        <v>0.10668834654317649</v>
      </c>
      <c r="M212">
        <v>1.735966132180522E-3</v>
      </c>
      <c r="N212">
        <v>-6.32477336788142E-2</v>
      </c>
      <c r="O212">
        <v>7.9483753662529466E-2</v>
      </c>
      <c r="P212">
        <v>-1.6236019983715266E-2</v>
      </c>
      <c r="Q212">
        <v>-0.19873158881178909</v>
      </c>
      <c r="R212">
        <v>0.16106698799807972</v>
      </c>
      <c r="S212">
        <v>3.7664600813705817E-2</v>
      </c>
    </row>
    <row r="213" spans="2:19" x14ac:dyDescent="0.25">
      <c r="B213" t="s">
        <v>228</v>
      </c>
      <c r="C213" t="s">
        <v>223</v>
      </c>
      <c r="D213">
        <v>1</v>
      </c>
      <c r="E213">
        <v>6.6039623445869463E-3</v>
      </c>
      <c r="F213">
        <v>2.6344123179079564E-2</v>
      </c>
      <c r="G213">
        <v>3.6880700884587414E-4</v>
      </c>
      <c r="H213">
        <v>1.612831007914842</v>
      </c>
      <c r="I213">
        <v>-1.2316805782194749</v>
      </c>
      <c r="J213">
        <v>-0.38115042969537427</v>
      </c>
      <c r="K213">
        <v>1.0710752606558422</v>
      </c>
      <c r="L213">
        <v>-1.0329061840603018</v>
      </c>
      <c r="M213">
        <v>-3.8169076595544027E-2</v>
      </c>
      <c r="N213">
        <v>0.53260648490452311</v>
      </c>
      <c r="O213">
        <v>-0.83672386292051826</v>
      </c>
      <c r="P213">
        <v>0.30411737801598804</v>
      </c>
      <c r="Q213">
        <v>2.1577279117390695</v>
      </c>
      <c r="R213">
        <v>-1.4329411682948283</v>
      </c>
      <c r="S213">
        <v>-0.72478674344424832</v>
      </c>
    </row>
    <row r="214" spans="2:19" x14ac:dyDescent="0.25">
      <c r="D214">
        <v>10</v>
      </c>
      <c r="E214">
        <v>6.604343702276202E-3</v>
      </c>
      <c r="F214">
        <v>2.6345243575408715E-2</v>
      </c>
      <c r="G214">
        <v>3.6880700906262605E-4</v>
      </c>
      <c r="H214">
        <v>1.6129031374079297</v>
      </c>
      <c r="I214">
        <v>-1.2317303468647012</v>
      </c>
      <c r="J214">
        <v>-0.38117279054323205</v>
      </c>
      <c r="K214">
        <v>1.0711210321032745</v>
      </c>
      <c r="L214">
        <v>-1.0329495440774643</v>
      </c>
      <c r="M214">
        <v>-3.8171488025817268E-2</v>
      </c>
      <c r="N214">
        <v>0.53262623248411956</v>
      </c>
      <c r="O214">
        <v>-0.83676108506259439</v>
      </c>
      <c r="P214">
        <v>0.30413485257847128</v>
      </c>
      <c r="Q214">
        <v>2.1578267133542077</v>
      </c>
      <c r="R214">
        <v>-1.4329976030459939</v>
      </c>
      <c r="S214">
        <v>-0.72482911030822095</v>
      </c>
    </row>
    <row r="215" spans="2:19" x14ac:dyDescent="0.25">
      <c r="D215">
        <v>100</v>
      </c>
      <c r="E215">
        <v>6.6081597030089693E-3</v>
      </c>
      <c r="F215">
        <v>2.635645278239061E-2</v>
      </c>
      <c r="G215">
        <v>3.6880701123014563E-4</v>
      </c>
      <c r="H215">
        <v>1.6136247930169141</v>
      </c>
      <c r="I215">
        <v>-1.2322282502686548</v>
      </c>
      <c r="J215">
        <v>-0.38139654274826285</v>
      </c>
      <c r="K215">
        <v>1.0715789625598973</v>
      </c>
      <c r="L215">
        <v>-1.0333833439384073</v>
      </c>
      <c r="M215">
        <v>-3.8195618621493566E-2</v>
      </c>
      <c r="N215">
        <v>0.53282378240475836</v>
      </c>
      <c r="O215">
        <v>-0.83713349127609149</v>
      </c>
      <c r="P215">
        <v>0.30430970887132958</v>
      </c>
      <c r="Q215">
        <v>2.1588152375108827</v>
      </c>
      <c r="R215">
        <v>-1.4335621870161432</v>
      </c>
      <c r="S215">
        <v>-0.72525305049473587</v>
      </c>
    </row>
    <row r="216" spans="2:19" x14ac:dyDescent="0.25">
      <c r="D216">
        <v>1000</v>
      </c>
      <c r="E216">
        <v>6.6465636579399251E-3</v>
      </c>
      <c r="F216">
        <v>2.6469071708288078E-2</v>
      </c>
      <c r="G216">
        <v>3.6880703290534226E-4</v>
      </c>
      <c r="H216">
        <v>1.6208776032799541</v>
      </c>
      <c r="I216">
        <v>-1.2372290723802095</v>
      </c>
      <c r="J216">
        <v>-0.38364853089975526</v>
      </c>
      <c r="K216">
        <v>1.0761799691288232</v>
      </c>
      <c r="L216">
        <v>-1.0377414042878605</v>
      </c>
      <c r="M216">
        <v>-3.8438564840959089E-2</v>
      </c>
      <c r="N216">
        <v>0.53480671746580555</v>
      </c>
      <c r="O216">
        <v>-0.84087612727238081</v>
      </c>
      <c r="P216">
        <v>0.30606940980656816</v>
      </c>
      <c r="Q216">
        <v>2.168751550559076</v>
      </c>
      <c r="R216">
        <v>-1.4392317673536539</v>
      </c>
      <c r="S216">
        <v>-0.72951978320542565</v>
      </c>
    </row>
    <row r="217" spans="2:19" x14ac:dyDescent="0.25">
      <c r="D217">
        <v>10000</v>
      </c>
      <c r="E217">
        <v>7.0566687408464192E-3</v>
      </c>
      <c r="F217">
        <v>2.7650556960126336E-2</v>
      </c>
      <c r="G217">
        <v>3.6880724965744887E-4</v>
      </c>
      <c r="H217">
        <v>1.6972278400123137</v>
      </c>
      <c r="I217">
        <v>-1.2895129150893467</v>
      </c>
      <c r="J217">
        <v>-0.40771492492297767</v>
      </c>
      <c r="K217">
        <v>1.1244692636023146</v>
      </c>
      <c r="L217">
        <v>-1.083425465277454</v>
      </c>
      <c r="M217">
        <v>-4.1043798324878367E-2</v>
      </c>
      <c r="N217">
        <v>0.55540336192878215</v>
      </c>
      <c r="O217">
        <v>-0.88025966208477868</v>
      </c>
      <c r="P217">
        <v>0.32485630015600009</v>
      </c>
      <c r="Q217">
        <v>2.2735084020728245</v>
      </c>
      <c r="R217">
        <v>-1.4983999163330637</v>
      </c>
      <c r="S217">
        <v>-0.77510848573977142</v>
      </c>
    </row>
    <row r="218" spans="2:19" x14ac:dyDescent="0.25">
      <c r="D218">
        <v>100000</v>
      </c>
      <c r="E218">
        <v>1.8425598750472366E-2</v>
      </c>
      <c r="F218">
        <v>4.9943607739662853E-2</v>
      </c>
      <c r="G218">
        <v>3.6880941719252748E-4</v>
      </c>
      <c r="H218">
        <v>3.2730520669132481</v>
      </c>
      <c r="I218">
        <v>-2.1895977492457597</v>
      </c>
      <c r="J218">
        <v>-1.0834543176674956</v>
      </c>
      <c r="K218">
        <v>2.0479560328403075</v>
      </c>
      <c r="L218">
        <v>-1.929333497587475</v>
      </c>
      <c r="M218">
        <v>-0.11862253525283251</v>
      </c>
      <c r="N218">
        <v>0.84103296085583068</v>
      </c>
      <c r="O218">
        <v>-1.6845912913809649</v>
      </c>
      <c r="P218">
        <v>0.84355833052511997</v>
      </c>
      <c r="Q218">
        <v>4.5148645337941851</v>
      </c>
      <c r="R218">
        <v>-2.464749008637579</v>
      </c>
      <c r="S218">
        <v>-2.050115525156599</v>
      </c>
    </row>
    <row r="219" spans="2:19" x14ac:dyDescent="0.25">
      <c r="C219" t="s">
        <v>226</v>
      </c>
      <c r="D219">
        <v>1000000</v>
      </c>
      <c r="E219">
        <v>-1.2193579496360876E-3</v>
      </c>
      <c r="F219">
        <v>-7.0717375987302562E-3</v>
      </c>
      <c r="G219">
        <v>3.6883109394467861E-4</v>
      </c>
      <c r="H219">
        <v>-0.41421396527009691</v>
      </c>
      <c r="I219">
        <v>0.34580914396996576</v>
      </c>
      <c r="J219">
        <v>6.8404821300127594E-2</v>
      </c>
      <c r="K219">
        <v>-0.2867831553146587</v>
      </c>
      <c r="L219">
        <v>0.28088296177674721</v>
      </c>
      <c r="M219">
        <v>5.9001935379114911E-3</v>
      </c>
      <c r="N219">
        <v>-0.15918836568708628</v>
      </c>
      <c r="O219">
        <v>0.21583365415450828</v>
      </c>
      <c r="P219">
        <v>-5.6645288467429111E-2</v>
      </c>
      <c r="Q219">
        <v>-0.54147841352768111</v>
      </c>
      <c r="R219">
        <v>0.41061008230002471</v>
      </c>
      <c r="S219">
        <v>0.13086833122766706</v>
      </c>
    </row>
    <row r="220" spans="2:19" x14ac:dyDescent="0.25">
      <c r="C220" t="s">
        <v>224</v>
      </c>
      <c r="D220">
        <v>1</v>
      </c>
      <c r="E220">
        <v>6.6039729372613853E-3</v>
      </c>
      <c r="F220">
        <v>2.6344154299913027E-2</v>
      </c>
      <c r="G220">
        <v>3.6880700885189504E-4</v>
      </c>
      <c r="H220">
        <v>1.6128330114233691</v>
      </c>
      <c r="I220">
        <v>-1.2316819606286025</v>
      </c>
      <c r="J220">
        <v>-0.38115105079476308</v>
      </c>
      <c r="K220">
        <v>1.0710765320319275</v>
      </c>
      <c r="L220">
        <v>-1.032907388456227</v>
      </c>
      <c r="M220">
        <v>-3.8169143575721876E-2</v>
      </c>
      <c r="N220">
        <v>0.5326070334302031</v>
      </c>
      <c r="O220">
        <v>-0.83672489682355788</v>
      </c>
      <c r="P220">
        <v>0.30411786339335123</v>
      </c>
      <c r="Q220">
        <v>2.1577306561037268</v>
      </c>
      <c r="R220">
        <v>-1.432942735868771</v>
      </c>
      <c r="S220">
        <v>-0.72478792023495942</v>
      </c>
    </row>
    <row r="221" spans="2:19" x14ac:dyDescent="0.25">
      <c r="D221">
        <v>10</v>
      </c>
      <c r="E221">
        <v>6.6044496427843076E-3</v>
      </c>
      <c r="F221">
        <v>2.6345554813524141E-2</v>
      </c>
      <c r="G221">
        <v>3.6880700912283494E-4</v>
      </c>
      <c r="H221">
        <v>1.6129231745415105</v>
      </c>
      <c r="I221">
        <v>-1.2317441721881579</v>
      </c>
      <c r="J221">
        <v>-0.38117900235335611</v>
      </c>
      <c r="K221">
        <v>1.0711337470908511</v>
      </c>
      <c r="L221">
        <v>-1.0329615891707498</v>
      </c>
      <c r="M221">
        <v>-3.8172157920101313E-2</v>
      </c>
      <c r="N221">
        <v>0.53263171816200483</v>
      </c>
      <c r="O221">
        <v>-0.83677142514251912</v>
      </c>
      <c r="P221">
        <v>0.30413970698050008</v>
      </c>
      <c r="Q221">
        <v>2.1578541598857335</v>
      </c>
      <c r="R221">
        <v>-1.4330132801284776</v>
      </c>
      <c r="S221">
        <v>-0.72484087975725942</v>
      </c>
    </row>
    <row r="222" spans="2:19" x14ac:dyDescent="0.25">
      <c r="D222">
        <v>100</v>
      </c>
      <c r="E222">
        <v>6.6092204859385419E-3</v>
      </c>
      <c r="F222">
        <v>2.6359568143976286E-2</v>
      </c>
      <c r="G222">
        <v>3.6880701183223438E-4</v>
      </c>
      <c r="H222">
        <v>1.6138253693630205</v>
      </c>
      <c r="I222">
        <v>-1.2323666268108902</v>
      </c>
      <c r="J222">
        <v>-0.38145874255213386</v>
      </c>
      <c r="K222">
        <v>1.0717062351971514</v>
      </c>
      <c r="L222">
        <v>-1.0335039083707933</v>
      </c>
      <c r="M222">
        <v>-3.8202326826365152E-2</v>
      </c>
      <c r="N222">
        <v>0.5328786813099633</v>
      </c>
      <c r="O222">
        <v>-0.83723699711148214</v>
      </c>
      <c r="P222">
        <v>0.30435831580150108</v>
      </c>
      <c r="Q222">
        <v>2.1590899915810446</v>
      </c>
      <c r="R222">
        <v>-1.4337190922329199</v>
      </c>
      <c r="S222">
        <v>-0.72537089934812826</v>
      </c>
    </row>
    <row r="223" spans="2:19" x14ac:dyDescent="0.25">
      <c r="D223">
        <v>1000</v>
      </c>
      <c r="E223">
        <v>6.6573107693495767E-3</v>
      </c>
      <c r="F223">
        <v>2.650052574652827E-2</v>
      </c>
      <c r="G223">
        <v>3.6880703892623064E-4</v>
      </c>
      <c r="H223">
        <v>1.6229040461064415</v>
      </c>
      <c r="I223">
        <v>-1.2386252574134389</v>
      </c>
      <c r="J223">
        <v>-0.38427878869299548</v>
      </c>
      <c r="K223">
        <v>1.0774650709341103</v>
      </c>
      <c r="L223">
        <v>-1.0389584873368953</v>
      </c>
      <c r="M223">
        <v>-3.850658359721848E-2</v>
      </c>
      <c r="N223">
        <v>0.53535994148068511</v>
      </c>
      <c r="O223">
        <v>-0.84192177976582272</v>
      </c>
      <c r="P223">
        <v>0.30656183828512695</v>
      </c>
      <c r="Q223">
        <v>2.1715282260754485</v>
      </c>
      <c r="R223">
        <v>-1.4408143493339445</v>
      </c>
      <c r="S223">
        <v>-0.73071387674151822</v>
      </c>
    </row>
    <row r="224" spans="2:19" x14ac:dyDescent="0.25">
      <c r="D224">
        <v>10000</v>
      </c>
      <c r="E224">
        <v>7.1797248801094386E-3</v>
      </c>
      <c r="F224">
        <v>2.7997700798874012E-2</v>
      </c>
      <c r="G224">
        <v>3.6880730986641255E-4</v>
      </c>
      <c r="H224">
        <v>1.719753875854618</v>
      </c>
      <c r="I224">
        <v>-1.304811308266288</v>
      </c>
      <c r="J224">
        <v>-0.41494256758832648</v>
      </c>
      <c r="K224">
        <v>1.1386648637003667</v>
      </c>
      <c r="L224">
        <v>-1.0968355462456358</v>
      </c>
      <c r="M224">
        <v>-4.1829317454748605E-2</v>
      </c>
      <c r="N224">
        <v>0.56138186540056978</v>
      </c>
      <c r="O224">
        <v>-0.8918738074196213</v>
      </c>
      <c r="P224">
        <v>0.33049194201905152</v>
      </c>
      <c r="Q224">
        <v>2.3044711018167696</v>
      </c>
      <c r="R224">
        <v>-1.5156744365258277</v>
      </c>
      <c r="S224">
        <v>-0.78879666529093839</v>
      </c>
    </row>
    <row r="225" spans="2:19" x14ac:dyDescent="0.25">
      <c r="D225">
        <v>100000</v>
      </c>
      <c r="E225">
        <v>3.3351012822114071E-2</v>
      </c>
      <c r="F225">
        <v>6.4356688070333998E-2</v>
      </c>
      <c r="G225">
        <v>3.6881001929012653E-4</v>
      </c>
      <c r="H225">
        <v>4.5832401297708252</v>
      </c>
      <c r="I225">
        <v>-2.6022033512350689</v>
      </c>
      <c r="J225">
        <v>-1.9810367785357599</v>
      </c>
      <c r="K225">
        <v>2.6763372749165306</v>
      </c>
      <c r="L225">
        <v>-2.4483342369849446</v>
      </c>
      <c r="M225">
        <v>-0.22800303793158605</v>
      </c>
      <c r="N225">
        <v>0.81297425872105222</v>
      </c>
      <c r="O225">
        <v>-2.3348963244566718</v>
      </c>
      <c r="P225">
        <v>1.5219220657356161</v>
      </c>
      <c r="Q225">
        <v>6.5282279382934441</v>
      </c>
      <c r="R225">
        <v>-2.7957455134569109</v>
      </c>
      <c r="S225">
        <v>-3.732482424836526</v>
      </c>
    </row>
    <row r="226" spans="2:19" x14ac:dyDescent="0.25">
      <c r="C226" t="s">
        <v>254</v>
      </c>
      <c r="D226">
        <v>1000000</v>
      </c>
      <c r="E226">
        <v>-9.4074619461101037E-4</v>
      </c>
      <c r="F226">
        <v>-5.3691338707750266E-3</v>
      </c>
      <c r="G226">
        <v>3.6883711571693707E-4</v>
      </c>
      <c r="H226">
        <v>-0.31497143790604198</v>
      </c>
      <c r="I226">
        <v>0.26211787316609048</v>
      </c>
      <c r="J226">
        <v>5.285356473994085E-2</v>
      </c>
      <c r="K226">
        <v>-0.21774144446570176</v>
      </c>
      <c r="L226">
        <v>0.21314408718044575</v>
      </c>
      <c r="M226">
        <v>4.5973572852560096E-3</v>
      </c>
      <c r="N226">
        <v>-0.1204156723513421</v>
      </c>
      <c r="O226">
        <v>0.16409831843902367</v>
      </c>
      <c r="P226">
        <v>-4.3682646087681576E-2</v>
      </c>
      <c r="Q226">
        <v>-0.4121046054457338</v>
      </c>
      <c r="R226">
        <v>0.31101875009338542</v>
      </c>
      <c r="S226">
        <v>0.10108585535234482</v>
      </c>
    </row>
    <row r="227" spans="2:19" x14ac:dyDescent="0.25">
      <c r="C227" t="s">
        <v>225</v>
      </c>
      <c r="D227">
        <v>1</v>
      </c>
      <c r="E227">
        <v>6.6039835299698153E-3</v>
      </c>
      <c r="F227">
        <v>2.6344185420820034E-2</v>
      </c>
      <c r="G227">
        <v>3.6880700885791589E-4</v>
      </c>
      <c r="H227">
        <v>1.6128350149369552</v>
      </c>
      <c r="I227">
        <v>-1.2316833430407677</v>
      </c>
      <c r="J227">
        <v>-0.38115167189618404</v>
      </c>
      <c r="K227">
        <v>1.0710778034110575</v>
      </c>
      <c r="L227">
        <v>-1.032908592854934</v>
      </c>
      <c r="M227">
        <v>-3.8169210556119992E-2</v>
      </c>
      <c r="N227">
        <v>0.53260758195693114</v>
      </c>
      <c r="O227">
        <v>-0.83672593072919454</v>
      </c>
      <c r="P227">
        <v>0.3041183487722634</v>
      </c>
      <c r="Q227">
        <v>2.1577334004755109</v>
      </c>
      <c r="R227">
        <v>-1.4329443034460319</v>
      </c>
      <c r="S227">
        <v>-0.72478909702947192</v>
      </c>
    </row>
    <row r="228" spans="2:19" x14ac:dyDescent="0.25">
      <c r="D228">
        <v>10</v>
      </c>
      <c r="E228">
        <v>6.6045555866912518E-3</v>
      </c>
      <c r="F228">
        <v>2.6345866058993462E-2</v>
      </c>
      <c r="G228">
        <v>3.6880700918304383E-4</v>
      </c>
      <c r="H228">
        <v>1.6129432121808982</v>
      </c>
      <c r="I228">
        <v>-1.2317579978158726</v>
      </c>
      <c r="J228">
        <v>-0.38118521436503272</v>
      </c>
      <c r="K228">
        <v>1.0711464623813214</v>
      </c>
      <c r="L228">
        <v>-1.0329736345440956</v>
      </c>
      <c r="M228">
        <v>-3.8172827837229306E-2</v>
      </c>
      <c r="N228">
        <v>0.53263720394386382</v>
      </c>
      <c r="O228">
        <v>-0.83678176548158589</v>
      </c>
      <c r="P228">
        <v>0.30414456153771141</v>
      </c>
      <c r="Q228">
        <v>2.1578816071296636</v>
      </c>
      <c r="R228">
        <v>-1.4330289575426001</v>
      </c>
      <c r="S228">
        <v>-0.72485264958707063</v>
      </c>
    </row>
    <row r="229" spans="2:19" x14ac:dyDescent="0.25">
      <c r="D229">
        <v>100</v>
      </c>
      <c r="E229">
        <v>6.6102816094897425E-3</v>
      </c>
      <c r="F229">
        <v>2.6362684242127305E-2</v>
      </c>
      <c r="G229">
        <v>3.6880701243432312E-4</v>
      </c>
      <c r="H229">
        <v>1.6140259963781212</v>
      </c>
      <c r="I229">
        <v>-1.2325050338239976</v>
      </c>
      <c r="J229">
        <v>-0.38152096255412005</v>
      </c>
      <c r="K229">
        <v>1.0718335381732835</v>
      </c>
      <c r="L229">
        <v>-1.033624500852234</v>
      </c>
      <c r="M229">
        <v>-3.8209037321038863E-2</v>
      </c>
      <c r="N229">
        <v>0.53293359062292112</v>
      </c>
      <c r="O229">
        <v>-0.8373405289066973</v>
      </c>
      <c r="P229">
        <v>0.30440693828376908</v>
      </c>
      <c r="Q229">
        <v>2.1593648170202009</v>
      </c>
      <c r="R229">
        <v>-1.4338760306579168</v>
      </c>
      <c r="S229">
        <v>-0.72548878636229119</v>
      </c>
    </row>
    <row r="230" spans="2:19" x14ac:dyDescent="0.25">
      <c r="D230">
        <v>1000</v>
      </c>
      <c r="E230">
        <v>6.6680926919698231E-3</v>
      </c>
      <c r="F230">
        <v>2.6532054629373105E-2</v>
      </c>
      <c r="G230">
        <v>3.6880704494711929E-4</v>
      </c>
      <c r="H230">
        <v>1.624935644935821</v>
      </c>
      <c r="I230">
        <v>-1.2400245338639415</v>
      </c>
      <c r="J230">
        <v>-0.38491111107187237</v>
      </c>
      <c r="K230">
        <v>1.0787532562074809</v>
      </c>
      <c r="L230">
        <v>-1.0401784196164172</v>
      </c>
      <c r="M230">
        <v>-3.8574836591074302E-2</v>
      </c>
      <c r="N230">
        <v>0.53591421738202172</v>
      </c>
      <c r="O230">
        <v>-0.84297007346543396</v>
      </c>
      <c r="P230">
        <v>0.30705585608339447</v>
      </c>
      <c r="Q230">
        <v>2.1743121680834001</v>
      </c>
      <c r="R230">
        <v>-1.4424002973313499</v>
      </c>
      <c r="S230">
        <v>-0.73191187075205022</v>
      </c>
    </row>
    <row r="231" spans="2:19" x14ac:dyDescent="0.25">
      <c r="D231">
        <v>10000</v>
      </c>
      <c r="E231">
        <v>7.3071489626887146E-3</v>
      </c>
      <c r="F231">
        <v>2.8353672020794959E-2</v>
      </c>
      <c r="G231">
        <v>3.6880737007539591E-4</v>
      </c>
      <c r="H231">
        <v>1.7428977419627962</v>
      </c>
      <c r="I231">
        <v>-1.3204680128215678</v>
      </c>
      <c r="J231">
        <v>-0.42242972914122845</v>
      </c>
      <c r="K231">
        <v>1.1532250005624576</v>
      </c>
      <c r="L231">
        <v>-1.1105804844347134</v>
      </c>
      <c r="M231">
        <v>-4.2644516127751331E-2</v>
      </c>
      <c r="N231">
        <v>0.56747698346182318</v>
      </c>
      <c r="O231">
        <v>-0.90380387347383007</v>
      </c>
      <c r="P231">
        <v>0.33632689001200333</v>
      </c>
      <c r="Q231">
        <v>2.3363098870790644</v>
      </c>
      <c r="R231">
        <v>-1.5333350120190978</v>
      </c>
      <c r="S231">
        <v>-0.80297487505997367</v>
      </c>
    </row>
    <row r="232" spans="2:19" x14ac:dyDescent="0.25">
      <c r="D232">
        <v>100000</v>
      </c>
      <c r="E232">
        <v>0.17556570197529361</v>
      </c>
      <c r="F232">
        <v>9.0463199361210653E-2</v>
      </c>
      <c r="G232">
        <v>3.6881062138969129E-4</v>
      </c>
      <c r="H232">
        <v>11.381612460127709</v>
      </c>
      <c r="I232">
        <v>-1.015955173385418</v>
      </c>
      <c r="J232">
        <v>-10.365657286742291</v>
      </c>
      <c r="K232">
        <v>4.3710424701533164</v>
      </c>
      <c r="L232">
        <v>-3.0471525408084759</v>
      </c>
      <c r="M232">
        <v>-1.3238899293448441</v>
      </c>
      <c r="N232">
        <v>-2.4362145886910831</v>
      </c>
      <c r="O232">
        <v>-5.5257310761397243</v>
      </c>
      <c r="P232">
        <v>7.9619456648308073</v>
      </c>
      <c r="Q232">
        <v>18.177590481968846</v>
      </c>
      <c r="R232">
        <v>0.41112659070531521</v>
      </c>
      <c r="S232">
        <v>-18.588717072674164</v>
      </c>
    </row>
    <row r="233" spans="2:19" x14ac:dyDescent="0.25">
      <c r="C233" t="s">
        <v>255</v>
      </c>
      <c r="D233">
        <v>1000000</v>
      </c>
      <c r="E233">
        <v>-7.6577406566997672E-4</v>
      </c>
      <c r="F233">
        <v>-4.3272884485471381E-3</v>
      </c>
      <c r="G233">
        <v>3.6884313768582926E-4</v>
      </c>
      <c r="H233">
        <v>-0.25409913843294163</v>
      </c>
      <c r="I233">
        <v>0.21103684951435753</v>
      </c>
      <c r="J233">
        <v>4.3062288918584102E-2</v>
      </c>
      <c r="K233">
        <v>-0.17549305612206112</v>
      </c>
      <c r="L233">
        <v>0.17172821744162547</v>
      </c>
      <c r="M233">
        <v>3.764838680446303E-3</v>
      </c>
      <c r="N233">
        <v>-9.682423885091751E-2</v>
      </c>
      <c r="O233">
        <v>0.13237240628464164</v>
      </c>
      <c r="P233">
        <v>-3.5548167433724132E-2</v>
      </c>
      <c r="Q233">
        <v>-0.33264193595113412</v>
      </c>
      <c r="R233">
        <v>0.25029781784624916</v>
      </c>
      <c r="S233">
        <v>8.234411810487785E-2</v>
      </c>
    </row>
    <row r="234" spans="2:19" x14ac:dyDescent="0.25">
      <c r="C234" t="s">
        <v>226</v>
      </c>
      <c r="D234">
        <v>1</v>
      </c>
      <c r="E234">
        <v>6.6039941227122182E-3</v>
      </c>
      <c r="F234">
        <v>2.6344216541800549E-2</v>
      </c>
      <c r="G234">
        <v>3.6880700886393673E-4</v>
      </c>
      <c r="H234">
        <v>1.6128370184555827</v>
      </c>
      <c r="I234">
        <v>-1.2316847254559811</v>
      </c>
      <c r="J234">
        <v>-0.38115229299961584</v>
      </c>
      <c r="K234">
        <v>1.0710790747932109</v>
      </c>
      <c r="L234">
        <v>-1.0329097972564583</v>
      </c>
      <c r="M234">
        <v>-3.8169277536759694E-2</v>
      </c>
      <c r="N234">
        <v>0.53260813048469657</v>
      </c>
      <c r="O234">
        <v>-0.83672696463742469</v>
      </c>
      <c r="P234">
        <v>0.30411883415272456</v>
      </c>
      <c r="Q234">
        <v>2.1577361448544004</v>
      </c>
      <c r="R234">
        <v>-1.432945871026611</v>
      </c>
      <c r="S234">
        <v>-0.72479027382778582</v>
      </c>
    </row>
    <row r="235" spans="2:19" x14ac:dyDescent="0.25">
      <c r="D235">
        <v>10</v>
      </c>
      <c r="E235">
        <v>6.6046615339972132E-3</v>
      </c>
      <c r="F235">
        <v>2.6346177311816991E-2</v>
      </c>
      <c r="G235">
        <v>3.6880700924325272E-4</v>
      </c>
      <c r="H235">
        <v>1.6129632503261213</v>
      </c>
      <c r="I235">
        <v>-1.2317718237478736</v>
      </c>
      <c r="J235">
        <v>-0.38119142657825478</v>
      </c>
      <c r="K235">
        <v>1.0711591779747067</v>
      </c>
      <c r="L235">
        <v>-1.0329856801975055</v>
      </c>
      <c r="M235">
        <v>-3.8173497777215459E-2</v>
      </c>
      <c r="N235">
        <v>0.53264268982969298</v>
      </c>
      <c r="O235">
        <v>-0.83679210607981247</v>
      </c>
      <c r="P235">
        <v>0.30414941625012659</v>
      </c>
      <c r="Q235">
        <v>2.1579090550860336</v>
      </c>
      <c r="R235">
        <v>-1.4330446352883612</v>
      </c>
      <c r="S235">
        <v>-0.72486441979768301</v>
      </c>
    </row>
    <row r="236" spans="2:19" x14ac:dyDescent="0.25">
      <c r="D236">
        <v>100</v>
      </c>
      <c r="E236">
        <v>6.6113430738266735E-3</v>
      </c>
      <c r="F236">
        <v>2.6365801077104963E-2</v>
      </c>
      <c r="G236">
        <v>3.6880701303641187E-4</v>
      </c>
      <c r="H236">
        <v>1.6142266740817703</v>
      </c>
      <c r="I236">
        <v>-1.2326434713177505</v>
      </c>
      <c r="J236">
        <v>-0.38158320276403401</v>
      </c>
      <c r="K236">
        <v>1.0719608714991722</v>
      </c>
      <c r="L236">
        <v>-1.0337451213924922</v>
      </c>
      <c r="M236">
        <v>-3.8215750106694202E-2</v>
      </c>
      <c r="N236">
        <v>0.53298851034607608</v>
      </c>
      <c r="O236">
        <v>-0.83744408667166326</v>
      </c>
      <c r="P236">
        <v>0.30445557632558717</v>
      </c>
      <c r="Q236">
        <v>2.1596397138568086</v>
      </c>
      <c r="R236">
        <v>-1.434033002301117</v>
      </c>
      <c r="S236">
        <v>-0.72560671155568457</v>
      </c>
    </row>
    <row r="237" spans="2:19" x14ac:dyDescent="0.25">
      <c r="D237">
        <v>1000</v>
      </c>
      <c r="E237">
        <v>6.6789095952117083E-3</v>
      </c>
      <c r="F237">
        <v>2.6563658624278955E-2</v>
      </c>
      <c r="G237">
        <v>3.6880705096800805E-4</v>
      </c>
      <c r="H237">
        <v>1.6269724198566529</v>
      </c>
      <c r="I237">
        <v>-1.2414269116926953</v>
      </c>
      <c r="J237">
        <v>-0.38554550816396471</v>
      </c>
      <c r="K237">
        <v>1.0800445361134017</v>
      </c>
      <c r="L237">
        <v>-1.0414012111013804</v>
      </c>
      <c r="M237">
        <v>-3.8643325012017726E-2</v>
      </c>
      <c r="N237">
        <v>0.53646954764910504</v>
      </c>
      <c r="O237">
        <v>-0.84402101856531786</v>
      </c>
      <c r="P237">
        <v>0.30755147091620927</v>
      </c>
      <c r="Q237">
        <v>2.1771034058143677</v>
      </c>
      <c r="R237">
        <v>-1.4439896214879155</v>
      </c>
      <c r="S237">
        <v>-0.73311378432645569</v>
      </c>
    </row>
    <row r="238" spans="2:19" x14ac:dyDescent="0.25">
      <c r="D238">
        <v>10000</v>
      </c>
      <c r="E238">
        <v>7.4391777543657348E-3</v>
      </c>
      <c r="F238">
        <v>2.8718811663996015E-2</v>
      </c>
      <c r="G238">
        <v>3.688074302843989E-4</v>
      </c>
      <c r="H238">
        <v>1.766685836095796</v>
      </c>
      <c r="I238">
        <v>-1.3364952466517614</v>
      </c>
      <c r="J238">
        <v>-0.4301905894440452</v>
      </c>
      <c r="K238">
        <v>1.1681639864700095</v>
      </c>
      <c r="L238">
        <v>-1.1246729130419801</v>
      </c>
      <c r="M238">
        <v>-4.3491073428043592E-2</v>
      </c>
      <c r="N238">
        <v>0.57369129145950382</v>
      </c>
      <c r="O238">
        <v>-0.91606321144591263</v>
      </c>
      <c r="P238">
        <v>0.34237191998640526</v>
      </c>
      <c r="Q238">
        <v>2.3690635589547533</v>
      </c>
      <c r="R238">
        <v>-1.551393733926524</v>
      </c>
      <c r="S238">
        <v>-0.81766982502824703</v>
      </c>
    </row>
    <row r="239" spans="2:19" x14ac:dyDescent="0.25">
      <c r="D239">
        <v>100000</v>
      </c>
      <c r="E239">
        <v>-5.378556167710824E-2</v>
      </c>
      <c r="F239">
        <v>0.15220614369188198</v>
      </c>
      <c r="G239">
        <v>3.6881122349122214E-4</v>
      </c>
      <c r="H239">
        <v>5.1336683027543479</v>
      </c>
      <c r="I239">
        <v>-8.5717773631142045</v>
      </c>
      <c r="J239">
        <v>3.4381090603598636</v>
      </c>
      <c r="K239">
        <v>5.4870271521920166</v>
      </c>
      <c r="L239">
        <v>-5.9832526822626377</v>
      </c>
      <c r="M239">
        <v>0.49622553007061754</v>
      </c>
      <c r="N239">
        <v>5.5121600682596927</v>
      </c>
      <c r="O239">
        <v>-3.1313614386267972</v>
      </c>
      <c r="P239">
        <v>-2.380798629632892</v>
      </c>
      <c r="Q239">
        <v>4.467320565613111</v>
      </c>
      <c r="R239">
        <v>-10.889929709703537</v>
      </c>
      <c r="S239">
        <v>6.4226091440904227</v>
      </c>
    </row>
    <row r="240" spans="2:19" x14ac:dyDescent="0.25">
      <c r="B240" t="s">
        <v>228</v>
      </c>
      <c r="C240" t="s">
        <v>223</v>
      </c>
      <c r="D240">
        <v>1000000</v>
      </c>
      <c r="E240">
        <v>-6.4568182040547798E-4</v>
      </c>
      <c r="F240">
        <v>-3.6240627080274331E-3</v>
      </c>
      <c r="G240">
        <v>3.6884915985136498E-4</v>
      </c>
      <c r="H240">
        <v>-0.21294718470449681</v>
      </c>
      <c r="I240">
        <v>0.17661587741813634</v>
      </c>
      <c r="J240">
        <v>3.633130728636047E-2</v>
      </c>
      <c r="K240">
        <v>-0.14697563575673556</v>
      </c>
      <c r="L240">
        <v>0.1437883814440184</v>
      </c>
      <c r="M240">
        <v>3.1872543127065001E-3</v>
      </c>
      <c r="N240">
        <v>-8.095983190537126E-2</v>
      </c>
      <c r="O240">
        <v>0.1109275884569314</v>
      </c>
      <c r="P240">
        <v>-2.9967756551549485E-2</v>
      </c>
      <c r="Q240">
        <v>-0.27887415512368818</v>
      </c>
      <c r="R240">
        <v>0.20940979180368657</v>
      </c>
      <c r="S240">
        <v>6.946436332000161E-2</v>
      </c>
    </row>
    <row r="241" spans="2:19" x14ac:dyDescent="0.25">
      <c r="C241" t="s">
        <v>254</v>
      </c>
      <c r="D241">
        <v>1</v>
      </c>
      <c r="E241">
        <v>6.6040047154886095E-3</v>
      </c>
      <c r="F241">
        <v>2.6344247662854616E-2</v>
      </c>
      <c r="G241">
        <v>3.6880700886995769E-4</v>
      </c>
      <c r="H241">
        <v>1.6128390219792905</v>
      </c>
      <c r="I241">
        <v>-1.2316861078742321</v>
      </c>
      <c r="J241">
        <v>-0.38115291410505137</v>
      </c>
      <c r="K241">
        <v>1.0710803461783875</v>
      </c>
      <c r="L241">
        <v>-1.0329110016607785</v>
      </c>
      <c r="M241">
        <v>-3.8169344517619663E-2</v>
      </c>
      <c r="N241">
        <v>0.53260867901350295</v>
      </c>
      <c r="O241">
        <v>-0.8367279985482412</v>
      </c>
      <c r="P241">
        <v>0.30411931953474181</v>
      </c>
      <c r="Q241">
        <v>2.1577388892404166</v>
      </c>
      <c r="R241">
        <v>-1.4329474386105048</v>
      </c>
      <c r="S241">
        <v>-0.72479145062992245</v>
      </c>
    </row>
    <row r="242" spans="2:19" x14ac:dyDescent="0.25">
      <c r="D242">
        <v>10</v>
      </c>
      <c r="E242">
        <v>6.6047674847023461E-3</v>
      </c>
      <c r="F242">
        <v>2.6346488571994935E-2</v>
      </c>
      <c r="G242">
        <v>3.6880700930346161E-4</v>
      </c>
      <c r="H242">
        <v>1.612983288977194</v>
      </c>
      <c r="I242">
        <v>-1.2317856499841717</v>
      </c>
      <c r="J242">
        <v>-0.38119763899302939</v>
      </c>
      <c r="K242">
        <v>1.0711718938710071</v>
      </c>
      <c r="L242">
        <v>-1.0329977261309793</v>
      </c>
      <c r="M242">
        <v>-3.8174167740038456E-2</v>
      </c>
      <c r="N242">
        <v>0.53264817581948876</v>
      </c>
      <c r="O242">
        <v>-0.83680244693721662</v>
      </c>
      <c r="P242">
        <v>0.30415427111773141</v>
      </c>
      <c r="Q242">
        <v>2.1579365037548719</v>
      </c>
      <c r="R242">
        <v>-1.4330603133657753</v>
      </c>
      <c r="S242">
        <v>-0.72487619038909656</v>
      </c>
    </row>
    <row r="243" spans="2:19" x14ac:dyDescent="0.25">
      <c r="D243">
        <v>100</v>
      </c>
      <c r="E243">
        <v>6.6124048791135273E-3</v>
      </c>
      <c r="F243">
        <v>2.6368918649170608E-2</v>
      </c>
      <c r="G243">
        <v>3.6880701363850067E-4</v>
      </c>
      <c r="H243">
        <v>1.614427402493579</v>
      </c>
      <c r="I243">
        <v>-1.2327819393019048</v>
      </c>
      <c r="J243">
        <v>-0.38164546319167414</v>
      </c>
      <c r="K243">
        <v>1.0720882351857419</v>
      </c>
      <c r="L243">
        <v>-1.0338657700013059</v>
      </c>
      <c r="M243">
        <v>-3.8222465184446719E-2</v>
      </c>
      <c r="N243">
        <v>0.53304344048190089</v>
      </c>
      <c r="O243">
        <v>-0.83754767041633116</v>
      </c>
      <c r="P243">
        <v>0.30450422993443027</v>
      </c>
      <c r="Q243">
        <v>2.1599146821193251</v>
      </c>
      <c r="R243">
        <v>-1.4341900071724574</v>
      </c>
      <c r="S243">
        <v>-0.72572467494684645</v>
      </c>
    </row>
    <row r="244" spans="2:19" x14ac:dyDescent="0.25">
      <c r="D244">
        <v>1000</v>
      </c>
      <c r="E244">
        <v>6.6897616495873108E-3</v>
      </c>
      <c r="F244">
        <v>2.6595337999977948E-2</v>
      </c>
      <c r="G244">
        <v>3.6880705698889708E-4</v>
      </c>
      <c r="H244">
        <v>1.6290143910643273</v>
      </c>
      <c r="I244">
        <v>-1.2428324009012996</v>
      </c>
      <c r="J244">
        <v>-0.38618199016303123</v>
      </c>
      <c r="K244">
        <v>1.081338921870632</v>
      </c>
      <c r="L244">
        <v>-1.0426268718131091</v>
      </c>
      <c r="M244">
        <v>-3.871205005751932E-2</v>
      </c>
      <c r="N244">
        <v>0.53702593476471705</v>
      </c>
      <c r="O244">
        <v>-0.84507462531316335</v>
      </c>
      <c r="P244">
        <v>0.30804869054845341</v>
      </c>
      <c r="Q244">
        <v>2.1799019686607117</v>
      </c>
      <c r="R244">
        <v>-1.4455823319820915</v>
      </c>
      <c r="S244">
        <v>-0.73431963667862732</v>
      </c>
    </row>
    <row r="245" spans="2:19" x14ac:dyDescent="0.25">
      <c r="D245">
        <v>10000</v>
      </c>
      <c r="E245">
        <v>7.5760654477520532E-3</v>
      </c>
      <c r="F245">
        <v>2.9093478563377441E-2</v>
      </c>
      <c r="G245">
        <v>3.6880749049342167E-4</v>
      </c>
      <c r="H245">
        <v>1.7911461254733432</v>
      </c>
      <c r="I245">
        <v>-1.3529057477586903</v>
      </c>
      <c r="J245">
        <v>-0.43824037771467061</v>
      </c>
      <c r="K245">
        <v>1.1834968995937913</v>
      </c>
      <c r="L245">
        <v>-1.1391261038546538</v>
      </c>
      <c r="M245">
        <v>-4.437079573914815E-2</v>
      </c>
      <c r="N245">
        <v>0.58002735603392708</v>
      </c>
      <c r="O245">
        <v>-0.92866595559388543</v>
      </c>
      <c r="P245">
        <v>0.3486385995599548</v>
      </c>
      <c r="Q245">
        <v>2.4027733176685224</v>
      </c>
      <c r="R245">
        <v>-1.569863119923248</v>
      </c>
      <c r="S245">
        <v>-0.83291019774527086</v>
      </c>
    </row>
    <row r="246" spans="2:19" x14ac:dyDescent="0.25">
      <c r="D246">
        <v>100000</v>
      </c>
      <c r="E246">
        <v>-2.3320583461695243E-2</v>
      </c>
      <c r="F246">
        <v>0.4794196536959115</v>
      </c>
      <c r="G246">
        <v>3.6881182559471881E-4</v>
      </c>
      <c r="H246">
        <v>16.392836365923696</v>
      </c>
      <c r="I246">
        <v>-18.168248021580133</v>
      </c>
      <c r="J246">
        <v>1.7754116556564341</v>
      </c>
      <c r="K246">
        <v>14.865830849027635</v>
      </c>
      <c r="L246">
        <v>-15.259764517123831</v>
      </c>
      <c r="M246">
        <v>0.39393366809618158</v>
      </c>
      <c r="N246">
        <v>12.066261134542867</v>
      </c>
      <c r="O246">
        <v>-11.119046283436722</v>
      </c>
      <c r="P246">
        <v>-0.94721485110614623</v>
      </c>
      <c r="Q246">
        <v>16.925802258048538</v>
      </c>
      <c r="R246">
        <v>-20.110599589114557</v>
      </c>
      <c r="S246">
        <v>3.1847973310660151</v>
      </c>
    </row>
    <row r="247" spans="2:19" x14ac:dyDescent="0.25">
      <c r="C247" t="s">
        <v>224</v>
      </c>
      <c r="D247">
        <v>1000000</v>
      </c>
      <c r="E247">
        <v>-5.5815012563184302E-4</v>
      </c>
      <c r="F247">
        <v>-3.1174476611836471E-3</v>
      </c>
      <c r="G247">
        <v>3.6885518221355367E-4</v>
      </c>
      <c r="H247">
        <v>-0.18326775621142843</v>
      </c>
      <c r="I247">
        <v>0.15184784546772079</v>
      </c>
      <c r="J247">
        <v>3.1419910743707646E-2</v>
      </c>
      <c r="K247">
        <v>-0.12643088075780184</v>
      </c>
      <c r="L247">
        <v>0.12366771391145903</v>
      </c>
      <c r="M247">
        <v>2.7631668463357073E-3</v>
      </c>
      <c r="N247">
        <v>-6.9561120979507507E-2</v>
      </c>
      <c r="O247">
        <v>9.5462831670371173E-2</v>
      </c>
      <c r="P247">
        <v>-2.590171069088143E-2</v>
      </c>
      <c r="Q247">
        <v>-0.24007154104301165</v>
      </c>
      <c r="R247">
        <v>0.18000304525572375</v>
      </c>
      <c r="S247">
        <v>6.0068495787284348E-2</v>
      </c>
    </row>
    <row r="248" spans="2:19" x14ac:dyDescent="0.25">
      <c r="C248" t="s">
        <v>255</v>
      </c>
      <c r="D248">
        <v>1</v>
      </c>
      <c r="E248">
        <v>6.6040153082989727E-3</v>
      </c>
      <c r="F248">
        <v>2.6344278783982187E-2</v>
      </c>
      <c r="G248">
        <v>3.6880700887597859E-4</v>
      </c>
      <c r="H248">
        <v>1.6128410255080361</v>
      </c>
      <c r="I248">
        <v>-1.2316874902955242</v>
      </c>
      <c r="J248">
        <v>-0.38115353521251194</v>
      </c>
      <c r="K248">
        <v>1.0710816175665947</v>
      </c>
      <c r="L248">
        <v>-1.0329122060678984</v>
      </c>
      <c r="M248">
        <v>-3.8169411498707007E-2</v>
      </c>
      <c r="N248">
        <v>0.53260922754333961</v>
      </c>
      <c r="O248">
        <v>-0.8367290324616512</v>
      </c>
      <c r="P248">
        <v>0.30411980491830803</v>
      </c>
      <c r="Q248">
        <v>2.1577416336335666</v>
      </c>
      <c r="R248">
        <v>-1.4329490061977168</v>
      </c>
      <c r="S248">
        <v>-0.72479262743586048</v>
      </c>
    </row>
    <row r="249" spans="2:19" x14ac:dyDescent="0.25">
      <c r="D249">
        <v>10</v>
      </c>
      <c r="E249">
        <v>6.6048734388068049E-3</v>
      </c>
      <c r="F249">
        <v>2.6346799839527556E-2</v>
      </c>
      <c r="G249">
        <v>3.6880700936367045E-4</v>
      </c>
      <c r="H249">
        <v>1.6130033281341341</v>
      </c>
      <c r="I249">
        <v>-1.2317994765247597</v>
      </c>
      <c r="J249">
        <v>-0.38120385160937786</v>
      </c>
      <c r="K249">
        <v>1.0711846100702402</v>
      </c>
      <c r="L249">
        <v>-1.0330097723445313</v>
      </c>
      <c r="M249">
        <v>-3.8174837725712507E-2</v>
      </c>
      <c r="N249">
        <v>0.53265366191325825</v>
      </c>
      <c r="O249">
        <v>-0.83681278805380543</v>
      </c>
      <c r="P249">
        <v>0.30415912614054008</v>
      </c>
      <c r="Q249">
        <v>2.1579639531362069</v>
      </c>
      <c r="R249">
        <v>-1.4330759917748637</v>
      </c>
      <c r="S249">
        <v>-0.72488796136135392</v>
      </c>
    </row>
    <row r="250" spans="2:19" x14ac:dyDescent="0.25">
      <c r="D250">
        <v>100</v>
      </c>
      <c r="E250">
        <v>6.6134670255145909E-3</v>
      </c>
      <c r="F250">
        <v>2.6372036958585723E-2</v>
      </c>
      <c r="G250">
        <v>3.6880701424058947E-4</v>
      </c>
      <c r="H250">
        <v>1.6146281816331047</v>
      </c>
      <c r="I250">
        <v>-1.2329204377862375</v>
      </c>
      <c r="J250">
        <v>-0.38170774384686013</v>
      </c>
      <c r="K250">
        <v>1.0722156292439067</v>
      </c>
      <c r="L250">
        <v>-1.033986446688445</v>
      </c>
      <c r="M250">
        <v>-3.8229182555461705E-2</v>
      </c>
      <c r="N250">
        <v>0.53309838103286111</v>
      </c>
      <c r="O250">
        <v>-0.83765128015063084</v>
      </c>
      <c r="P250">
        <v>0.30455289911777328</v>
      </c>
      <c r="Q250">
        <v>2.1601897218362147</v>
      </c>
      <c r="R250">
        <v>-1.434347045281946</v>
      </c>
      <c r="S250">
        <v>-0.72584267655427226</v>
      </c>
    </row>
    <row r="251" spans="2:19" x14ac:dyDescent="0.25">
      <c r="D251">
        <v>1000</v>
      </c>
      <c r="E251">
        <v>6.7006490267187404E-3</v>
      </c>
      <c r="F251">
        <v>2.6627093026485749E-2</v>
      </c>
      <c r="G251">
        <v>3.6880706300978627E-4</v>
      </c>
      <c r="H251">
        <v>1.6310615788618108</v>
      </c>
      <c r="I251">
        <v>-1.2442410115322176</v>
      </c>
      <c r="J251">
        <v>-0.38682056732960035</v>
      </c>
      <c r="K251">
        <v>1.0826364247526001</v>
      </c>
      <c r="L251">
        <v>-1.0438554118195391</v>
      </c>
      <c r="M251">
        <v>-3.8781012933064574E-2</v>
      </c>
      <c r="N251">
        <v>0.53758338121518889</v>
      </c>
      <c r="O251">
        <v>-0.84613090401064994</v>
      </c>
      <c r="P251">
        <v>0.3085475227954646</v>
      </c>
      <c r="Q251">
        <v>2.1827078861769458</v>
      </c>
      <c r="R251">
        <v>-1.4471784390289102</v>
      </c>
      <c r="S251">
        <v>-0.73552944714803914</v>
      </c>
    </row>
    <row r="252" spans="2:19" x14ac:dyDescent="0.25">
      <c r="D252">
        <v>10000</v>
      </c>
      <c r="E252">
        <v>7.7180852956937641E-3</v>
      </c>
      <c r="F252">
        <v>2.9478050526867017E-2</v>
      </c>
      <c r="G252">
        <v>3.6880755070246401E-4</v>
      </c>
      <c r="H252">
        <v>1.8163082689841161</v>
      </c>
      <c r="I252">
        <v>-1.3697127977508963</v>
      </c>
      <c r="J252">
        <v>-0.44659547123323051</v>
      </c>
      <c r="K252">
        <v>1.1992396365649149</v>
      </c>
      <c r="L252">
        <v>-1.1539540076409978</v>
      </c>
      <c r="M252">
        <v>-4.5285628923906529E-2</v>
      </c>
      <c r="N252">
        <v>0.58648772101093982</v>
      </c>
      <c r="O252">
        <v>-0.94162708325468003</v>
      </c>
      <c r="P252">
        <v>0.35513936224374021</v>
      </c>
      <c r="Q252">
        <v>2.4374829570492373</v>
      </c>
      <c r="R252">
        <v>-1.5887561235103504</v>
      </c>
      <c r="S252">
        <v>-0.84872683353889045</v>
      </c>
    </row>
    <row r="253" spans="2:19" x14ac:dyDescent="0.25">
      <c r="D253">
        <v>100000</v>
      </c>
      <c r="E253">
        <v>-1.4887865190244352E-2</v>
      </c>
      <c r="F253">
        <v>-0.41695740149018456</v>
      </c>
      <c r="G253">
        <v>3.6881242770018142E-4</v>
      </c>
      <c r="H253">
        <v>-19.894348806334026</v>
      </c>
      <c r="I253">
        <v>19.349662214699514</v>
      </c>
      <c r="J253">
        <v>0.54468659163450184</v>
      </c>
      <c r="K253">
        <v>-15.866604888668652</v>
      </c>
      <c r="L253">
        <v>15.964823029330766</v>
      </c>
      <c r="M253">
        <v>-9.821814066212653E-2</v>
      </c>
      <c r="N253">
        <v>-10.903638436450446</v>
      </c>
      <c r="O253">
        <v>11.673076022742094</v>
      </c>
      <c r="P253">
        <v>-0.7694375862916587</v>
      </c>
      <c r="Q253">
        <v>-22.979421255989578</v>
      </c>
      <c r="R253">
        <v>21.814622833496166</v>
      </c>
      <c r="S253">
        <v>1.164798422493412</v>
      </c>
    </row>
    <row r="254" spans="2:19" x14ac:dyDescent="0.25">
      <c r="C254" t="s">
        <v>225</v>
      </c>
      <c r="D254">
        <v>1000000</v>
      </c>
      <c r="E254">
        <v>-4.9151765715813012E-4</v>
      </c>
      <c r="F254">
        <v>-2.7351021995844892E-3</v>
      </c>
      <c r="G254">
        <v>3.6886120477240525E-4</v>
      </c>
      <c r="H254">
        <v>-0.16084994882819359</v>
      </c>
      <c r="I254">
        <v>0.13317177497389565</v>
      </c>
      <c r="J254">
        <v>2.7678173854297938E-2</v>
      </c>
      <c r="K254">
        <v>-0.11092540722028943</v>
      </c>
      <c r="L254">
        <v>0.10848679888293944</v>
      </c>
      <c r="M254">
        <v>2.4386083373499901E-3</v>
      </c>
      <c r="N254">
        <v>-6.0975471922937174E-2</v>
      </c>
      <c r="O254">
        <v>8.3782704689593146E-2</v>
      </c>
      <c r="P254">
        <v>-2.280723276666663E-2</v>
      </c>
      <c r="Q254">
        <v>-0.21074895726786025</v>
      </c>
      <c r="R254">
        <v>0.15783751069724872</v>
      </c>
      <c r="S254">
        <v>5.2911446570590215E-2</v>
      </c>
    </row>
    <row r="255" spans="2:19" x14ac:dyDescent="0.25">
      <c r="B255" t="s">
        <v>229</v>
      </c>
      <c r="C255" t="s">
        <v>223</v>
      </c>
      <c r="D255">
        <v>1</v>
      </c>
      <c r="E255">
        <v>8.5242509809415057E-3</v>
      </c>
      <c r="F255">
        <v>2.6344123179079564E-2</v>
      </c>
      <c r="G255">
        <v>3.6880700884587414E-4</v>
      </c>
      <c r="H255">
        <v>1.7037252194550412</v>
      </c>
      <c r="I255">
        <v>-1.2135889191557361</v>
      </c>
      <c r="J255">
        <v>-0.49013630029931932</v>
      </c>
      <c r="K255">
        <v>1.097614342316831</v>
      </c>
      <c r="L255">
        <v>-1.0485145907732232</v>
      </c>
      <c r="M255">
        <v>-4.9099751543607795E-2</v>
      </c>
      <c r="N255">
        <v>0.49595499302613888</v>
      </c>
      <c r="O255">
        <v>-0.88728817363007551</v>
      </c>
      <c r="P255">
        <v>0.39133318060392952</v>
      </c>
      <c r="Q255">
        <v>2.3141052363485919</v>
      </c>
      <c r="R255">
        <v>-1.3824095697799734</v>
      </c>
      <c r="S255">
        <v>-0.93169566656862202</v>
      </c>
    </row>
    <row r="256" spans="2:19" x14ac:dyDescent="0.25">
      <c r="D256">
        <v>10</v>
      </c>
      <c r="E256">
        <v>8.5247432291535793E-3</v>
      </c>
      <c r="F256">
        <v>2.6345243575408715E-2</v>
      </c>
      <c r="G256">
        <v>3.6880700906262605E-4</v>
      </c>
      <c r="H256">
        <v>1.703802353454126</v>
      </c>
      <c r="I256">
        <v>-1.2136373096288757</v>
      </c>
      <c r="J256">
        <v>-0.49016504382526449</v>
      </c>
      <c r="K256">
        <v>1.0976613777276576</v>
      </c>
      <c r="L256">
        <v>-1.0485585242934548</v>
      </c>
      <c r="M256">
        <v>-4.9102853434206395E-2</v>
      </c>
      <c r="N256">
        <v>0.49597237675119388</v>
      </c>
      <c r="O256">
        <v>-0.88732804946159405</v>
      </c>
      <c r="P256">
        <v>0.39135567271040372</v>
      </c>
      <c r="Q256">
        <v>2.3142128895558862</v>
      </c>
      <c r="R256">
        <v>-1.3824628040577451</v>
      </c>
      <c r="S256">
        <v>-0.93175008549815175</v>
      </c>
    </row>
    <row r="257" spans="3:19" x14ac:dyDescent="0.25">
      <c r="D257">
        <v>100</v>
      </c>
      <c r="E257">
        <v>8.5296688399145535E-3</v>
      </c>
      <c r="F257">
        <v>2.635645278239061E-2</v>
      </c>
      <c r="G257">
        <v>3.6880701123014563E-4</v>
      </c>
      <c r="H257">
        <v>1.704574084783868</v>
      </c>
      <c r="I257">
        <v>-1.2141214210219502</v>
      </c>
      <c r="J257">
        <v>-0.49045266376192842</v>
      </c>
      <c r="K257">
        <v>1.0981319546049946</v>
      </c>
      <c r="L257">
        <v>-1.0489980613075431</v>
      </c>
      <c r="M257">
        <v>-4.9133893297465647E-2</v>
      </c>
      <c r="N257">
        <v>0.49614627194224781</v>
      </c>
      <c r="O257">
        <v>-0.88772700819943751</v>
      </c>
      <c r="P257">
        <v>0.39158073625717549</v>
      </c>
      <c r="Q257">
        <v>2.3152899849951858</v>
      </c>
      <c r="R257">
        <v>-1.3829953616991624</v>
      </c>
      <c r="S257">
        <v>-0.93229462329603052</v>
      </c>
    </row>
    <row r="258" spans="3:19" x14ac:dyDescent="0.25">
      <c r="D258">
        <v>1000</v>
      </c>
      <c r="E258">
        <v>8.5792398297855916E-3</v>
      </c>
      <c r="F258">
        <v>2.6469071708288078E-2</v>
      </c>
      <c r="G258">
        <v>3.6880703290534226E-4</v>
      </c>
      <c r="H258">
        <v>1.7123307375576537</v>
      </c>
      <c r="I258">
        <v>-1.2189832866787782</v>
      </c>
      <c r="J258">
        <v>-0.49334745087888621</v>
      </c>
      <c r="K258">
        <v>1.1028601078444566</v>
      </c>
      <c r="L258">
        <v>-1.0534137060786115</v>
      </c>
      <c r="M258">
        <v>-4.9446401765848691E-2</v>
      </c>
      <c r="N258">
        <v>0.49789103028913217</v>
      </c>
      <c r="O258">
        <v>-0.8917367419331228</v>
      </c>
      <c r="P258">
        <v>0.39384571164398352</v>
      </c>
      <c r="Q258">
        <v>2.326117582214831</v>
      </c>
      <c r="R258">
        <v>-1.3883425047883016</v>
      </c>
      <c r="S258">
        <v>-0.93777507742652944</v>
      </c>
    </row>
    <row r="259" spans="3:19" x14ac:dyDescent="0.25">
      <c r="D259">
        <v>10000</v>
      </c>
      <c r="E259">
        <v>9.1085945524272509E-3</v>
      </c>
      <c r="F259">
        <v>2.7650556960126336E-2</v>
      </c>
      <c r="G259">
        <v>3.6880724965744887E-4</v>
      </c>
      <c r="H259">
        <v>1.7940484451066219</v>
      </c>
      <c r="I259">
        <v>-1.2697660393444536</v>
      </c>
      <c r="J259">
        <v>-0.52428240576218599</v>
      </c>
      <c r="K259">
        <v>1.1524931331464998</v>
      </c>
      <c r="L259">
        <v>-1.0996955563810999</v>
      </c>
      <c r="M259">
        <v>-5.2797576765399867E-2</v>
      </c>
      <c r="N259">
        <v>0.51593118724241904</v>
      </c>
      <c r="O259">
        <v>-0.93395862289449738</v>
      </c>
      <c r="P259">
        <v>0.41802743565208544</v>
      </c>
      <c r="Q259">
        <v>2.4403820349512451</v>
      </c>
      <c r="R259">
        <v>-1.4440533801041013</v>
      </c>
      <c r="S259">
        <v>-0.99632865484715438</v>
      </c>
    </row>
    <row r="260" spans="3:19" x14ac:dyDescent="0.25">
      <c r="D260">
        <v>100000</v>
      </c>
      <c r="E260">
        <v>2.3783362173754562E-2</v>
      </c>
      <c r="F260">
        <v>4.9943607739662853E-2</v>
      </c>
      <c r="G260">
        <v>3.6880941719252748E-4</v>
      </c>
      <c r="H260">
        <v>3.5121493887017188</v>
      </c>
      <c r="I260">
        <v>-2.1199507950018663</v>
      </c>
      <c r="J260">
        <v>-1.3921985936998453</v>
      </c>
      <c r="K260">
        <v>2.1063467649741447</v>
      </c>
      <c r="L260">
        <v>-1.9537655263104199</v>
      </c>
      <c r="M260">
        <v>-0.15258123866372841</v>
      </c>
      <c r="N260">
        <v>0.72418900908793304</v>
      </c>
      <c r="O260">
        <v>-1.8101626539246425</v>
      </c>
      <c r="P260">
        <v>1.0859736448367059</v>
      </c>
      <c r="Q260">
        <v>4.9394262142136149</v>
      </c>
      <c r="R260">
        <v>-2.3082361585184721</v>
      </c>
      <c r="S260">
        <v>-2.6311900556951571</v>
      </c>
    </row>
    <row r="261" spans="3:19" x14ac:dyDescent="0.25">
      <c r="C261" t="s">
        <v>226</v>
      </c>
      <c r="D261">
        <v>1000000</v>
      </c>
      <c r="E261">
        <v>-1.5739207245516716E-3</v>
      </c>
      <c r="F261">
        <v>-7.0717375987302562E-3</v>
      </c>
      <c r="G261">
        <v>3.6883109394467861E-4</v>
      </c>
      <c r="H261">
        <v>-0.43234640938446844</v>
      </c>
      <c r="I261">
        <v>0.34434325669004551</v>
      </c>
      <c r="J261">
        <v>8.8003152694433595E-2</v>
      </c>
      <c r="K261">
        <v>-0.29317762202297004</v>
      </c>
      <c r="L261">
        <v>0.28558744073292885</v>
      </c>
      <c r="M261">
        <v>7.5901812900340815E-3</v>
      </c>
      <c r="N261">
        <v>-0.15378313702988677</v>
      </c>
      <c r="O261">
        <v>0.22664893704601141</v>
      </c>
      <c r="P261">
        <v>-7.2865800016131743E-2</v>
      </c>
      <c r="Q261">
        <v>-0.57128686734994716</v>
      </c>
      <c r="R261">
        <v>0.40291427828660531</v>
      </c>
      <c r="S261">
        <v>0.1683725890633383</v>
      </c>
    </row>
    <row r="262" spans="3:19" x14ac:dyDescent="0.25">
      <c r="C262" t="s">
        <v>224</v>
      </c>
      <c r="D262">
        <v>1</v>
      </c>
      <c r="E262">
        <v>8.5242646537353178E-3</v>
      </c>
      <c r="F262">
        <v>2.6344154299913027E-2</v>
      </c>
      <c r="G262">
        <v>3.6880700885189504E-4</v>
      </c>
      <c r="H262">
        <v>1.7037273619701061</v>
      </c>
      <c r="I262">
        <v>-1.2135902632848286</v>
      </c>
      <c r="J262">
        <v>-0.490137098685274</v>
      </c>
      <c r="K262">
        <v>1.0976156488013515</v>
      </c>
      <c r="L262">
        <v>-1.0485158110992607</v>
      </c>
      <c r="M262">
        <v>-4.9099837702094362E-2</v>
      </c>
      <c r="N262">
        <v>0.49595547589316524</v>
      </c>
      <c r="O262">
        <v>-0.88728928124288231</v>
      </c>
      <c r="P262">
        <v>0.39133380534971707</v>
      </c>
      <c r="Q262">
        <v>2.314108226577229</v>
      </c>
      <c r="R262">
        <v>-1.3824110484571754</v>
      </c>
      <c r="S262">
        <v>-0.93169717812004649</v>
      </c>
    </row>
    <row r="263" spans="3:19" x14ac:dyDescent="0.25">
      <c r="D263">
        <v>10</v>
      </c>
      <c r="E263">
        <v>8.5248799748576017E-3</v>
      </c>
      <c r="F263">
        <v>2.6345554813524141E-2</v>
      </c>
      <c r="G263">
        <v>3.6880700912283494E-4</v>
      </c>
      <c r="H263">
        <v>1.7038237808271468</v>
      </c>
      <c r="I263">
        <v>-1.2136507520935602</v>
      </c>
      <c r="J263">
        <v>-0.49017302873358659</v>
      </c>
      <c r="K263">
        <v>1.0976744438380699</v>
      </c>
      <c r="L263">
        <v>-1.0485707286999961</v>
      </c>
      <c r="M263">
        <v>-4.9103715138073767E-2</v>
      </c>
      <c r="N263">
        <v>0.4959772057506342</v>
      </c>
      <c r="O263">
        <v>-0.88733912672788051</v>
      </c>
      <c r="P263">
        <v>0.3913619209772321</v>
      </c>
      <c r="Q263">
        <v>2.3142427950415474</v>
      </c>
      <c r="R263">
        <v>-1.3824775920501935</v>
      </c>
      <c r="S263">
        <v>-0.93176520299135035</v>
      </c>
    </row>
    <row r="264" spans="3:19" x14ac:dyDescent="0.25">
      <c r="D264">
        <v>100</v>
      </c>
      <c r="E264">
        <v>8.5310380754516687E-3</v>
      </c>
      <c r="F264">
        <v>2.6359568143976286E-2</v>
      </c>
      <c r="G264">
        <v>3.6880701183223438E-4</v>
      </c>
      <c r="H264">
        <v>1.7047885809534229</v>
      </c>
      <c r="I264">
        <v>-1.214255963126849</v>
      </c>
      <c r="J264">
        <v>-0.49053261782655966</v>
      </c>
      <c r="K264">
        <v>1.0982627423282949</v>
      </c>
      <c r="L264">
        <v>-1.0491202200786738</v>
      </c>
      <c r="M264">
        <v>-4.9142522249624676E-2</v>
      </c>
      <c r="N264">
        <v>0.49619459486267914</v>
      </c>
      <c r="O264">
        <v>-0.88783789478315001</v>
      </c>
      <c r="P264">
        <v>0.39164329992048152</v>
      </c>
      <c r="Q264">
        <v>2.3155893600768671</v>
      </c>
      <c r="R264">
        <v>-1.383143363739741</v>
      </c>
      <c r="S264">
        <v>-0.93244599633712966</v>
      </c>
    </row>
    <row r="265" spans="3:19" x14ac:dyDescent="0.25">
      <c r="D265">
        <v>1000</v>
      </c>
      <c r="E265">
        <v>8.5931119674804868E-3</v>
      </c>
      <c r="F265">
        <v>2.650052574652827E-2</v>
      </c>
      <c r="G265">
        <v>3.6880703892623064E-4</v>
      </c>
      <c r="H265">
        <v>1.714498139936989</v>
      </c>
      <c r="I265">
        <v>-1.2203405353283934</v>
      </c>
      <c r="J265">
        <v>-0.4941576046086027</v>
      </c>
      <c r="K265">
        <v>1.1041807499088954</v>
      </c>
      <c r="L265">
        <v>-1.0546468537542388</v>
      </c>
      <c r="M265">
        <v>-4.9533896154663637E-2</v>
      </c>
      <c r="N265">
        <v>0.49837756389865717</v>
      </c>
      <c r="O265">
        <v>-0.89285709947463232</v>
      </c>
      <c r="P265">
        <v>0.39447953557596804</v>
      </c>
      <c r="Q265">
        <v>2.3291436486062089</v>
      </c>
      <c r="R265">
        <v>-1.3898348135418814</v>
      </c>
      <c r="S265">
        <v>-0.93930883506432394</v>
      </c>
    </row>
    <row r="266" spans="3:19" x14ac:dyDescent="0.25">
      <c r="D266">
        <v>10000</v>
      </c>
      <c r="E266">
        <v>9.2674327409404643E-3</v>
      </c>
      <c r="F266">
        <v>2.7997700798874012E-2</v>
      </c>
      <c r="G266">
        <v>3.6880730986641255E-4</v>
      </c>
      <c r="H266">
        <v>1.8181805351008187</v>
      </c>
      <c r="I266">
        <v>-1.2846080216311186</v>
      </c>
      <c r="J266">
        <v>-0.53357251346970003</v>
      </c>
      <c r="K266">
        <v>1.1670870421242903</v>
      </c>
      <c r="L266">
        <v>-1.1132790363499687</v>
      </c>
      <c r="M266">
        <v>-5.3808005774328649E-2</v>
      </c>
      <c r="N266">
        <v>0.52113803370846057</v>
      </c>
      <c r="O266">
        <v>-0.94641959241310403</v>
      </c>
      <c r="P266">
        <v>0.42528155870463991</v>
      </c>
      <c r="Q266">
        <v>2.4741940130920845</v>
      </c>
      <c r="R266">
        <v>-1.4602856309824581</v>
      </c>
      <c r="S266">
        <v>-1.0139083821096335</v>
      </c>
    </row>
    <row r="267" spans="3:19" x14ac:dyDescent="0.25">
      <c r="D267">
        <v>100000</v>
      </c>
      <c r="E267">
        <v>4.3048762081044245E-2</v>
      </c>
      <c r="F267">
        <v>6.4356688070333998E-2</v>
      </c>
      <c r="G267">
        <v>3.6881001929012653E-4</v>
      </c>
      <c r="H267">
        <v>4.9989309560607857</v>
      </c>
      <c r="I267">
        <v>-2.4561686908846987</v>
      </c>
      <c r="J267">
        <v>-2.5427622651760871</v>
      </c>
      <c r="K267">
        <v>2.7649561683503485</v>
      </c>
      <c r="L267">
        <v>-2.4717129771051631</v>
      </c>
      <c r="M267">
        <v>-0.29324319124518183</v>
      </c>
      <c r="N267">
        <v>0.58512828506190218</v>
      </c>
      <c r="O267">
        <v>-2.5453920065095161</v>
      </c>
      <c r="P267">
        <v>1.9602637214476033</v>
      </c>
      <c r="Q267">
        <v>7.2776931825171083</v>
      </c>
      <c r="R267">
        <v>-2.4991125534493968</v>
      </c>
      <c r="S267">
        <v>-4.7785806290676973</v>
      </c>
    </row>
    <row r="268" spans="3:19" x14ac:dyDescent="0.25">
      <c r="C268" t="s">
        <v>254</v>
      </c>
      <c r="D268">
        <v>1000000</v>
      </c>
      <c r="E268">
        <v>-1.2142947300120414E-3</v>
      </c>
      <c r="F268">
        <v>-5.3691338707750266E-3</v>
      </c>
      <c r="G268">
        <v>3.6883711571693707E-4</v>
      </c>
      <c r="H268">
        <v>-0.3289074016436615</v>
      </c>
      <c r="I268">
        <v>0.26091201393674268</v>
      </c>
      <c r="J268">
        <v>6.7995387706893951E-2</v>
      </c>
      <c r="K268">
        <v>-0.2226155650135162</v>
      </c>
      <c r="L268">
        <v>0.21670139764795238</v>
      </c>
      <c r="M268">
        <v>5.9141673655744853E-3</v>
      </c>
      <c r="N268">
        <v>-0.11619187824802779</v>
      </c>
      <c r="O268">
        <v>0.17238385175616955</v>
      </c>
      <c r="P268">
        <v>-5.6191973508127546E-2</v>
      </c>
      <c r="Q268">
        <v>-0.43506622641186965</v>
      </c>
      <c r="R268">
        <v>0.30501477988349279</v>
      </c>
      <c r="S268">
        <v>0.13005144652837686</v>
      </c>
    </row>
    <row r="269" spans="3:19" x14ac:dyDescent="0.25">
      <c r="C269" t="s">
        <v>225</v>
      </c>
      <c r="D269">
        <v>1</v>
      </c>
      <c r="E269">
        <v>8.5242783265730045E-3</v>
      </c>
      <c r="F269">
        <v>2.6344185420820034E-2</v>
      </c>
      <c r="G269">
        <v>3.6880700885791589E-4</v>
      </c>
      <c r="H269">
        <v>1.7037295044906493</v>
      </c>
      <c r="I269">
        <v>-1.21359160741682</v>
      </c>
      <c r="J269">
        <v>-0.49013789707383637</v>
      </c>
      <c r="K269">
        <v>1.0976169552889985</v>
      </c>
      <c r="L269">
        <v>-1.0485170314281227</v>
      </c>
      <c r="M269">
        <v>-4.9099923860872252E-2</v>
      </c>
      <c r="N269">
        <v>0.49595595876100873</v>
      </c>
      <c r="O269">
        <v>-0.88729038885849576</v>
      </c>
      <c r="P269">
        <v>0.39133443009747282</v>
      </c>
      <c r="Q269">
        <v>2.3141112168137603</v>
      </c>
      <c r="R269">
        <v>-1.3824125271373973</v>
      </c>
      <c r="S269">
        <v>-0.93169868967635949</v>
      </c>
    </row>
    <row r="270" spans="3:19" x14ac:dyDescent="0.25">
      <c r="D270">
        <v>10</v>
      </c>
      <c r="E270">
        <v>8.5250167249487693E-3</v>
      </c>
      <c r="F270">
        <v>2.6345866058993462E-2</v>
      </c>
      <c r="G270">
        <v>3.6880700918304383E-4</v>
      </c>
      <c r="H270">
        <v>1.7038452087489695</v>
      </c>
      <c r="I270">
        <v>-1.2136641948480822</v>
      </c>
      <c r="J270">
        <v>-0.4901810139008802</v>
      </c>
      <c r="K270">
        <v>1.0976875102608901</v>
      </c>
      <c r="L270">
        <v>-1.0485829333895715</v>
      </c>
      <c r="M270">
        <v>-4.9104576871322081E-2</v>
      </c>
      <c r="N270">
        <v>0.49598203483134284</v>
      </c>
      <c r="O270">
        <v>-0.88735020427522926</v>
      </c>
      <c r="P270">
        <v>0.3913681694438651</v>
      </c>
      <c r="Q270">
        <v>2.3142727013172397</v>
      </c>
      <c r="R270">
        <v>-1.3824923803440079</v>
      </c>
      <c r="S270">
        <v>-0.93178032097323893</v>
      </c>
    </row>
    <row r="271" spans="3:19" x14ac:dyDescent="0.25">
      <c r="D271">
        <v>100</v>
      </c>
      <c r="E271">
        <v>8.5324077506557742E-3</v>
      </c>
      <c r="F271">
        <v>2.6362684242127305E-2</v>
      </c>
      <c r="G271">
        <v>3.6880701243432312E-4</v>
      </c>
      <c r="H271">
        <v>1.7050031321004901</v>
      </c>
      <c r="I271">
        <v>-1.2143905342563244</v>
      </c>
      <c r="J271">
        <v>-0.49061259784417643</v>
      </c>
      <c r="K271">
        <v>1.0983935613439897</v>
      </c>
      <c r="L271">
        <v>-1.0492424071968678</v>
      </c>
      <c r="M271">
        <v>-4.9151154147125453E-2</v>
      </c>
      <c r="N271">
        <v>0.4962429259162775</v>
      </c>
      <c r="O271">
        <v>-0.8879488095229533</v>
      </c>
      <c r="P271">
        <v>0.3917058836066758</v>
      </c>
      <c r="Q271">
        <v>2.3158888143072467</v>
      </c>
      <c r="R271">
        <v>-1.3832913959536342</v>
      </c>
      <c r="S271">
        <v>-0.93259741835361609</v>
      </c>
    </row>
    <row r="272" spans="3:19" x14ac:dyDescent="0.25">
      <c r="D272">
        <v>1000</v>
      </c>
      <c r="E272">
        <v>8.6070290387289927E-3</v>
      </c>
      <c r="F272">
        <v>2.6532054629373105E-2</v>
      </c>
      <c r="G272">
        <v>3.6880704494711929E-4</v>
      </c>
      <c r="H272">
        <v>1.7166711383825408</v>
      </c>
      <c r="I272">
        <v>-1.2217007272406732</v>
      </c>
      <c r="J272">
        <v>-0.49497041114187112</v>
      </c>
      <c r="K272">
        <v>1.10550457260657</v>
      </c>
      <c r="L272">
        <v>-1.0558828807683547</v>
      </c>
      <c r="M272">
        <v>-4.9621691838218851E-2</v>
      </c>
      <c r="N272">
        <v>0.49886491666817179</v>
      </c>
      <c r="O272">
        <v>-0.89398032239637359</v>
      </c>
      <c r="P272">
        <v>0.39511540572819825</v>
      </c>
      <c r="Q272">
        <v>2.3321777763384866</v>
      </c>
      <c r="R272">
        <v>-1.3913301778802349</v>
      </c>
      <c r="S272">
        <v>-0.94084759845825516</v>
      </c>
    </row>
    <row r="273" spans="2:19" x14ac:dyDescent="0.25">
      <c r="D273">
        <v>10000</v>
      </c>
      <c r="E273">
        <v>9.4319089756985681E-3</v>
      </c>
      <c r="F273">
        <v>2.8353672020794959E-2</v>
      </c>
      <c r="G273">
        <v>3.6880737007539591E-4</v>
      </c>
      <c r="H273">
        <v>1.8429853241184624</v>
      </c>
      <c r="I273">
        <v>-1.2997892786908487</v>
      </c>
      <c r="J273">
        <v>-0.54319604542761368</v>
      </c>
      <c r="K273">
        <v>1.1820573092268418</v>
      </c>
      <c r="L273">
        <v>-1.1272006986666696</v>
      </c>
      <c r="M273">
        <v>-5.4856610560172214E-2</v>
      </c>
      <c r="N273">
        <v>0.52643194363265877</v>
      </c>
      <c r="O273">
        <v>-0.95922424385136651</v>
      </c>
      <c r="P273">
        <v>0.43279230021870063</v>
      </c>
      <c r="Q273">
        <v>2.5089815058809499</v>
      </c>
      <c r="R273">
        <v>-1.4768646407217716</v>
      </c>
      <c r="S273">
        <v>-1.032116865159189</v>
      </c>
    </row>
    <row r="274" spans="2:19" x14ac:dyDescent="0.25">
      <c r="D274">
        <v>100000</v>
      </c>
      <c r="E274">
        <v>0.22661639015995713</v>
      </c>
      <c r="F274">
        <v>9.0463199361210653E-2</v>
      </c>
      <c r="G274">
        <v>3.6881062138969129E-4</v>
      </c>
      <c r="H274">
        <v>13.232814250270746</v>
      </c>
      <c r="I274">
        <v>-0.15594030804189174</v>
      </c>
      <c r="J274">
        <v>-13.076873942228865</v>
      </c>
      <c r="K274">
        <v>4.6761414424296213</v>
      </c>
      <c r="L274">
        <v>-2.9754687722226514</v>
      </c>
      <c r="M274">
        <v>-1.7006726702069628</v>
      </c>
      <c r="N274">
        <v>-3.7885110025979607</v>
      </c>
      <c r="O274">
        <v>-6.4736513127273874</v>
      </c>
      <c r="P274">
        <v>10.262162315325355</v>
      </c>
      <c r="Q274">
        <v>21.087550337006245</v>
      </c>
      <c r="R274">
        <v>1.680282946580629</v>
      </c>
      <c r="S274">
        <v>-22.767833283586889</v>
      </c>
    </row>
    <row r="275" spans="2:19" x14ac:dyDescent="0.25">
      <c r="C275" t="s">
        <v>255</v>
      </c>
      <c r="D275">
        <v>1000000</v>
      </c>
      <c r="E275">
        <v>-9.8844451101653638E-4</v>
      </c>
      <c r="F275">
        <v>-4.3272884485471381E-3</v>
      </c>
      <c r="G275">
        <v>3.6884313768582926E-4</v>
      </c>
      <c r="H275">
        <v>-0.26541653705798751</v>
      </c>
      <c r="I275">
        <v>0.21001800272874505</v>
      </c>
      <c r="J275">
        <v>5.5398534329242466E-2</v>
      </c>
      <c r="K275">
        <v>-0.17943112293654551</v>
      </c>
      <c r="L275">
        <v>0.17458793432402331</v>
      </c>
      <c r="M275">
        <v>4.8431886125115398E-3</v>
      </c>
      <c r="N275">
        <v>-9.335934223874176E-2</v>
      </c>
      <c r="O275">
        <v>0.13908773610071989</v>
      </c>
      <c r="P275">
        <v>-4.5728393861985239E-2</v>
      </c>
      <c r="Q275">
        <v>-0.35131497308378812</v>
      </c>
      <c r="R275">
        <v>0.24537745971371905</v>
      </c>
      <c r="S275">
        <v>0.10593751337007973</v>
      </c>
    </row>
    <row r="276" spans="2:19" x14ac:dyDescent="0.25">
      <c r="C276" t="s">
        <v>226</v>
      </c>
      <c r="D276">
        <v>1</v>
      </c>
      <c r="E276">
        <v>8.5242919994545415E-3</v>
      </c>
      <c r="F276">
        <v>2.6344216541800549E-2</v>
      </c>
      <c r="G276">
        <v>3.6880700886393673E-4</v>
      </c>
      <c r="H276">
        <v>1.7037316470166779</v>
      </c>
      <c r="I276">
        <v>-1.213592951551707</v>
      </c>
      <c r="J276">
        <v>-0.49013869546497091</v>
      </c>
      <c r="K276">
        <v>1.0976182617797718</v>
      </c>
      <c r="L276">
        <v>-1.0485182517598268</v>
      </c>
      <c r="M276">
        <v>-4.910001001994857E-2</v>
      </c>
      <c r="N276">
        <v>0.49595644162966579</v>
      </c>
      <c r="O276">
        <v>-0.88729149647692296</v>
      </c>
      <c r="P276">
        <v>0.39133505484725362</v>
      </c>
      <c r="Q276">
        <v>2.3141142070581786</v>
      </c>
      <c r="R276">
        <v>-1.3824140058206282</v>
      </c>
      <c r="S276">
        <v>-0.93170020123756103</v>
      </c>
    </row>
    <row r="277" spans="2:19" x14ac:dyDescent="0.25">
      <c r="D277">
        <v>10</v>
      </c>
      <c r="E277">
        <v>8.5251534794273144E-3</v>
      </c>
      <c r="F277">
        <v>2.6346177311816991E-2</v>
      </c>
      <c r="G277">
        <v>3.6880700924325272E-4</v>
      </c>
      <c r="H277">
        <v>1.7038666372196083</v>
      </c>
      <c r="I277">
        <v>-1.2136776378924736</v>
      </c>
      <c r="J277">
        <v>-0.49018899932714532</v>
      </c>
      <c r="K277">
        <v>1.0977005769961323</v>
      </c>
      <c r="L277">
        <v>-1.0485951383621952</v>
      </c>
      <c r="M277">
        <v>-4.9105438633958443E-2</v>
      </c>
      <c r="N277">
        <v>0.49598686399333047</v>
      </c>
      <c r="O277">
        <v>-0.88736128210366161</v>
      </c>
      <c r="P277">
        <v>0.39137441811033113</v>
      </c>
      <c r="Q277">
        <v>2.3143026083830058</v>
      </c>
      <c r="R277">
        <v>-1.3825071689391883</v>
      </c>
      <c r="S277">
        <v>-0.9317954394438317</v>
      </c>
    </row>
    <row r="278" spans="2:19" x14ac:dyDescent="0.25">
      <c r="D278">
        <v>100</v>
      </c>
      <c r="E278">
        <v>8.5337778657386884E-3</v>
      </c>
      <c r="F278">
        <v>2.6365801077104963E-2</v>
      </c>
      <c r="G278">
        <v>3.6880701303641187E-4</v>
      </c>
      <c r="H278">
        <v>1.7052177382466986</v>
      </c>
      <c r="I278">
        <v>-1.2145251344193539</v>
      </c>
      <c r="J278">
        <v>-0.49069260382733404</v>
      </c>
      <c r="K278">
        <v>1.098524411663373</v>
      </c>
      <c r="L278">
        <v>-1.0493646226719342</v>
      </c>
      <c r="M278">
        <v>-4.9159788991431697E-2</v>
      </c>
      <c r="N278">
        <v>0.49629126510436095</v>
      </c>
      <c r="O278">
        <v>-0.88805975242975776</v>
      </c>
      <c r="P278">
        <v>0.39176848732539327</v>
      </c>
      <c r="Q278">
        <v>2.3161883477184695</v>
      </c>
      <c r="R278">
        <v>-1.3834394583493008</v>
      </c>
      <c r="S278">
        <v>-0.93274888936917932</v>
      </c>
    </row>
    <row r="279" spans="2:19" x14ac:dyDescent="0.25">
      <c r="D279">
        <v>1000</v>
      </c>
      <c r="E279">
        <v>8.6209912622032016E-3</v>
      </c>
      <c r="F279">
        <v>2.6563658624278955E-2</v>
      </c>
      <c r="G279">
        <v>3.6880705096800805E-4</v>
      </c>
      <c r="H279">
        <v>1.7188497550647917</v>
      </c>
      <c r="I279">
        <v>-1.2230638715786064</v>
      </c>
      <c r="J279">
        <v>-0.49578588348619945</v>
      </c>
      <c r="K279">
        <v>1.1068315875111274</v>
      </c>
      <c r="L279">
        <v>-1.0571217971646547</v>
      </c>
      <c r="M279">
        <v>-4.9709790346469163E-2</v>
      </c>
      <c r="N279">
        <v>0.4993530898843801</v>
      </c>
      <c r="O279">
        <v>-0.89510642192033174</v>
      </c>
      <c r="P279">
        <v>0.39575333203595164</v>
      </c>
      <c r="Q279">
        <v>2.3352199984598876</v>
      </c>
      <c r="R279">
        <v>-1.3928286063747599</v>
      </c>
      <c r="S279">
        <v>-0.94239139208512768</v>
      </c>
    </row>
    <row r="280" spans="2:19" x14ac:dyDescent="0.25">
      <c r="D280">
        <v>10000</v>
      </c>
      <c r="E280">
        <v>9.6023288688234665E-3</v>
      </c>
      <c r="F280">
        <v>2.8718811663996015E-2</v>
      </c>
      <c r="G280">
        <v>3.688074302843989E-4</v>
      </c>
      <c r="H280">
        <v>1.8684920989364251</v>
      </c>
      <c r="I280">
        <v>-1.3153208880517475</v>
      </c>
      <c r="J280">
        <v>-0.55317121088468468</v>
      </c>
      <c r="K280">
        <v>1.1974187973178267</v>
      </c>
      <c r="L280">
        <v>-1.1414732465438462</v>
      </c>
      <c r="M280">
        <v>-5.5945550773977004E-2</v>
      </c>
      <c r="N280">
        <v>0.53181380518725163</v>
      </c>
      <c r="O280">
        <v>-0.97238734386424852</v>
      </c>
      <c r="P280">
        <v>0.44057353867700044</v>
      </c>
      <c r="Q280">
        <v>2.5447886280160397</v>
      </c>
      <c r="R280">
        <v>-1.493800287549071</v>
      </c>
      <c r="S280">
        <v>-1.050988340466958</v>
      </c>
    </row>
    <row r="281" spans="2:19" x14ac:dyDescent="0.25">
      <c r="D281">
        <v>100000</v>
      </c>
      <c r="E281">
        <v>-6.9425233361965225E-2</v>
      </c>
      <c r="F281">
        <v>0.15220614369188198</v>
      </c>
      <c r="G281">
        <v>3.6881122349122214E-4</v>
      </c>
      <c r="H281">
        <v>4.5786257497421552</v>
      </c>
      <c r="I281">
        <v>-9.0112917831736681</v>
      </c>
      <c r="J281">
        <v>4.4326660334315164</v>
      </c>
      <c r="K281">
        <v>5.5032850027347955</v>
      </c>
      <c r="L281">
        <v>-6.1419276223976667</v>
      </c>
      <c r="M281">
        <v>0.63864261966286051</v>
      </c>
      <c r="N281">
        <v>6.0184051934728551</v>
      </c>
      <c r="O281">
        <v>-2.9641655696390643</v>
      </c>
      <c r="P281">
        <v>-3.0542396238338014</v>
      </c>
      <c r="Q281">
        <v>3.2778225695639556</v>
      </c>
      <c r="R281">
        <v>-11.560127595298585</v>
      </c>
      <c r="S281">
        <v>8.2823050257346296</v>
      </c>
    </row>
    <row r="282" spans="2:19" x14ac:dyDescent="0.25">
      <c r="B282" t="s">
        <v>229</v>
      </c>
      <c r="C282" t="s">
        <v>223</v>
      </c>
      <c r="D282">
        <v>1000000</v>
      </c>
      <c r="E282">
        <v>-8.3343205242211987E-4</v>
      </c>
      <c r="F282">
        <v>-3.6240627080274331E-3</v>
      </c>
      <c r="G282">
        <v>3.6884915985136498E-4</v>
      </c>
      <c r="H282">
        <v>-0.22247461856149897</v>
      </c>
      <c r="I282">
        <v>0.17573561696355</v>
      </c>
      <c r="J282">
        <v>4.6739001597956076E-2</v>
      </c>
      <c r="K282">
        <v>-0.15027933407392169</v>
      </c>
      <c r="L282">
        <v>0.14617916760408889</v>
      </c>
      <c r="M282">
        <v>4.1001664698256945E-3</v>
      </c>
      <c r="N282">
        <v>-7.802312331500616E-2</v>
      </c>
      <c r="O282">
        <v>0.11657320306862573</v>
      </c>
      <c r="P282">
        <v>-3.8550079753619571E-2</v>
      </c>
      <c r="Q282">
        <v>-0.29460861620547973</v>
      </c>
      <c r="R282">
        <v>0.2052422684269537</v>
      </c>
      <c r="S282">
        <v>8.936634777850827E-2</v>
      </c>
    </row>
    <row r="283" spans="2:19" x14ac:dyDescent="0.25">
      <c r="C283" t="s">
        <v>254</v>
      </c>
      <c r="D283">
        <v>1</v>
      </c>
      <c r="E283">
        <v>8.5243056723799514E-3</v>
      </c>
      <c r="F283">
        <v>2.6344247662854616E-2</v>
      </c>
      <c r="G283">
        <v>3.6880700886995769E-4</v>
      </c>
      <c r="H283">
        <v>1.703733789548199</v>
      </c>
      <c r="I283">
        <v>-1.2135942956894965</v>
      </c>
      <c r="J283">
        <v>-0.49013949385870603</v>
      </c>
      <c r="K283">
        <v>1.0976195682736645</v>
      </c>
      <c r="L283">
        <v>-1.0485194720943518</v>
      </c>
      <c r="M283">
        <v>-4.9100096179316211E-2</v>
      </c>
      <c r="N283">
        <v>0.49595692449913287</v>
      </c>
      <c r="O283">
        <v>-0.88729260409816035</v>
      </c>
      <c r="P283">
        <v>0.39133567959903104</v>
      </c>
      <c r="Q283">
        <v>2.3141171973105124</v>
      </c>
      <c r="R283">
        <v>-1.3824154845068684</v>
      </c>
      <c r="S283">
        <v>-0.93170171280363689</v>
      </c>
    </row>
    <row r="284" spans="2:19" x14ac:dyDescent="0.25">
      <c r="D284">
        <v>10</v>
      </c>
      <c r="E284">
        <v>8.5252902382934384E-3</v>
      </c>
      <c r="F284">
        <v>2.6346488571994935E-2</v>
      </c>
      <c r="G284">
        <v>3.6880700930346161E-4</v>
      </c>
      <c r="H284">
        <v>1.7038880662391129</v>
      </c>
      <c r="I284">
        <v>-1.2136910812267168</v>
      </c>
      <c r="J284">
        <v>-0.49019698501240327</v>
      </c>
      <c r="K284">
        <v>1.0977136440438251</v>
      </c>
      <c r="L284">
        <v>-1.0486073436178529</v>
      </c>
      <c r="M284">
        <v>-4.9106300425982852E-2</v>
      </c>
      <c r="N284">
        <v>0.49599169323659353</v>
      </c>
      <c r="O284">
        <v>-0.88737236021317756</v>
      </c>
      <c r="P284">
        <v>0.39138066697658047</v>
      </c>
      <c r="Q284">
        <v>2.3143325162388884</v>
      </c>
      <c r="R284">
        <v>-1.3825219578357206</v>
      </c>
      <c r="S284">
        <v>-0.93181055840316418</v>
      </c>
    </row>
    <row r="285" spans="2:19" x14ac:dyDescent="0.25">
      <c r="D285">
        <v>100</v>
      </c>
      <c r="E285">
        <v>8.5351484209123495E-3</v>
      </c>
      <c r="F285">
        <v>2.6368918649170608E-2</v>
      </c>
      <c r="G285">
        <v>3.6880701363850067E-4</v>
      </c>
      <c r="H285">
        <v>1.7054323994136205</v>
      </c>
      <c r="I285">
        <v>-1.2146597636249545</v>
      </c>
      <c r="J285">
        <v>-0.49077263578867303</v>
      </c>
      <c r="K285">
        <v>1.0986552932977389</v>
      </c>
      <c r="L285">
        <v>-1.0494868665136927</v>
      </c>
      <c r="M285">
        <v>-4.9168426784056862E-2</v>
      </c>
      <c r="N285">
        <v>0.49633961242823688</v>
      </c>
      <c r="O285">
        <v>-0.88817072351451998</v>
      </c>
      <c r="P285">
        <v>0.3918311110862831</v>
      </c>
      <c r="Q285">
        <v>2.3164879603427018</v>
      </c>
      <c r="R285">
        <v>-1.3835875509351645</v>
      </c>
      <c r="S285">
        <v>-0.93290040940754437</v>
      </c>
    </row>
    <row r="286" spans="2:19" x14ac:dyDescent="0.25">
      <c r="D286">
        <v>1000</v>
      </c>
      <c r="E286">
        <v>8.6349988579963993E-3</v>
      </c>
      <c r="F286">
        <v>2.6595337999977948E-2</v>
      </c>
      <c r="G286">
        <v>3.6880705698889708E-4</v>
      </c>
      <c r="H286">
        <v>1.7210340122743411</v>
      </c>
      <c r="I286">
        <v>-1.2244299775402787</v>
      </c>
      <c r="J286">
        <v>-0.49660403473405523</v>
      </c>
      <c r="K286">
        <v>1.1081618062528946</v>
      </c>
      <c r="L286">
        <v>-1.0583636130332756</v>
      </c>
      <c r="M286">
        <v>-4.9798193219622533E-2</v>
      </c>
      <c r="N286">
        <v>0.49984208482946002</v>
      </c>
      <c r="O286">
        <v>-0.89623540932841905</v>
      </c>
      <c r="P286">
        <v>0.39639332449896614</v>
      </c>
      <c r="Q286">
        <v>2.3382703482040519</v>
      </c>
      <c r="R286">
        <v>-1.3943301076228174</v>
      </c>
      <c r="S286">
        <v>-0.94394024058123449</v>
      </c>
    </row>
    <row r="287" spans="2:19" x14ac:dyDescent="0.25">
      <c r="D287">
        <v>10000</v>
      </c>
      <c r="E287">
        <v>9.7790205266103398E-3</v>
      </c>
      <c r="F287">
        <v>2.9093478563377441E-2</v>
      </c>
      <c r="G287">
        <v>3.6880749049342167E-4</v>
      </c>
      <c r="H287">
        <v>1.894731923795856</v>
      </c>
      <c r="I287">
        <v>-1.3312143578496958</v>
      </c>
      <c r="J287">
        <v>-0.56351756594616376</v>
      </c>
      <c r="K287">
        <v>1.2131871709336508</v>
      </c>
      <c r="L287">
        <v>-1.1561100211412061</v>
      </c>
      <c r="M287">
        <v>-5.7077149792441162E-2</v>
      </c>
      <c r="N287">
        <v>0.53728436908597743</v>
      </c>
      <c r="O287">
        <v>-0.98592454166594479</v>
      </c>
      <c r="P287">
        <v>0.4486401725799638</v>
      </c>
      <c r="Q287">
        <v>2.5816622796374666</v>
      </c>
      <c r="R287">
        <v>-1.5111027095323983</v>
      </c>
      <c r="S287">
        <v>-1.0705595701050683</v>
      </c>
    </row>
    <row r="288" spans="2:19" x14ac:dyDescent="0.25">
      <c r="D288">
        <v>100000</v>
      </c>
      <c r="E288">
        <v>-3.0101701989931253E-2</v>
      </c>
      <c r="F288">
        <v>0.4794196536959115</v>
      </c>
      <c r="G288">
        <v>3.6881182559471881E-4</v>
      </c>
      <c r="H288">
        <v>16.278744186002822</v>
      </c>
      <c r="I288">
        <v>-18.565887857307857</v>
      </c>
      <c r="J288">
        <v>2.2871436713050386</v>
      </c>
      <c r="K288">
        <v>15.062417425661184</v>
      </c>
      <c r="L288">
        <v>-15.569365162188349</v>
      </c>
      <c r="M288">
        <v>0.50694773652715241</v>
      </c>
      <c r="N288">
        <v>12.493444036069835</v>
      </c>
      <c r="O288">
        <v>-11.276120358539998</v>
      </c>
      <c r="P288">
        <v>-1.2173236775298406</v>
      </c>
      <c r="Q288">
        <v>16.447773311515743</v>
      </c>
      <c r="R288">
        <v>-20.553475921064152</v>
      </c>
      <c r="S288">
        <v>4.1057026095484019</v>
      </c>
    </row>
    <row r="289" spans="2:19" x14ac:dyDescent="0.25">
      <c r="C289" t="s">
        <v>224</v>
      </c>
      <c r="D289">
        <v>1000000</v>
      </c>
      <c r="E289">
        <v>-7.2044804432140445E-4</v>
      </c>
      <c r="F289">
        <v>-3.1174476611836471E-3</v>
      </c>
      <c r="G289">
        <v>3.6885518221355367E-4</v>
      </c>
      <c r="H289">
        <v>-0.19149419405446366</v>
      </c>
      <c r="I289">
        <v>0.15107372600952118</v>
      </c>
      <c r="J289">
        <v>4.0420468044942481E-2</v>
      </c>
      <c r="K289">
        <v>-0.12927626599850583</v>
      </c>
      <c r="L289">
        <v>0.12572165805789837</v>
      </c>
      <c r="M289">
        <v>3.5546079406216791E-3</v>
      </c>
      <c r="N289">
        <v>-6.701306563893894E-2</v>
      </c>
      <c r="O289">
        <v>0.10033277347966063</v>
      </c>
      <c r="P289">
        <v>-3.3319707840732349E-2</v>
      </c>
      <c r="Q289">
        <v>-0.25366661965857062</v>
      </c>
      <c r="R289">
        <v>0.17638879746144553</v>
      </c>
      <c r="S289">
        <v>7.727782219712509E-2</v>
      </c>
    </row>
    <row r="290" spans="2:19" x14ac:dyDescent="0.25">
      <c r="C290" t="s">
        <v>255</v>
      </c>
      <c r="D290">
        <v>1</v>
      </c>
      <c r="E290">
        <v>8.5243193453492117E-3</v>
      </c>
      <c r="F290">
        <v>2.6344278783982187E-2</v>
      </c>
      <c r="G290">
        <v>3.6880700887597859E-4</v>
      </c>
      <c r="H290">
        <v>1.7037359320852055</v>
      </c>
      <c r="I290">
        <v>-1.2135956398301744</v>
      </c>
      <c r="J290">
        <v>-0.49014029225502043</v>
      </c>
      <c r="K290">
        <v>1.0976208747706764</v>
      </c>
      <c r="L290">
        <v>-1.0485206924317154</v>
      </c>
      <c r="M290">
        <v>-4.9100182338968068E-2</v>
      </c>
      <c r="N290">
        <v>0.49595740736940996</v>
      </c>
      <c r="O290">
        <v>-0.88729371172220439</v>
      </c>
      <c r="P290">
        <v>0.39133630435279088</v>
      </c>
      <c r="Q290">
        <v>2.3141201875707331</v>
      </c>
      <c r="R290">
        <v>-1.3824169631961247</v>
      </c>
      <c r="S290">
        <v>-0.9317032243746084</v>
      </c>
    </row>
    <row r="291" spans="2:19" x14ac:dyDescent="0.25">
      <c r="D291">
        <v>10</v>
      </c>
      <c r="E291">
        <v>8.5254270015473355E-3</v>
      </c>
      <c r="F291">
        <v>2.6346799839527556E-2</v>
      </c>
      <c r="G291">
        <v>3.6880700936367045E-4</v>
      </c>
      <c r="H291">
        <v>1.7039094958074834</v>
      </c>
      <c r="I291">
        <v>-1.2137045248508187</v>
      </c>
      <c r="J291">
        <v>-0.49020497095666116</v>
      </c>
      <c r="K291">
        <v>1.0977267114039577</v>
      </c>
      <c r="L291">
        <v>-1.0486195491565731</v>
      </c>
      <c r="M291">
        <v>-4.9107162247388203E-2</v>
      </c>
      <c r="N291">
        <v>0.49599652256112847</v>
      </c>
      <c r="O291">
        <v>-0.88738343860380553</v>
      </c>
      <c r="P291">
        <v>0.39138691604266285</v>
      </c>
      <c r="Q291">
        <v>2.3143624248849086</v>
      </c>
      <c r="R291">
        <v>-1.3825367470336438</v>
      </c>
      <c r="S291">
        <v>-0.93182567785125769</v>
      </c>
    </row>
    <row r="292" spans="2:19" x14ac:dyDescent="0.25">
      <c r="D292">
        <v>100</v>
      </c>
      <c r="E292">
        <v>8.5365194163888117E-3</v>
      </c>
      <c r="F292">
        <v>2.6372036958585723E-2</v>
      </c>
      <c r="G292">
        <v>3.6880701424058947E-4</v>
      </c>
      <c r="H292">
        <v>1.7056471156228774</v>
      </c>
      <c r="I292">
        <v>-1.2147944218821074</v>
      </c>
      <c r="J292">
        <v>-0.49085269374077711</v>
      </c>
      <c r="K292">
        <v>1.0987862062584277</v>
      </c>
      <c r="L292">
        <v>-1.0496091387319808</v>
      </c>
      <c r="M292">
        <v>-4.9177067526443352E-2</v>
      </c>
      <c r="N292">
        <v>0.49638796788920203</v>
      </c>
      <c r="O292">
        <v>-0.88828172278817163</v>
      </c>
      <c r="P292">
        <v>0.39189375489895895</v>
      </c>
      <c r="Q292">
        <v>2.3167876522121311</v>
      </c>
      <c r="R292">
        <v>-1.3837356737196842</v>
      </c>
      <c r="S292">
        <v>-0.93305197849245047</v>
      </c>
    </row>
    <row r="293" spans="2:19" x14ac:dyDescent="0.25">
      <c r="D293">
        <v>1000</v>
      </c>
      <c r="E293">
        <v>8.6490520476346679E-3</v>
      </c>
      <c r="F293">
        <v>2.6627093026485749E-2</v>
      </c>
      <c r="G293">
        <v>3.6880706300978627E-4</v>
      </c>
      <c r="H293">
        <v>1.7232239324226377</v>
      </c>
      <c r="I293">
        <v>-1.2257990543590473</v>
      </c>
      <c r="J293">
        <v>-0.49742487806358326</v>
      </c>
      <c r="K293">
        <v>1.1094952405192338</v>
      </c>
      <c r="L293">
        <v>-1.0596083385110262</v>
      </c>
      <c r="M293">
        <v>-4.988690200822532E-2</v>
      </c>
      <c r="N293">
        <v>0.50033190278101003</v>
      </c>
      <c r="O293">
        <v>-0.89736729596299369</v>
      </c>
      <c r="P293">
        <v>0.39703539318197301</v>
      </c>
      <c r="Q293">
        <v>2.3413288589914991</v>
      </c>
      <c r="R293">
        <v>-1.3958346902477921</v>
      </c>
      <c r="S293">
        <v>-0.94549416874371417</v>
      </c>
    </row>
    <row r="294" spans="2:19" x14ac:dyDescent="0.25">
      <c r="D294">
        <v>10000</v>
      </c>
      <c r="E294">
        <v>9.962336657890614E-3</v>
      </c>
      <c r="F294">
        <v>2.9478050526867017E-2</v>
      </c>
      <c r="G294">
        <v>3.6880755070246401E-4</v>
      </c>
      <c r="H294">
        <v>1.9217377817803118</v>
      </c>
      <c r="I294">
        <v>-1.3474816415844302</v>
      </c>
      <c r="J294">
        <v>-0.57425614019588522</v>
      </c>
      <c r="K294">
        <v>1.2293789518928087</v>
      </c>
      <c r="L294">
        <v>-1.171125041510571</v>
      </c>
      <c r="M294">
        <v>-5.8253910382234153E-2</v>
      </c>
      <c r="N294">
        <v>0.54284422209707373</v>
      </c>
      <c r="O294">
        <v>-0.99985243806548851</v>
      </c>
      <c r="P294">
        <v>0.45700821596840058</v>
      </c>
      <c r="Q294">
        <v>2.6196523766087019</v>
      </c>
      <c r="R294">
        <v>-1.5287822980123025</v>
      </c>
      <c r="S294">
        <v>-1.0908700785964029</v>
      </c>
    </row>
    <row r="295" spans="2:19" x14ac:dyDescent="0.25">
      <c r="D295">
        <v>100000</v>
      </c>
      <c r="E295">
        <v>-1.9216932627740921E-2</v>
      </c>
      <c r="F295">
        <v>-0.41695740149018456</v>
      </c>
      <c r="G295">
        <v>3.6881242770018142E-4</v>
      </c>
      <c r="H295">
        <v>-20.305179967063374</v>
      </c>
      <c r="I295">
        <v>19.604138784148446</v>
      </c>
      <c r="J295">
        <v>0.70104118291492057</v>
      </c>
      <c r="K295">
        <v>-16.164744499847075</v>
      </c>
      <c r="L295">
        <v>16.291082570084917</v>
      </c>
      <c r="M295">
        <v>-0.12633807023784271</v>
      </c>
      <c r="N295">
        <v>-11.040731237459276</v>
      </c>
      <c r="O295">
        <v>12.02977659335464</v>
      </c>
      <c r="P295">
        <v>-0.98904535589537801</v>
      </c>
      <c r="Q295">
        <v>-23.464187992148378</v>
      </c>
      <c r="R295">
        <v>21.964287047104889</v>
      </c>
      <c r="S295">
        <v>1.4999009450434784</v>
      </c>
    </row>
    <row r="296" spans="2:19" x14ac:dyDescent="0.25">
      <c r="C296" t="s">
        <v>225</v>
      </c>
      <c r="D296">
        <v>1000000</v>
      </c>
      <c r="E296">
        <v>-6.3444030304238795E-4</v>
      </c>
      <c r="F296">
        <v>-2.7351021995844892E-3</v>
      </c>
      <c r="G296">
        <v>3.6886120477240525E-4</v>
      </c>
      <c r="H296">
        <v>-0.16808805324085441</v>
      </c>
      <c r="I296">
        <v>0.13248130714478634</v>
      </c>
      <c r="J296">
        <v>3.5606746096071618E-2</v>
      </c>
      <c r="K296">
        <v>-0.11342416557874202</v>
      </c>
      <c r="L296">
        <v>0.11028707890656619</v>
      </c>
      <c r="M296">
        <v>3.1370866721758262E-3</v>
      </c>
      <c r="N296">
        <v>-5.8725318254882808E-2</v>
      </c>
      <c r="O296">
        <v>8.8064406601812806E-2</v>
      </c>
      <c r="P296">
        <v>-2.9339088346944209E-2</v>
      </c>
      <c r="Q296">
        <v>-0.22271682548251448</v>
      </c>
      <c r="R296">
        <v>0.15464696988408733</v>
      </c>
      <c r="S296">
        <v>6.8069855598423601E-2</v>
      </c>
    </row>
    <row r="297" spans="2:19" x14ac:dyDescent="0.25">
      <c r="B297" t="s">
        <v>230</v>
      </c>
      <c r="C297" t="s">
        <v>223</v>
      </c>
      <c r="D297">
        <v>1</v>
      </c>
      <c r="E297">
        <v>1.0451880294182746E-2</v>
      </c>
      <c r="F297">
        <v>2.6344123179079564E-2</v>
      </c>
      <c r="G297">
        <v>3.6880700884587414E-4</v>
      </c>
      <c r="H297">
        <v>1.7940419208985787</v>
      </c>
      <c r="I297">
        <v>-1.1959001964337084</v>
      </c>
      <c r="J297">
        <v>-0.59814172446490232</v>
      </c>
      <c r="K297">
        <v>1.1241035143280342</v>
      </c>
      <c r="L297">
        <v>-1.0641587418148077</v>
      </c>
      <c r="M297">
        <v>-5.9944772513254918E-2</v>
      </c>
      <c r="N297">
        <v>0.45964279251863971</v>
      </c>
      <c r="O297">
        <v>-0.93760305863849425</v>
      </c>
      <c r="P297">
        <v>0.47796026611982967</v>
      </c>
      <c r="Q297">
        <v>2.4692223880659512</v>
      </c>
      <c r="R297">
        <v>-1.3327345380428248</v>
      </c>
      <c r="S297">
        <v>-1.1364878500231441</v>
      </c>
    </row>
    <row r="298" spans="2:19" x14ac:dyDescent="0.25">
      <c r="D298">
        <v>10</v>
      </c>
      <c r="E298">
        <v>1.0452483856818235E-2</v>
      </c>
      <c r="F298">
        <v>2.6345243575408715E-2</v>
      </c>
      <c r="G298">
        <v>3.6880700906262605E-4</v>
      </c>
      <c r="H298">
        <v>1.7941240195050696</v>
      </c>
      <c r="I298">
        <v>-1.1959472347530564</v>
      </c>
      <c r="J298">
        <v>-0.5981767847520203</v>
      </c>
      <c r="K298">
        <v>1.1241518104283728</v>
      </c>
      <c r="L298">
        <v>-1.064203251061123</v>
      </c>
      <c r="M298">
        <v>-5.9948559367263954E-2</v>
      </c>
      <c r="N298">
        <v>0.45965782954323231</v>
      </c>
      <c r="O298">
        <v>-0.93764557612083621</v>
      </c>
      <c r="P298">
        <v>0.4779877465776039</v>
      </c>
      <c r="Q298">
        <v>2.4693387973012193</v>
      </c>
      <c r="R298">
        <v>-1.3327846319846195</v>
      </c>
      <c r="S298">
        <v>-1.1365541653166034</v>
      </c>
    </row>
    <row r="299" spans="2:19" x14ac:dyDescent="0.25">
      <c r="D299">
        <v>100</v>
      </c>
      <c r="E299">
        <v>1.0458523319307612E-2</v>
      </c>
      <c r="F299">
        <v>2.635645278239061E-2</v>
      </c>
      <c r="G299">
        <v>3.6880701123014563E-4</v>
      </c>
      <c r="H299">
        <v>1.7949454272741434</v>
      </c>
      <c r="I299">
        <v>-1.1964178145026345</v>
      </c>
      <c r="J299">
        <v>-0.59852761277151245</v>
      </c>
      <c r="K299">
        <v>1.1246350009646378</v>
      </c>
      <c r="L299">
        <v>-1.0646485474734249</v>
      </c>
      <c r="M299">
        <v>-5.9986453491220004E-2</v>
      </c>
      <c r="N299">
        <v>0.45980824163876832</v>
      </c>
      <c r="O299">
        <v>-0.93807096693403125</v>
      </c>
      <c r="P299">
        <v>0.47826272529525227</v>
      </c>
      <c r="Q299">
        <v>2.4705035076212454</v>
      </c>
      <c r="R299">
        <v>-1.3332857651268988</v>
      </c>
      <c r="S299">
        <v>-1.137217742494343</v>
      </c>
    </row>
    <row r="300" spans="2:19" x14ac:dyDescent="0.25">
      <c r="D300">
        <v>1000</v>
      </c>
      <c r="E300">
        <v>1.0519304032282233E-2</v>
      </c>
      <c r="F300">
        <v>2.6469071708288078E-2</v>
      </c>
      <c r="G300">
        <v>3.6880703290534226E-4</v>
      </c>
      <c r="H300">
        <v>1.8032018999830299</v>
      </c>
      <c r="I300">
        <v>-1.2011433459326142</v>
      </c>
      <c r="J300">
        <v>-0.60205855405041575</v>
      </c>
      <c r="K300">
        <v>1.1294899709588719</v>
      </c>
      <c r="L300">
        <v>-1.069122000618691</v>
      </c>
      <c r="M300">
        <v>-6.0367970340202248E-2</v>
      </c>
      <c r="N300">
        <v>0.46131654901003216</v>
      </c>
      <c r="O300">
        <v>-0.94234658758983514</v>
      </c>
      <c r="P300">
        <v>0.48103003857978877</v>
      </c>
      <c r="Q300">
        <v>2.4822127483952272</v>
      </c>
      <c r="R300">
        <v>-1.3383165351377784</v>
      </c>
      <c r="S300">
        <v>-1.1438962132574488</v>
      </c>
    </row>
    <row r="301" spans="2:19" x14ac:dyDescent="0.25">
      <c r="D301">
        <v>10000</v>
      </c>
      <c r="E301">
        <v>1.1168364249605848E-2</v>
      </c>
      <c r="F301">
        <v>2.7650556960126336E-2</v>
      </c>
      <c r="G301">
        <v>3.6880724965744887E-4</v>
      </c>
      <c r="H301">
        <v>1.8902436414321855</v>
      </c>
      <c r="I301">
        <v>-1.2504532281256182</v>
      </c>
      <c r="J301">
        <v>-0.63979041330657083</v>
      </c>
      <c r="K301">
        <v>1.1804631812172417</v>
      </c>
      <c r="L301">
        <v>-1.1160040406859615</v>
      </c>
      <c r="M301">
        <v>-6.4459140531269554E-2</v>
      </c>
      <c r="N301">
        <v>0.47681846861980404</v>
      </c>
      <c r="O301">
        <v>-0.98739403980335538</v>
      </c>
      <c r="P301">
        <v>0.51057557118353714</v>
      </c>
      <c r="Q301">
        <v>2.6058800932215718</v>
      </c>
      <c r="R301">
        <v>-1.3906357376777407</v>
      </c>
      <c r="S301">
        <v>-1.2152443555438595</v>
      </c>
    </row>
    <row r="302" spans="2:19" x14ac:dyDescent="0.25">
      <c r="D302">
        <v>100000</v>
      </c>
      <c r="E302">
        <v>2.9161606690025075E-2</v>
      </c>
      <c r="F302">
        <v>4.9943607739662853E-2</v>
      </c>
      <c r="G302">
        <v>3.6880941719252748E-4</v>
      </c>
      <c r="H302">
        <v>3.7490563301260167</v>
      </c>
      <c r="I302">
        <v>-2.0516934491165912</v>
      </c>
      <c r="J302">
        <v>-1.6973628810094539</v>
      </c>
      <c r="K302">
        <v>2.1645724179713781</v>
      </c>
      <c r="L302">
        <v>-1.9783076011066001</v>
      </c>
      <c r="M302">
        <v>-0.18626481686479934</v>
      </c>
      <c r="N302">
        <v>0.60808406743320376</v>
      </c>
      <c r="O302">
        <v>-1.9352163593093614</v>
      </c>
      <c r="P302">
        <v>1.327132291876147</v>
      </c>
      <c r="Q302">
        <v>5.35831235196774</v>
      </c>
      <c r="R302">
        <v>-2.1551499666374738</v>
      </c>
      <c r="S302">
        <v>-3.2031623853302662</v>
      </c>
    </row>
    <row r="303" spans="2:19" x14ac:dyDescent="0.25">
      <c r="C303" t="s">
        <v>226</v>
      </c>
      <c r="D303">
        <v>1000000</v>
      </c>
      <c r="E303">
        <v>-1.9298388846512463E-3</v>
      </c>
      <c r="F303">
        <v>-7.0717375987302562E-3</v>
      </c>
      <c r="G303">
        <v>3.6883109394467861E-4</v>
      </c>
      <c r="H303">
        <v>-0.45039722187465969</v>
      </c>
      <c r="I303">
        <v>0.34294253524456764</v>
      </c>
      <c r="J303">
        <v>0.10745468663007074</v>
      </c>
      <c r="K303">
        <v>-0.29956483723492511</v>
      </c>
      <c r="L303">
        <v>0.29029766804349677</v>
      </c>
      <c r="M303">
        <v>9.267169191417679E-3</v>
      </c>
      <c r="N303">
        <v>-0.14844957999716257</v>
      </c>
      <c r="O303">
        <v>0.23740780195849709</v>
      </c>
      <c r="P303">
        <v>-8.8958221961362938E-2</v>
      </c>
      <c r="Q303">
        <v>-0.60094374044067678</v>
      </c>
      <c r="R303">
        <v>0.39534033145920233</v>
      </c>
      <c r="S303">
        <v>0.20560340898145313</v>
      </c>
    </row>
    <row r="304" spans="2:19" x14ac:dyDescent="0.25">
      <c r="C304" t="s">
        <v>224</v>
      </c>
      <c r="D304">
        <v>1</v>
      </c>
      <c r="E304">
        <v>1.0451897058870287E-2</v>
      </c>
      <c r="F304">
        <v>2.6344154299913027E-2</v>
      </c>
      <c r="G304">
        <v>3.6880700885189504E-4</v>
      </c>
      <c r="H304">
        <v>1.7940442013119622</v>
      </c>
      <c r="I304">
        <v>-1.195901503005441</v>
      </c>
      <c r="J304">
        <v>-0.59814269830651767</v>
      </c>
      <c r="K304">
        <v>1.1241048558300619</v>
      </c>
      <c r="L304">
        <v>-1.0641599781327038</v>
      </c>
      <c r="M304">
        <v>-5.9944877697368781E-2</v>
      </c>
      <c r="N304">
        <v>0.45964321020349175</v>
      </c>
      <c r="O304">
        <v>-0.93760423962666195</v>
      </c>
      <c r="P304">
        <v>0.47796102942315599</v>
      </c>
      <c r="Q304">
        <v>2.4692256215041866</v>
      </c>
      <c r="R304">
        <v>-1.332735929493662</v>
      </c>
      <c r="S304">
        <v>-1.1364896920105281</v>
      </c>
    </row>
    <row r="305" spans="3:19" x14ac:dyDescent="0.25">
      <c r="D305">
        <v>10</v>
      </c>
      <c r="E305">
        <v>1.0452651525477027E-2</v>
      </c>
      <c r="F305">
        <v>2.6345554813524141E-2</v>
      </c>
      <c r="G305">
        <v>3.6880700912283494E-4</v>
      </c>
      <c r="H305">
        <v>1.7941468260336393</v>
      </c>
      <c r="I305">
        <v>-1.1959603015868865</v>
      </c>
      <c r="J305">
        <v>-0.5981865244467528</v>
      </c>
      <c r="K305">
        <v>1.1241652267521189</v>
      </c>
      <c r="L305">
        <v>-1.0642156153984779</v>
      </c>
      <c r="M305">
        <v>-5.9949611353651733E-2</v>
      </c>
      <c r="N305">
        <v>0.45966200662953582</v>
      </c>
      <c r="O305">
        <v>-0.9376573872292262</v>
      </c>
      <c r="P305">
        <v>0.47799538059968683</v>
      </c>
      <c r="Q305">
        <v>2.4693711351929508</v>
      </c>
      <c r="R305">
        <v>-1.3327985475933595</v>
      </c>
      <c r="S305">
        <v>-1.1365725875995949</v>
      </c>
    </row>
    <row r="306" spans="3:19" x14ac:dyDescent="0.25">
      <c r="D306">
        <v>100</v>
      </c>
      <c r="E306">
        <v>1.0460202186572369E-2</v>
      </c>
      <c r="F306">
        <v>2.6359568143976286E-2</v>
      </c>
      <c r="G306">
        <v>3.6880701183223438E-4</v>
      </c>
      <c r="H306">
        <v>1.7951737322602028</v>
      </c>
      <c r="I306">
        <v>-1.196548594553974</v>
      </c>
      <c r="J306">
        <v>-0.59862513770624304</v>
      </c>
      <c r="K306">
        <v>1.1247692946661019</v>
      </c>
      <c r="L306">
        <v>-1.0647723067673205</v>
      </c>
      <c r="M306">
        <v>-5.9996987898799148E-2</v>
      </c>
      <c r="N306">
        <v>0.45985003628072718</v>
      </c>
      <c r="O306">
        <v>-0.93818920078770063</v>
      </c>
      <c r="P306">
        <v>0.47833916450696279</v>
      </c>
      <c r="Q306">
        <v>2.470827237801771</v>
      </c>
      <c r="R306">
        <v>-1.3334250313132152</v>
      </c>
      <c r="S306">
        <v>-1.1374022064885594</v>
      </c>
    </row>
    <row r="307" spans="3:19" x14ac:dyDescent="0.25">
      <c r="D307">
        <v>1000</v>
      </c>
      <c r="E307">
        <v>1.0536313142283291E-2</v>
      </c>
      <c r="F307">
        <v>2.650052574652827E-2</v>
      </c>
      <c r="G307">
        <v>3.6880703892623064E-4</v>
      </c>
      <c r="H307">
        <v>1.805509134841806</v>
      </c>
      <c r="I307">
        <v>-1.2024623926354181</v>
      </c>
      <c r="J307">
        <v>-0.60304674220638788</v>
      </c>
      <c r="K307">
        <v>1.1308460608914004</v>
      </c>
      <c r="L307">
        <v>-1.0703712756185766</v>
      </c>
      <c r="M307">
        <v>-6.0474785272823794E-2</v>
      </c>
      <c r="N307">
        <v>0.46173687463866386</v>
      </c>
      <c r="O307">
        <v>-0.94354131178771894</v>
      </c>
      <c r="P307">
        <v>0.48180443714903021</v>
      </c>
      <c r="Q307">
        <v>2.485485502756049</v>
      </c>
      <c r="R307">
        <v>-1.3397202700978355</v>
      </c>
      <c r="S307">
        <v>-1.1457652326582277</v>
      </c>
    </row>
    <row r="308" spans="3:19" x14ac:dyDescent="0.25">
      <c r="D308">
        <v>10000</v>
      </c>
      <c r="E308">
        <v>1.1363121271213578E-2</v>
      </c>
      <c r="F308">
        <v>2.7997700798874012E-2</v>
      </c>
      <c r="G308">
        <v>3.6880730986641255E-4</v>
      </c>
      <c r="H308">
        <v>1.9159685801651136</v>
      </c>
      <c r="I308">
        <v>-1.2648473450896525</v>
      </c>
      <c r="J308">
        <v>-0.65112123507546471</v>
      </c>
      <c r="K308">
        <v>1.1954543270922144</v>
      </c>
      <c r="L308">
        <v>-1.1297616430677984</v>
      </c>
      <c r="M308">
        <v>-6.5692684024419634E-2</v>
      </c>
      <c r="N308">
        <v>0.48125907059418438</v>
      </c>
      <c r="O308">
        <v>-1.0006980551868416</v>
      </c>
      <c r="P308">
        <v>0.5194389845926537</v>
      </c>
      <c r="Q308">
        <v>2.6425093002995439</v>
      </c>
      <c r="R308">
        <v>-1.4058457059329363</v>
      </c>
      <c r="S308">
        <v>-1.2366635943666111</v>
      </c>
    </row>
    <row r="309" spans="3:19" x14ac:dyDescent="0.25">
      <c r="D309">
        <v>100000</v>
      </c>
      <c r="E309">
        <v>5.2783582873123208E-2</v>
      </c>
      <c r="F309">
        <v>6.4356688070333998E-2</v>
      </c>
      <c r="G309">
        <v>3.6881001929012653E-4</v>
      </c>
      <c r="H309">
        <v>5.4092263747089575</v>
      </c>
      <c r="I309">
        <v>-2.3133637981251454</v>
      </c>
      <c r="J309">
        <v>-3.0958625765838335</v>
      </c>
      <c r="K309">
        <v>2.8532377513725535</v>
      </c>
      <c r="L309">
        <v>-2.4953069426612586</v>
      </c>
      <c r="M309">
        <v>-0.35793080871130911</v>
      </c>
      <c r="N309">
        <v>0.3581868399478445</v>
      </c>
      <c r="O309">
        <v>-2.7552725074880158</v>
      </c>
      <c r="P309">
        <v>2.3970856675401677</v>
      </c>
      <c r="Q309">
        <v>8.0110149854664954</v>
      </c>
      <c r="R309">
        <v>-2.2115458141615889</v>
      </c>
      <c r="S309">
        <v>-5.7994691713049349</v>
      </c>
    </row>
    <row r="310" spans="3:19" x14ac:dyDescent="0.25">
      <c r="C310" t="s">
        <v>254</v>
      </c>
      <c r="D310">
        <v>1000000</v>
      </c>
      <c r="E310">
        <v>-1.4888889579059551E-3</v>
      </c>
      <c r="F310">
        <v>-5.3691338707750266E-3</v>
      </c>
      <c r="G310">
        <v>3.6883711571693707E-4</v>
      </c>
      <c r="H310">
        <v>-0.34277968160295913</v>
      </c>
      <c r="I310">
        <v>0.25975664529634557</v>
      </c>
      <c r="J310">
        <v>8.3023036306592246E-2</v>
      </c>
      <c r="K310">
        <v>-0.22748401927823991</v>
      </c>
      <c r="L310">
        <v>0.22026317667479489</v>
      </c>
      <c r="M310">
        <v>7.2208426034308104E-3</v>
      </c>
      <c r="N310">
        <v>-0.11202314394521906</v>
      </c>
      <c r="O310">
        <v>0.18062619424423687</v>
      </c>
      <c r="P310">
        <v>-6.8603050299017809E-2</v>
      </c>
      <c r="Q310">
        <v>-0.45790880342385165</v>
      </c>
      <c r="R310">
        <v>0.2991056954929725</v>
      </c>
      <c r="S310">
        <v>0.15880310793087205</v>
      </c>
    </row>
    <row r="311" spans="3:19" x14ac:dyDescent="0.25">
      <c r="C311" t="s">
        <v>225</v>
      </c>
      <c r="D311">
        <v>1</v>
      </c>
      <c r="E311">
        <v>1.0451913823611622E-2</v>
      </c>
      <c r="F311">
        <v>2.6344185420820034E-2</v>
      </c>
      <c r="G311">
        <v>3.6880700885791589E-4</v>
      </c>
      <c r="H311">
        <v>1.7940464817312431</v>
      </c>
      <c r="I311">
        <v>-1.1959028095799482</v>
      </c>
      <c r="J311">
        <v>-0.59814367215130204</v>
      </c>
      <c r="K311">
        <v>1.1241061973352942</v>
      </c>
      <c r="L311">
        <v>-1.0641612144534633</v>
      </c>
      <c r="M311">
        <v>-5.9944982881837916E-2</v>
      </c>
      <c r="N311">
        <v>0.45964362788892643</v>
      </c>
      <c r="O311">
        <v>-0.93760542061787788</v>
      </c>
      <c r="P311">
        <v>0.47796179272891948</v>
      </c>
      <c r="Q311">
        <v>2.4692288549510764</v>
      </c>
      <c r="R311">
        <v>-1.3327373209472206</v>
      </c>
      <c r="S311">
        <v>-1.1364915340038735</v>
      </c>
    </row>
    <row r="312" spans="3:19" x14ac:dyDescent="0.25">
      <c r="D312">
        <v>10</v>
      </c>
      <c r="E312">
        <v>1.0452819199515051E-2</v>
      </c>
      <c r="F312">
        <v>2.6345866058993462E-2</v>
      </c>
      <c r="G312">
        <v>3.6880700918304383E-4</v>
      </c>
      <c r="H312">
        <v>1.7941696331535653</v>
      </c>
      <c r="I312">
        <v>-1.1959733686963894</v>
      </c>
      <c r="J312">
        <v>-0.59819626445718654</v>
      </c>
      <c r="K312">
        <v>1.1241786433977765</v>
      </c>
      <c r="L312">
        <v>-1.0642279800218546</v>
      </c>
      <c r="M312">
        <v>-5.9950663375929025E-2</v>
      </c>
      <c r="N312">
        <v>0.45966618377454793</v>
      </c>
      <c r="O312">
        <v>-0.93766919864050635</v>
      </c>
      <c r="P312">
        <v>0.47800301486594776</v>
      </c>
      <c r="Q312">
        <v>2.4694034739512816</v>
      </c>
      <c r="R312">
        <v>-1.3328124634738145</v>
      </c>
      <c r="S312">
        <v>-1.1365910104774812</v>
      </c>
    </row>
    <row r="313" spans="3:19" x14ac:dyDescent="0.25">
      <c r="D313">
        <v>100</v>
      </c>
      <c r="E313">
        <v>1.0461881592928097E-2</v>
      </c>
      <c r="F313">
        <v>2.6362684242127305E-2</v>
      </c>
      <c r="G313">
        <v>3.6880701243432312E-4</v>
      </c>
      <c r="H313">
        <v>1.7954020964908111</v>
      </c>
      <c r="I313">
        <v>-1.196679402209476</v>
      </c>
      <c r="J313">
        <v>-0.59872269428134928</v>
      </c>
      <c r="K313">
        <v>1.12490362061029</v>
      </c>
      <c r="L313">
        <v>-1.0648960947083594</v>
      </c>
      <c r="M313">
        <v>-6.0007525901937697E-2</v>
      </c>
      <c r="N313">
        <v>0.45989183679443002</v>
      </c>
      <c r="O313">
        <v>-0.93830746498487372</v>
      </c>
      <c r="P313">
        <v>0.47841562819043304</v>
      </c>
      <c r="Q313">
        <v>2.4711510548038476</v>
      </c>
      <c r="R313">
        <v>-1.3335643247019426</v>
      </c>
      <c r="S313">
        <v>-1.1375867301019227</v>
      </c>
    </row>
    <row r="314" spans="3:19" x14ac:dyDescent="0.25">
      <c r="D314">
        <v>1000</v>
      </c>
      <c r="E314">
        <v>1.0553377346875604E-2</v>
      </c>
      <c r="F314">
        <v>2.6532054629373105E-2</v>
      </c>
      <c r="G314">
        <v>3.6880704494711929E-4</v>
      </c>
      <c r="H314">
        <v>1.8078224015727926</v>
      </c>
      <c r="I314">
        <v>-1.2037842370988479</v>
      </c>
      <c r="J314">
        <v>-0.60403816447394121</v>
      </c>
      <c r="K314">
        <v>1.1322054282940002</v>
      </c>
      <c r="L314">
        <v>-1.071623460279433</v>
      </c>
      <c r="M314">
        <v>-6.0581968014581378E-2</v>
      </c>
      <c r="N314">
        <v>0.4621577880380876</v>
      </c>
      <c r="O314">
        <v>-0.94473912464033916</v>
      </c>
      <c r="P314">
        <v>0.48258133660223734</v>
      </c>
      <c r="Q314">
        <v>2.4887671023371993</v>
      </c>
      <c r="R314">
        <v>-1.3411267567756759</v>
      </c>
      <c r="S314">
        <v>-1.1476403455615412</v>
      </c>
    </row>
    <row r="315" spans="3:19" x14ac:dyDescent="0.25">
      <c r="D315">
        <v>10000</v>
      </c>
      <c r="E315">
        <v>1.1564791297210365E-2</v>
      </c>
      <c r="F315">
        <v>2.8353672020794959E-2</v>
      </c>
      <c r="G315">
        <v>3.6880737007539591E-4</v>
      </c>
      <c r="H315">
        <v>1.9424205342991954</v>
      </c>
      <c r="I315">
        <v>-1.2795620417251996</v>
      </c>
      <c r="J315">
        <v>-0.66285849257400287</v>
      </c>
      <c r="K315">
        <v>1.2108336105734168</v>
      </c>
      <c r="L315">
        <v>-1.1438607800985743</v>
      </c>
      <c r="M315">
        <v>-6.6972830474846035E-2</v>
      </c>
      <c r="N315">
        <v>0.48575734608667531</v>
      </c>
      <c r="O315">
        <v>-1.0143734060766505</v>
      </c>
      <c r="P315">
        <v>0.52861605998995032</v>
      </c>
      <c r="Q315">
        <v>2.680212005292816</v>
      </c>
      <c r="R315">
        <v>-1.4213639941414478</v>
      </c>
      <c r="S315">
        <v>-1.2588480111513789</v>
      </c>
    </row>
    <row r="316" spans="3:19" x14ac:dyDescent="0.25">
      <c r="D316">
        <v>100000</v>
      </c>
      <c r="E316">
        <v>0.27786222953164103</v>
      </c>
      <c r="F316">
        <v>9.0463199361210653E-2</v>
      </c>
      <c r="G316">
        <v>3.6881062138969129E-4</v>
      </c>
      <c r="H316">
        <v>14.953967253794943</v>
      </c>
      <c r="I316">
        <v>0.63399981304088371</v>
      </c>
      <c r="J316">
        <v>-15.58796706683583</v>
      </c>
      <c r="K316">
        <v>4.9782643153750925</v>
      </c>
      <c r="L316">
        <v>-2.9055391382175095</v>
      </c>
      <c r="M316">
        <v>-2.0727251771575936</v>
      </c>
      <c r="N316">
        <v>-5.1392493922031868</v>
      </c>
      <c r="O316">
        <v>-7.4205670492100104</v>
      </c>
      <c r="P316">
        <v>12.559816441413183</v>
      </c>
      <c r="Q316">
        <v>23.519618665620406</v>
      </c>
      <c r="R316">
        <v>2.7140296446962431</v>
      </c>
      <c r="S316">
        <v>-26.233648310316649</v>
      </c>
    </row>
    <row r="317" spans="3:19" x14ac:dyDescent="0.25">
      <c r="C317" t="s">
        <v>255</v>
      </c>
      <c r="D317">
        <v>1000000</v>
      </c>
      <c r="E317">
        <v>-1.2119661574588885E-3</v>
      </c>
      <c r="F317">
        <v>-4.3272884485471381E-3</v>
      </c>
      <c r="G317">
        <v>3.6884313768582926E-4</v>
      </c>
      <c r="H317">
        <v>-0.27668173768758209</v>
      </c>
      <c r="I317">
        <v>0.20904036683324989</v>
      </c>
      <c r="J317">
        <v>6.7641370854317984E-2</v>
      </c>
      <c r="K317">
        <v>-0.18336454146159653</v>
      </c>
      <c r="L317">
        <v>0.17745130536740561</v>
      </c>
      <c r="M317">
        <v>5.9132360941873685E-3</v>
      </c>
      <c r="N317">
        <v>-8.9939143611118766E-2</v>
      </c>
      <c r="O317">
        <v>0.14576807794259494</v>
      </c>
      <c r="P317">
        <v>-5.5828934331486835E-2</v>
      </c>
      <c r="Q317">
        <v>-0.36989003148039146</v>
      </c>
      <c r="R317">
        <v>0.24053478953071661</v>
      </c>
      <c r="S317">
        <v>0.12935524194966064</v>
      </c>
    </row>
    <row r="318" spans="3:19" x14ac:dyDescent="0.25">
      <c r="C318" t="s">
        <v>226</v>
      </c>
      <c r="D318">
        <v>1</v>
      </c>
      <c r="E318">
        <v>1.0451930588406726E-2</v>
      </c>
      <c r="F318">
        <v>2.6344216541800549E-2</v>
      </c>
      <c r="G318">
        <v>3.6880700886393673E-4</v>
      </c>
      <c r="H318">
        <v>1.7940487621564216</v>
      </c>
      <c r="I318">
        <v>-1.1959041161572088</v>
      </c>
      <c r="J318">
        <v>-0.59814464599924122</v>
      </c>
      <c r="K318">
        <v>1.1241075388437523</v>
      </c>
      <c r="L318">
        <v>-1.0641624507770899</v>
      </c>
      <c r="M318">
        <v>-5.9945088066662322E-2</v>
      </c>
      <c r="N318">
        <v>0.45964404557496508</v>
      </c>
      <c r="O318">
        <v>-0.93760660161210296</v>
      </c>
      <c r="P318">
        <v>0.47796255603712723</v>
      </c>
      <c r="Q318">
        <v>2.4692320884066419</v>
      </c>
      <c r="R318">
        <v>-1.3327387124034864</v>
      </c>
      <c r="S318">
        <v>-1.1364933760031661</v>
      </c>
    </row>
    <row r="319" spans="3:19" x14ac:dyDescent="0.25">
      <c r="D319">
        <v>10</v>
      </c>
      <c r="E319">
        <v>1.0452986878932591E-2</v>
      </c>
      <c r="F319">
        <v>2.6346177311816991E-2</v>
      </c>
      <c r="G319">
        <v>3.6880700924325272E-4</v>
      </c>
      <c r="H319">
        <v>1.7941924408649115</v>
      </c>
      <c r="I319">
        <v>-1.1959864360815651</v>
      </c>
      <c r="J319">
        <v>-0.59820600478335706</v>
      </c>
      <c r="K319">
        <v>1.1241920603653384</v>
      </c>
      <c r="L319">
        <v>-1.0642403449312781</v>
      </c>
      <c r="M319">
        <v>-5.995171543406741E-2</v>
      </c>
      <c r="N319">
        <v>0.45967036097827929</v>
      </c>
      <c r="O319">
        <v>-0.93768101035469797</v>
      </c>
      <c r="P319">
        <v>0.47801064937641513</v>
      </c>
      <c r="Q319">
        <v>2.4694358135762684</v>
      </c>
      <c r="R319">
        <v>-1.3328263796259812</v>
      </c>
      <c r="S319">
        <v>-1.1366094339502908</v>
      </c>
    </row>
    <row r="320" spans="3:19" x14ac:dyDescent="0.25">
      <c r="D320">
        <v>100</v>
      </c>
      <c r="E320">
        <v>1.0463561538634515E-2</v>
      </c>
      <c r="F320">
        <v>2.6365801077104963E-2</v>
      </c>
      <c r="G320">
        <v>3.6880701303641187E-4</v>
      </c>
      <c r="H320">
        <v>1.7956305199895652</v>
      </c>
      <c r="I320">
        <v>-1.1968102374773615</v>
      </c>
      <c r="J320">
        <v>-0.59882028251220731</v>
      </c>
      <c r="K320">
        <v>1.1250379788088765</v>
      </c>
      <c r="L320">
        <v>-1.065019911306436</v>
      </c>
      <c r="M320">
        <v>-6.0018067502440431E-2</v>
      </c>
      <c r="N320">
        <v>0.45993364318001539</v>
      </c>
      <c r="O320">
        <v>-0.93842575953746632</v>
      </c>
      <c r="P320">
        <v>0.47849211635743671</v>
      </c>
      <c r="Q320">
        <v>2.471474958663272</v>
      </c>
      <c r="R320">
        <v>-1.3337036453000408</v>
      </c>
      <c r="S320">
        <v>-1.1377713133632312</v>
      </c>
    </row>
    <row r="321" spans="2:19" x14ac:dyDescent="0.25">
      <c r="D321">
        <v>1000</v>
      </c>
      <c r="E321">
        <v>1.0570496914180619E-2</v>
      </c>
      <c r="F321">
        <v>2.6563658624278955E-2</v>
      </c>
      <c r="G321">
        <v>3.6880705096800805E-4</v>
      </c>
      <c r="H321">
        <v>1.8101417244046942</v>
      </c>
      <c r="I321">
        <v>-1.2051088877022593</v>
      </c>
      <c r="J321">
        <v>-0.60503283670246333</v>
      </c>
      <c r="K321">
        <v>1.1335680851478358</v>
      </c>
      <c r="L321">
        <v>-1.0728785647147596</v>
      </c>
      <c r="M321">
        <v>-6.0689520433093946E-2</v>
      </c>
      <c r="N321">
        <v>0.46257928930785397</v>
      </c>
      <c r="O321">
        <v>-0.94594003839402063</v>
      </c>
      <c r="P321">
        <v>0.48336074908617377</v>
      </c>
      <c r="Q321">
        <v>2.4920575839389016</v>
      </c>
      <c r="R321">
        <v>-1.3425360022095347</v>
      </c>
      <c r="S321">
        <v>-1.1495215817293811</v>
      </c>
    </row>
    <row r="322" spans="2:19" x14ac:dyDescent="0.25">
      <c r="D322">
        <v>10000</v>
      </c>
      <c r="E322">
        <v>1.1773749049237057E-2</v>
      </c>
      <c r="F322">
        <v>2.8718811663996015E-2</v>
      </c>
      <c r="G322">
        <v>3.688074302843989E-4</v>
      </c>
      <c r="H322">
        <v>1.9696316450044975</v>
      </c>
      <c r="I322">
        <v>-1.2946072759493674</v>
      </c>
      <c r="J322">
        <v>-0.6750243690551514</v>
      </c>
      <c r="K322">
        <v>1.2266164426658932</v>
      </c>
      <c r="L322">
        <v>-1.1583142265453041</v>
      </c>
      <c r="M322">
        <v>-6.8302216120606829E-2</v>
      </c>
      <c r="N322">
        <v>0.49031250314327224</v>
      </c>
      <c r="O322">
        <v>-1.0284362700820253</v>
      </c>
      <c r="P322">
        <v>0.53812376693875308</v>
      </c>
      <c r="Q322">
        <v>2.719037540150758</v>
      </c>
      <c r="R322">
        <v>-1.4371983228789453</v>
      </c>
      <c r="S322">
        <v>-1.2818392172718305</v>
      </c>
    </row>
    <row r="323" spans="2:19" x14ac:dyDescent="0.25">
      <c r="D323">
        <v>100000</v>
      </c>
      <c r="E323">
        <v>-8.5124690734389608E-2</v>
      </c>
      <c r="F323">
        <v>0.15220614369188198</v>
      </c>
      <c r="G323">
        <v>3.6881122349122214E-4</v>
      </c>
      <c r="H323">
        <v>4.0236784894163478</v>
      </c>
      <c r="I323">
        <v>-9.4507661671236054</v>
      </c>
      <c r="J323">
        <v>5.4270876777072488</v>
      </c>
      <c r="K323">
        <v>5.5201333415910625</v>
      </c>
      <c r="L323">
        <v>-6.3003140564054796</v>
      </c>
      <c r="M323">
        <v>0.78018071481442064</v>
      </c>
      <c r="N323">
        <v>6.5172696361518305</v>
      </c>
      <c r="O323">
        <v>-2.8011633459572245</v>
      </c>
      <c r="P323">
        <v>-3.7161062901946167</v>
      </c>
      <c r="Q323">
        <v>2.0875019273800177</v>
      </c>
      <c r="R323">
        <v>-12.230622684396586</v>
      </c>
      <c r="S323">
        <v>10.143120757016561</v>
      </c>
    </row>
    <row r="324" spans="2:19" x14ac:dyDescent="0.25">
      <c r="B324" t="s">
        <v>230</v>
      </c>
      <c r="C324" t="s">
        <v>223</v>
      </c>
      <c r="D324">
        <v>1000000</v>
      </c>
      <c r="E324">
        <v>-1.0218999962256991E-3</v>
      </c>
      <c r="F324">
        <v>-3.6240627080274331E-3</v>
      </c>
      <c r="G324">
        <v>3.6884915985136498E-4</v>
      </c>
      <c r="H324">
        <v>-0.23195783299974337</v>
      </c>
      <c r="I324">
        <v>0.17489016942551672</v>
      </c>
      <c r="J324">
        <v>5.7067663574223104E-2</v>
      </c>
      <c r="K324">
        <v>-0.1535790925697107</v>
      </c>
      <c r="L324">
        <v>0.1485730443664437</v>
      </c>
      <c r="M324">
        <v>5.0060482032492359E-3</v>
      </c>
      <c r="N324">
        <v>-7.5124032649313222E-2</v>
      </c>
      <c r="O324">
        <v>0.12218941407243378</v>
      </c>
      <c r="P324">
        <v>-4.7065381423117003E-2</v>
      </c>
      <c r="Q324">
        <v>-0.31025983989390937</v>
      </c>
      <c r="R324">
        <v>0.20114051184028625</v>
      </c>
      <c r="S324">
        <v>0.10911932805360891</v>
      </c>
    </row>
    <row r="325" spans="2:19" x14ac:dyDescent="0.25">
      <c r="C325" t="s">
        <v>254</v>
      </c>
      <c r="D325">
        <v>1</v>
      </c>
      <c r="E325">
        <v>1.0451947353255624E-2</v>
      </c>
      <c r="F325">
        <v>2.6344247662854616E-2</v>
      </c>
      <c r="G325">
        <v>3.6880700886995769E-4</v>
      </c>
      <c r="H325">
        <v>1.7940510425875402</v>
      </c>
      <c r="I325">
        <v>-1.1959054227372192</v>
      </c>
      <c r="J325">
        <v>-0.5981456198503281</v>
      </c>
      <c r="K325">
        <v>1.1241088803554149</v>
      </c>
      <c r="L325">
        <v>-1.0641636871035836</v>
      </c>
      <c r="M325">
        <v>-5.994519325185621E-2</v>
      </c>
      <c r="N325">
        <v>0.45964446326157571</v>
      </c>
      <c r="O325">
        <v>-0.93760778260936917</v>
      </c>
      <c r="P325">
        <v>0.47796331934777214</v>
      </c>
      <c r="Q325">
        <v>2.4692353218708618</v>
      </c>
      <c r="R325">
        <v>-1.3327401038624771</v>
      </c>
      <c r="S325">
        <v>-1.1364952180084131</v>
      </c>
    </row>
    <row r="326" spans="2:19" x14ac:dyDescent="0.25">
      <c r="D326">
        <v>10</v>
      </c>
      <c r="E326">
        <v>1.0453154563729892E-2</v>
      </c>
      <c r="F326">
        <v>2.6346488571994935E-2</v>
      </c>
      <c r="G326">
        <v>3.6880700930346161E-4</v>
      </c>
      <c r="H326">
        <v>1.7942152491676921</v>
      </c>
      <c r="I326">
        <v>-1.195999503742442</v>
      </c>
      <c r="J326">
        <v>-0.59821574542527145</v>
      </c>
      <c r="K326">
        <v>1.1242054776548258</v>
      </c>
      <c r="L326">
        <v>-1.0642527101267412</v>
      </c>
      <c r="M326">
        <v>-5.9952767528095308E-2</v>
      </c>
      <c r="N326">
        <v>0.45967453824071214</v>
      </c>
      <c r="O326">
        <v>-0.93769282237181173</v>
      </c>
      <c r="P326">
        <v>0.47801828413108893</v>
      </c>
      <c r="Q326">
        <v>2.4694681540679255</v>
      </c>
      <c r="R326">
        <v>-1.3328402960498735</v>
      </c>
      <c r="S326">
        <v>-1.1366278580180591</v>
      </c>
    </row>
    <row r="327" spans="2:19" x14ac:dyDescent="0.25">
      <c r="D327">
        <v>100</v>
      </c>
      <c r="E327">
        <v>1.0465242023951491E-2</v>
      </c>
      <c r="F327">
        <v>2.6368918649170608E-2</v>
      </c>
      <c r="G327">
        <v>3.6880701363850067E-4</v>
      </c>
      <c r="H327">
        <v>1.7958590027800412</v>
      </c>
      <c r="I327">
        <v>-1.196941100365887</v>
      </c>
      <c r="J327">
        <v>-0.59891790241417198</v>
      </c>
      <c r="K327">
        <v>1.1251723692735496</v>
      </c>
      <c r="L327">
        <v>-1.0651437565714481</v>
      </c>
      <c r="M327">
        <v>-6.0028612702119233E-2</v>
      </c>
      <c r="N327">
        <v>0.45997545543766805</v>
      </c>
      <c r="O327">
        <v>-0.9385440844574191</v>
      </c>
      <c r="P327">
        <v>0.47856862901972619</v>
      </c>
      <c r="Q327">
        <v>2.4717989494158203</v>
      </c>
      <c r="R327">
        <v>-1.3338429931144695</v>
      </c>
      <c r="S327">
        <v>-1.1379559563013686</v>
      </c>
    </row>
    <row r="328" spans="2:19" x14ac:dyDescent="0.25">
      <c r="D328">
        <v>1000</v>
      </c>
      <c r="E328">
        <v>1.0587672114062358E-2</v>
      </c>
      <c r="F328">
        <v>2.6595337999977948E-2</v>
      </c>
      <c r="G328">
        <v>3.6880705698889708E-4</v>
      </c>
      <c r="H328">
        <v>1.8124671276994064</v>
      </c>
      <c r="I328">
        <v>-1.206436352854638</v>
      </c>
      <c r="J328">
        <v>-0.60603077484477552</v>
      </c>
      <c r="K328">
        <v>1.1349340434930468</v>
      </c>
      <c r="L328">
        <v>-1.0741365990845857</v>
      </c>
      <c r="M328">
        <v>-6.0797444408478896E-2</v>
      </c>
      <c r="N328">
        <v>0.46300137853494405</v>
      </c>
      <c r="O328">
        <v>-0.94714406536142803</v>
      </c>
      <c r="P328">
        <v>0.48414268682647332</v>
      </c>
      <c r="Q328">
        <v>2.4953569845708543</v>
      </c>
      <c r="R328">
        <v>-1.3439480134534243</v>
      </c>
      <c r="S328">
        <v>-1.1514089711174478</v>
      </c>
    </row>
    <row r="329" spans="2:19" x14ac:dyDescent="0.25">
      <c r="D329">
        <v>10000</v>
      </c>
      <c r="E329">
        <v>1.1990396829821892E-2</v>
      </c>
      <c r="F329">
        <v>2.9093478563377441E-2</v>
      </c>
      <c r="G329">
        <v>3.6880749049342167E-4</v>
      </c>
      <c r="H329">
        <v>1.9976360360123451</v>
      </c>
      <c r="I329">
        <v>-1.3099933484951478</v>
      </c>
      <c r="J329">
        <v>-0.68764268751719726</v>
      </c>
      <c r="K329">
        <v>1.2428190716405609</v>
      </c>
      <c r="L329">
        <v>-1.1731353945965886</v>
      </c>
      <c r="M329">
        <v>-6.9683677043990144E-2</v>
      </c>
      <c r="N329">
        <v>0.49492348399414965</v>
      </c>
      <c r="O329">
        <v>-1.042903806631724</v>
      </c>
      <c r="P329">
        <v>0.54798032263755658</v>
      </c>
      <c r="Q329">
        <v>2.7590384000634245</v>
      </c>
      <c r="R329">
        <v>-1.4533565106044009</v>
      </c>
      <c r="S329">
        <v>-1.3056818894590307</v>
      </c>
    </row>
    <row r="330" spans="2:19" x14ac:dyDescent="0.25">
      <c r="D330">
        <v>100000</v>
      </c>
      <c r="E330">
        <v>-3.6908742662944707E-2</v>
      </c>
      <c r="F330">
        <v>0.4794196536959115</v>
      </c>
      <c r="G330">
        <v>3.6881182559471881E-4</v>
      </c>
      <c r="H330">
        <v>16.165984977567526</v>
      </c>
      <c r="I330">
        <v>-18.963377889570282</v>
      </c>
      <c r="J330">
        <v>2.7973929120027563</v>
      </c>
      <c r="K330">
        <v>15.259623920461749</v>
      </c>
      <c r="L330">
        <v>-15.878853732033717</v>
      </c>
      <c r="M330">
        <v>0.61922981157194812</v>
      </c>
      <c r="N330">
        <v>12.918311036294732</v>
      </c>
      <c r="O330">
        <v>-11.43386798313448</v>
      </c>
      <c r="P330">
        <v>-1.4844430531602555</v>
      </c>
      <c r="Q330">
        <v>15.970129832904881</v>
      </c>
      <c r="R330">
        <v>-20.996325324337157</v>
      </c>
      <c r="S330">
        <v>5.0261954914322686</v>
      </c>
    </row>
    <row r="331" spans="2:19" x14ac:dyDescent="0.25">
      <c r="C331" t="s">
        <v>224</v>
      </c>
      <c r="D331">
        <v>1000000</v>
      </c>
      <c r="E331">
        <v>-8.8336637837870078E-4</v>
      </c>
      <c r="F331">
        <v>-3.1174476611836471E-3</v>
      </c>
      <c r="G331">
        <v>3.6885518221355367E-4</v>
      </c>
      <c r="H331">
        <v>-0.1996822765860955</v>
      </c>
      <c r="I331">
        <v>0.15032974120547138</v>
      </c>
      <c r="J331">
        <v>4.9352535380606355E-2</v>
      </c>
      <c r="K331">
        <v>-0.13211823272288825</v>
      </c>
      <c r="L331">
        <v>0.12777827974299072</v>
      </c>
      <c r="M331">
        <v>4.339952979876216E-3</v>
      </c>
      <c r="N331">
        <v>-6.4497484152372664E-2</v>
      </c>
      <c r="O331">
        <v>0.1051773587884135</v>
      </c>
      <c r="P331">
        <v>-4.0679874636055047E-2</v>
      </c>
      <c r="Q331">
        <v>-0.26718935107749786</v>
      </c>
      <c r="R331">
        <v>0.17283156675259903</v>
      </c>
      <c r="S331">
        <v>9.4357784324884619E-2</v>
      </c>
    </row>
    <row r="332" spans="2:19" x14ac:dyDescent="0.25">
      <c r="C332" t="s">
        <v>255</v>
      </c>
      <c r="D332">
        <v>1</v>
      </c>
      <c r="E332">
        <v>1.0451964118158286E-2</v>
      </c>
      <c r="F332">
        <v>2.6344278783982187E-2</v>
      </c>
      <c r="G332">
        <v>3.6880700887597859E-4</v>
      </c>
      <c r="H332">
        <v>1.7940533230245563</v>
      </c>
      <c r="I332">
        <v>-1.195906729319983</v>
      </c>
      <c r="J332">
        <v>-0.59814659370458401</v>
      </c>
      <c r="K332">
        <v>1.1241102218703105</v>
      </c>
      <c r="L332">
        <v>-1.0641649234329229</v>
      </c>
      <c r="M332">
        <v>-5.994529843740537E-2</v>
      </c>
      <c r="N332">
        <v>0.45964488094877609</v>
      </c>
      <c r="O332">
        <v>-0.93760896360964807</v>
      </c>
      <c r="P332">
        <v>0.47796408266086132</v>
      </c>
      <c r="Q332">
        <v>2.4692385553437433</v>
      </c>
      <c r="R332">
        <v>-1.3327414953241785</v>
      </c>
      <c r="S332">
        <v>-1.1364970600195932</v>
      </c>
    </row>
    <row r="333" spans="2:19" x14ac:dyDescent="0.25">
      <c r="D333">
        <v>10</v>
      </c>
      <c r="E333">
        <v>1.0453322253907198E-2</v>
      </c>
      <c r="F333">
        <v>2.6346799839527556E-2</v>
      </c>
      <c r="G333">
        <v>3.6880700936367045E-4</v>
      </c>
      <c r="H333">
        <v>1.7942380580619357</v>
      </c>
      <c r="I333">
        <v>-1.1960125716790024</v>
      </c>
      <c r="J333">
        <v>-0.59822548638295103</v>
      </c>
      <c r="K333">
        <v>1.124218895266246</v>
      </c>
      <c r="L333">
        <v>-1.0642650756082546</v>
      </c>
      <c r="M333">
        <v>-5.9953819658005614E-2</v>
      </c>
      <c r="N333">
        <v>0.45967871556186424</v>
      </c>
      <c r="O333">
        <v>-0.93770463469186183</v>
      </c>
      <c r="P333">
        <v>0.47802591912999759</v>
      </c>
      <c r="Q333">
        <v>2.4695004954262956</v>
      </c>
      <c r="R333">
        <v>-1.3328542127454988</v>
      </c>
      <c r="S333">
        <v>-1.1366462826808004</v>
      </c>
    </row>
    <row r="334" spans="2:19" x14ac:dyDescent="0.25">
      <c r="D334">
        <v>100</v>
      </c>
      <c r="E334">
        <v>1.0466923049139029E-2</v>
      </c>
      <c r="F334">
        <v>2.6372036958585723E-2</v>
      </c>
      <c r="G334">
        <v>3.6880701424058947E-4</v>
      </c>
      <c r="H334">
        <v>1.7960875448858573</v>
      </c>
      <c r="I334">
        <v>-1.197071990883277</v>
      </c>
      <c r="J334">
        <v>-0.59901555400259809</v>
      </c>
      <c r="K334">
        <v>1.1253067920160476</v>
      </c>
      <c r="L334">
        <v>-1.0652676305132829</v>
      </c>
      <c r="M334">
        <v>-6.0039161502778882E-2</v>
      </c>
      <c r="N334">
        <v>0.46001727356753364</v>
      </c>
      <c r="O334">
        <v>-0.93866243975665498</v>
      </c>
      <c r="P334">
        <v>0.47864516618911068</v>
      </c>
      <c r="Q334">
        <v>2.4721230270973535</v>
      </c>
      <c r="R334">
        <v>-1.3339823681521921</v>
      </c>
      <c r="S334">
        <v>-1.1381406589451686</v>
      </c>
    </row>
    <row r="335" spans="2:19" x14ac:dyDescent="0.25">
      <c r="D335">
        <v>1000</v>
      </c>
      <c r="E335">
        <v>1.0604903218141653E-2</v>
      </c>
      <c r="F335">
        <v>2.6627093026485749E-2</v>
      </c>
      <c r="G335">
        <v>3.6880706300978627E-4</v>
      </c>
      <c r="H335">
        <v>1.8147986359528545</v>
      </c>
      <c r="I335">
        <v>-1.2077666409947589</v>
      </c>
      <c r="J335">
        <v>-0.60703199495809912</v>
      </c>
      <c r="K335">
        <v>1.1363033154291884</v>
      </c>
      <c r="L335">
        <v>-1.0753975735957297</v>
      </c>
      <c r="M335">
        <v>-6.0905741833479965E-2</v>
      </c>
      <c r="N335">
        <v>0.46342405579373391</v>
      </c>
      <c r="O335">
        <v>-0.94835121792202415</v>
      </c>
      <c r="P335">
        <v>0.48492716212828668</v>
      </c>
      <c r="Q335">
        <v>2.4986653414538509</v>
      </c>
      <c r="R335">
        <v>-1.3453627975771063</v>
      </c>
      <c r="S335">
        <v>-1.1533025438767481</v>
      </c>
    </row>
    <row r="336" spans="2:19" x14ac:dyDescent="0.25">
      <c r="D336">
        <v>10000</v>
      </c>
      <c r="E336">
        <v>1.22151671075176E-2</v>
      </c>
      <c r="F336">
        <v>2.9478050526867017E-2</v>
      </c>
      <c r="G336">
        <v>3.6880755070246401E-4</v>
      </c>
      <c r="H336">
        <v>2.0264699738560097</v>
      </c>
      <c r="I336">
        <v>-1.3257309090996188</v>
      </c>
      <c r="J336">
        <v>-0.70073906475641223</v>
      </c>
      <c r="K336">
        <v>1.2594586416632367</v>
      </c>
      <c r="L336">
        <v>-1.1883383733729787</v>
      </c>
      <c r="M336">
        <v>-7.1120268290272293E-2</v>
      </c>
      <c r="N336">
        <v>0.4995889262129154</v>
      </c>
      <c r="O336">
        <v>-1.0577942350114746</v>
      </c>
      <c r="P336">
        <v>0.55820530879854147</v>
      </c>
      <c r="Q336">
        <v>2.8002705086088753</v>
      </c>
      <c r="R336">
        <v>-1.4698464517754957</v>
      </c>
      <c r="S336">
        <v>-1.3304240568333938</v>
      </c>
    </row>
    <row r="337" spans="2:19" x14ac:dyDescent="0.25">
      <c r="D337">
        <v>100000</v>
      </c>
      <c r="E337">
        <v>-2.356254876769695E-2</v>
      </c>
      <c r="F337">
        <v>-0.41695740149018456</v>
      </c>
      <c r="G337">
        <v>3.6881242770018142E-4</v>
      </c>
      <c r="H337">
        <v>-20.715828573936953</v>
      </c>
      <c r="I337">
        <v>19.859375569926858</v>
      </c>
      <c r="J337">
        <v>0.85645300401009195</v>
      </c>
      <c r="K337">
        <v>-16.462944290143788</v>
      </c>
      <c r="L337">
        <v>16.617176374124806</v>
      </c>
      <c r="M337">
        <v>-0.15423208398102162</v>
      </c>
      <c r="N337">
        <v>-11.17863322955975</v>
      </c>
      <c r="O337">
        <v>12.385003322682056</v>
      </c>
      <c r="P337">
        <v>-1.2063700931223238</v>
      </c>
      <c r="Q337">
        <v>-23.948755608840408</v>
      </c>
      <c r="R337">
        <v>22.115205074912989</v>
      </c>
      <c r="S337">
        <v>1.833550533927415</v>
      </c>
    </row>
    <row r="338" spans="2:19" x14ac:dyDescent="0.25">
      <c r="C338" t="s">
        <v>225</v>
      </c>
      <c r="D338">
        <v>1000000</v>
      </c>
      <c r="E338">
        <v>-7.7790929854480413E-4</v>
      </c>
      <c r="F338">
        <v>-2.7351021995844892E-3</v>
      </c>
      <c r="G338">
        <v>3.6886120477240525E-4</v>
      </c>
      <c r="H338">
        <v>-0.17529229383782408</v>
      </c>
      <c r="I338">
        <v>0.13181740416802867</v>
      </c>
      <c r="J338">
        <v>4.3474889669781192E-2</v>
      </c>
      <c r="K338">
        <v>-0.11591990500721394</v>
      </c>
      <c r="L338">
        <v>0.11208972074920354</v>
      </c>
      <c r="M338">
        <v>3.8301842579784307E-3</v>
      </c>
      <c r="N338">
        <v>-5.6503731864125939E-2</v>
      </c>
      <c r="O338">
        <v>9.2323819827182518E-2</v>
      </c>
      <c r="P338">
        <v>-3.5820087963074343E-2</v>
      </c>
      <c r="Q338">
        <v>-0.23462071903871617</v>
      </c>
      <c r="R338">
        <v>0.15150675101743616</v>
      </c>
      <c r="S338">
        <v>8.311396802127291E-2</v>
      </c>
    </row>
    <row r="339" spans="2:19" x14ac:dyDescent="0.25">
      <c r="B339" t="s">
        <v>227</v>
      </c>
      <c r="C339" t="s">
        <v>223</v>
      </c>
      <c r="D339">
        <v>1</v>
      </c>
      <c r="E339">
        <v>2.3436724921229593E-3</v>
      </c>
      <c r="F339">
        <v>2.2701408408074025E-2</v>
      </c>
      <c r="G339">
        <v>3.6880700884587414E-4</v>
      </c>
      <c r="H339">
        <v>1.2345600533285435</v>
      </c>
      <c r="I339">
        <v>-1.1011136680766072</v>
      </c>
      <c r="J339">
        <v>-0.13344638525193631</v>
      </c>
      <c r="K339">
        <v>0.88081361130339175</v>
      </c>
      <c r="L339">
        <v>-0.86898293912628333</v>
      </c>
      <c r="M339">
        <v>-1.1830672177104873E-2</v>
      </c>
      <c r="N339">
        <v>0.52766565128850473</v>
      </c>
      <c r="O339">
        <v>-0.63714863866506377</v>
      </c>
      <c r="P339">
        <v>0.10948298737655904</v>
      </c>
      <c r="Q339">
        <v>1.588834526918717</v>
      </c>
      <c r="R339">
        <v>-1.3334730272599735</v>
      </c>
      <c r="S339">
        <v>-0.25536149965874699</v>
      </c>
    </row>
    <row r="340" spans="2:19" x14ac:dyDescent="0.25">
      <c r="D340">
        <v>10</v>
      </c>
      <c r="E340">
        <v>2.3438020487437936E-3</v>
      </c>
      <c r="F340">
        <v>2.2702373882402933E-2</v>
      </c>
      <c r="G340">
        <v>3.6880700906262605E-4</v>
      </c>
      <c r="H340">
        <v>1.2346134189958811</v>
      </c>
      <c r="I340">
        <v>-1.1011595450522229</v>
      </c>
      <c r="J340">
        <v>-0.13345387394365105</v>
      </c>
      <c r="K340">
        <v>0.88085103457444447</v>
      </c>
      <c r="L340">
        <v>-0.8690196443236573</v>
      </c>
      <c r="M340">
        <v>-1.1831390250776508E-2</v>
      </c>
      <c r="N340">
        <v>0.52768719342532222</v>
      </c>
      <c r="O340">
        <v>-0.63717620418729481</v>
      </c>
      <c r="P340">
        <v>0.10948901076196904</v>
      </c>
      <c r="Q340">
        <v>1.5889038872330197</v>
      </c>
      <c r="R340">
        <v>-1.333528099529822</v>
      </c>
      <c r="S340">
        <v>-0.25537578770318703</v>
      </c>
    </row>
    <row r="341" spans="2:19" x14ac:dyDescent="0.25">
      <c r="D341">
        <v>100</v>
      </c>
      <c r="E341">
        <v>2.3450984031860821E-3</v>
      </c>
      <c r="F341">
        <v>2.2712033144314855E-2</v>
      </c>
      <c r="G341">
        <v>3.6880701123014563E-4</v>
      </c>
      <c r="H341">
        <v>1.235147330964196</v>
      </c>
      <c r="I341">
        <v>-1.1016185240210774</v>
      </c>
      <c r="J341">
        <v>-0.13352880694311864</v>
      </c>
      <c r="K341">
        <v>0.88122544238371248</v>
      </c>
      <c r="L341">
        <v>-0.86938686672818832</v>
      </c>
      <c r="M341">
        <v>-1.1838575655524153E-2</v>
      </c>
      <c r="N341">
        <v>0.52790271022603008</v>
      </c>
      <c r="O341">
        <v>-0.63745199135495056</v>
      </c>
      <c r="P341">
        <v>0.10954928112892759</v>
      </c>
      <c r="Q341">
        <v>1.5895978263124633</v>
      </c>
      <c r="R341">
        <v>-1.3340790704396355</v>
      </c>
      <c r="S341">
        <v>-0.25551875587282069</v>
      </c>
    </row>
    <row r="342" spans="2:19" x14ac:dyDescent="0.25">
      <c r="D342">
        <v>1000</v>
      </c>
      <c r="E342">
        <v>2.3581412576221153E-3</v>
      </c>
      <c r="F342">
        <v>2.2809079768865537E-2</v>
      </c>
      <c r="G342">
        <v>3.6880703290534226E-4</v>
      </c>
      <c r="H342">
        <v>1.2405121048214234</v>
      </c>
      <c r="I342">
        <v>-1.1062293309574969</v>
      </c>
      <c r="J342">
        <v>-0.13428277386390874</v>
      </c>
      <c r="K342">
        <v>0.88498711346064951</v>
      </c>
      <c r="L342">
        <v>-0.87307621393688351</v>
      </c>
      <c r="M342">
        <v>-1.1910899523762453E-2</v>
      </c>
      <c r="N342">
        <v>0.53006746344892264</v>
      </c>
      <c r="O342">
        <v>-0.64022312201077725</v>
      </c>
      <c r="P342">
        <v>0.11015565856186527</v>
      </c>
      <c r="Q342">
        <v>1.5965709773448999</v>
      </c>
      <c r="R342">
        <v>-1.339613712726397</v>
      </c>
      <c r="S342">
        <v>-0.25695726461849233</v>
      </c>
    </row>
    <row r="343" spans="2:19" x14ac:dyDescent="0.25">
      <c r="D343">
        <v>10000</v>
      </c>
      <c r="E343">
        <v>2.4970192625771398E-3</v>
      </c>
      <c r="F343">
        <v>2.3827195993412948E-2</v>
      </c>
      <c r="G343">
        <v>3.6880724965744887E-4</v>
      </c>
      <c r="H343">
        <v>1.2968563771816903</v>
      </c>
      <c r="I343">
        <v>-1.1545396557031111</v>
      </c>
      <c r="J343">
        <v>-0.14231672147857211</v>
      </c>
      <c r="K343">
        <v>0.92445036523447044</v>
      </c>
      <c r="L343">
        <v>-0.91176601566738569</v>
      </c>
      <c r="M343">
        <v>-1.2684349567081199E-2</v>
      </c>
      <c r="N343">
        <v>0.55271734001197004</v>
      </c>
      <c r="O343">
        <v>-0.6693280945618163</v>
      </c>
      <c r="P343">
        <v>0.11661075454986047</v>
      </c>
      <c r="Q343">
        <v>1.6698538826911786</v>
      </c>
      <c r="R343">
        <v>-1.3975707068974188</v>
      </c>
      <c r="S343">
        <v>-0.27228317579375272</v>
      </c>
    </row>
    <row r="344" spans="2:19" x14ac:dyDescent="0.25">
      <c r="D344">
        <v>100000</v>
      </c>
      <c r="E344">
        <v>6.0744375730410003E-3</v>
      </c>
      <c r="F344">
        <v>4.3037691137547539E-2</v>
      </c>
      <c r="G344">
        <v>3.6880941719252748E-4</v>
      </c>
      <c r="H344">
        <v>2.3909765554533564</v>
      </c>
      <c r="I344">
        <v>-2.039039338588136</v>
      </c>
      <c r="J344">
        <v>-0.35193721686520973</v>
      </c>
      <c r="K344">
        <v>1.669855867712684</v>
      </c>
      <c r="L344">
        <v>-1.6357047012769179</v>
      </c>
      <c r="M344">
        <v>-3.4151166435755442E-2</v>
      </c>
      <c r="N344">
        <v>0.95220088682850701</v>
      </c>
      <c r="O344">
        <v>-1.2344029940636574</v>
      </c>
      <c r="P344">
        <v>0.28220210723515038</v>
      </c>
      <c r="Q344">
        <v>3.1150698230109306</v>
      </c>
      <c r="R344">
        <v>-2.4439535671162069</v>
      </c>
      <c r="S344">
        <v>-0.67111625589471657</v>
      </c>
    </row>
    <row r="345" spans="2:19" x14ac:dyDescent="0.25">
      <c r="C345" t="s">
        <v>226</v>
      </c>
      <c r="D345">
        <v>1000000</v>
      </c>
      <c r="E345">
        <v>-4.5580770348084109E-4</v>
      </c>
      <c r="F345">
        <v>-6.0938981454123804E-3</v>
      </c>
      <c r="G345">
        <v>3.6883109394467861E-4</v>
      </c>
      <c r="H345">
        <v>-0.32677640322004464</v>
      </c>
      <c r="I345">
        <v>0.30147648552253159</v>
      </c>
      <c r="J345">
        <v>2.5299917697530816E-2</v>
      </c>
      <c r="K345">
        <v>-0.23689364818276459</v>
      </c>
      <c r="L345">
        <v>0.23496581215075452</v>
      </c>
      <c r="M345">
        <v>1.9278360320242882E-3</v>
      </c>
      <c r="N345">
        <v>-0.14697847217193427</v>
      </c>
      <c r="O345">
        <v>0.16843894458009601</v>
      </c>
      <c r="P345">
        <v>-2.1460472408151077E-2</v>
      </c>
      <c r="Q345">
        <v>-0.41662536986836329</v>
      </c>
      <c r="R345">
        <v>0.36796961893389124</v>
      </c>
      <c r="S345">
        <v>4.8655750934486264E-2</v>
      </c>
    </row>
    <row r="346" spans="2:19" x14ac:dyDescent="0.25">
      <c r="C346" t="s">
        <v>224</v>
      </c>
      <c r="D346">
        <v>1</v>
      </c>
      <c r="E346">
        <v>2.3436760907245792E-3</v>
      </c>
      <c r="F346">
        <v>2.2701435225696523E-2</v>
      </c>
      <c r="G346">
        <v>3.6880700885189504E-4</v>
      </c>
      <c r="H346">
        <v>1.2345615356455433</v>
      </c>
      <c r="I346">
        <v>-1.1011149423856921</v>
      </c>
      <c r="J346">
        <v>-0.13344659325984054</v>
      </c>
      <c r="K346">
        <v>0.88081465079573817</v>
      </c>
      <c r="L346">
        <v>-0.86898395867327949</v>
      </c>
      <c r="M346">
        <v>-1.1830692122444475E-2</v>
      </c>
      <c r="N346">
        <v>0.52766624965778064</v>
      </c>
      <c r="O346">
        <v>-0.63714940434163481</v>
      </c>
      <c r="P346">
        <v>0.10948315468387193</v>
      </c>
      <c r="Q346">
        <v>1.5888364535116786</v>
      </c>
      <c r="R346">
        <v>-1.3334745569843278</v>
      </c>
      <c r="S346">
        <v>-0.25536189652734009</v>
      </c>
    </row>
    <row r="347" spans="2:19" x14ac:dyDescent="0.25">
      <c r="D347">
        <v>10</v>
      </c>
      <c r="E347">
        <v>2.3438380392360623E-3</v>
      </c>
      <c r="F347">
        <v>2.2702642084290785E-2</v>
      </c>
      <c r="G347">
        <v>3.6880700912283494E-4</v>
      </c>
      <c r="H347">
        <v>1.2346282436157736</v>
      </c>
      <c r="I347">
        <v>-1.1011722893313589</v>
      </c>
      <c r="J347">
        <v>-0.1334559542844147</v>
      </c>
      <c r="K347">
        <v>0.88086143049227772</v>
      </c>
      <c r="L347">
        <v>-0.86902984076152379</v>
      </c>
      <c r="M347">
        <v>-1.1831589730739722E-2</v>
      </c>
      <c r="N347">
        <v>0.52769317766003354</v>
      </c>
      <c r="O347">
        <v>-0.63718386170237551</v>
      </c>
      <c r="P347">
        <v>0.10949068404234197</v>
      </c>
      <c r="Q347">
        <v>1.5889231550704928</v>
      </c>
      <c r="R347">
        <v>-1.3335433981831528</v>
      </c>
      <c r="S347">
        <v>-0.25537975688733638</v>
      </c>
    </row>
    <row r="348" spans="2:19" x14ac:dyDescent="0.25">
      <c r="D348">
        <v>100</v>
      </c>
      <c r="E348">
        <v>2.3454587561764799E-3</v>
      </c>
      <c r="F348">
        <v>2.2714717731507773E-2</v>
      </c>
      <c r="G348">
        <v>3.6880701183223438E-4</v>
      </c>
      <c r="H348">
        <v>1.2352957222703331</v>
      </c>
      <c r="I348">
        <v>-1.1017460857242689</v>
      </c>
      <c r="J348">
        <v>-0.13354963654605712</v>
      </c>
      <c r="K348">
        <v>0.88132950108541053</v>
      </c>
      <c r="L348">
        <v>-0.86948892797669686</v>
      </c>
      <c r="M348">
        <v>-1.184057310871367E-2</v>
      </c>
      <c r="N348">
        <v>0.52796260681406437</v>
      </c>
      <c r="O348">
        <v>-0.63752864150218258</v>
      </c>
      <c r="P348">
        <v>0.10956603468812176</v>
      </c>
      <c r="Q348">
        <v>1.5897906956312902</v>
      </c>
      <c r="R348">
        <v>-1.3342321980499001</v>
      </c>
      <c r="S348">
        <v>-0.25555849758138294</v>
      </c>
    </row>
    <row r="349" spans="2:19" x14ac:dyDescent="0.25">
      <c r="D349">
        <v>1000</v>
      </c>
      <c r="E349">
        <v>2.361790060200891E-3</v>
      </c>
      <c r="F349">
        <v>2.2836184522488191E-2</v>
      </c>
      <c r="G349">
        <v>3.6880703892623064E-4</v>
      </c>
      <c r="H349">
        <v>1.2420106478867936</v>
      </c>
      <c r="I349">
        <v>-1.1075169309824808</v>
      </c>
      <c r="J349">
        <v>-0.13449371690430212</v>
      </c>
      <c r="K349">
        <v>0.88603773232679117</v>
      </c>
      <c r="L349">
        <v>-0.87410659002116375</v>
      </c>
      <c r="M349">
        <v>-1.1931142305620313E-2</v>
      </c>
      <c r="N349">
        <v>0.53067189355833833</v>
      </c>
      <c r="O349">
        <v>-0.6409971847856113</v>
      </c>
      <c r="P349">
        <v>0.11032529122728363</v>
      </c>
      <c r="Q349">
        <v>1.5985189243413487</v>
      </c>
      <c r="R349">
        <v>-1.341159203715673</v>
      </c>
      <c r="S349">
        <v>-0.25735972062566503</v>
      </c>
    </row>
    <row r="350" spans="2:19" x14ac:dyDescent="0.25">
      <c r="D350">
        <v>10000</v>
      </c>
      <c r="E350">
        <v>2.5385477864762643E-3</v>
      </c>
      <c r="F350">
        <v>2.4126338766402099E-2</v>
      </c>
      <c r="G350">
        <v>3.6880730986641255E-4</v>
      </c>
      <c r="H350">
        <v>1.3134336059486742</v>
      </c>
      <c r="I350">
        <v>-1.1687124681987697</v>
      </c>
      <c r="J350">
        <v>-0.14472113774989026</v>
      </c>
      <c r="K350">
        <v>0.93604534424131103</v>
      </c>
      <c r="L350">
        <v>-0.92312854082815221</v>
      </c>
      <c r="M350">
        <v>-1.2916803413155264E-2</v>
      </c>
      <c r="N350">
        <v>0.55935093021867743</v>
      </c>
      <c r="O350">
        <v>-0.67789142068226482</v>
      </c>
      <c r="P350">
        <v>0.11854049046358739</v>
      </c>
      <c r="Q350">
        <v>1.6914311038519543</v>
      </c>
      <c r="R350">
        <v>-1.4145619320130152</v>
      </c>
      <c r="S350">
        <v>-0.2768691718389249</v>
      </c>
    </row>
    <row r="351" spans="2:19" x14ac:dyDescent="0.25">
      <c r="D351">
        <v>100000</v>
      </c>
      <c r="E351">
        <v>1.0089848207918936E-2</v>
      </c>
      <c r="F351">
        <v>5.5457813104817212E-2</v>
      </c>
      <c r="G351">
        <v>3.6881001929012653E-4</v>
      </c>
      <c r="H351">
        <v>3.1577908195448892</v>
      </c>
      <c r="I351">
        <v>-2.5671561297556913</v>
      </c>
      <c r="J351">
        <v>-0.59063468978919076</v>
      </c>
      <c r="K351">
        <v>2.1555330167688034</v>
      </c>
      <c r="L351">
        <v>-2.0952870184618142</v>
      </c>
      <c r="M351">
        <v>-6.0245998306974968E-2</v>
      </c>
      <c r="N351">
        <v>1.1618655648611487</v>
      </c>
      <c r="O351">
        <v>-1.6290505674807854</v>
      </c>
      <c r="P351">
        <v>0.4671850026196509</v>
      </c>
      <c r="Q351">
        <v>4.1675158269528687</v>
      </c>
      <c r="R351">
        <v>-3.0436986127849046</v>
      </c>
      <c r="S351">
        <v>-1.1238172141679712</v>
      </c>
    </row>
    <row r="352" spans="2:19" x14ac:dyDescent="0.25">
      <c r="C352" t="s">
        <v>254</v>
      </c>
      <c r="D352">
        <v>1000000</v>
      </c>
      <c r="E352">
        <v>-3.5099352688406916E-4</v>
      </c>
      <c r="F352">
        <v>-4.6267207289282736E-3</v>
      </c>
      <c r="G352">
        <v>3.6883711571693707E-4</v>
      </c>
      <c r="H352">
        <v>-0.24822230558479674</v>
      </c>
      <c r="I352">
        <v>0.22871439593939868</v>
      </c>
      <c r="J352">
        <v>1.9507909645398058E-2</v>
      </c>
      <c r="K352">
        <v>-0.17983858159581345</v>
      </c>
      <c r="L352">
        <v>0.17833937359534957</v>
      </c>
      <c r="M352">
        <v>1.4992080004603281E-3</v>
      </c>
      <c r="N352">
        <v>-0.11143609352664186</v>
      </c>
      <c r="O352">
        <v>0.12795506368744469</v>
      </c>
      <c r="P352">
        <v>-1.6518970160809943E-2</v>
      </c>
      <c r="Q352">
        <v>-0.3165866673004345</v>
      </c>
      <c r="R352">
        <v>0.27907954240113853</v>
      </c>
      <c r="S352">
        <v>3.7507124899285316E-2</v>
      </c>
    </row>
    <row r="353" spans="2:19" x14ac:dyDescent="0.25">
      <c r="C353" t="s">
        <v>225</v>
      </c>
      <c r="D353">
        <v>1</v>
      </c>
      <c r="E353">
        <v>2.3436796893372522E-3</v>
      </c>
      <c r="F353">
        <v>2.2701462043382397E-2</v>
      </c>
      <c r="G353">
        <v>3.6880700885791589E-4</v>
      </c>
      <c r="H353">
        <v>1.2345630179661313</v>
      </c>
      <c r="I353">
        <v>-1.1011162166977222</v>
      </c>
      <c r="J353">
        <v>-0.13344680126839847</v>
      </c>
      <c r="K353">
        <v>0.88081569029051821</v>
      </c>
      <c r="L353">
        <v>-0.86898497822266307</v>
      </c>
      <c r="M353">
        <v>-1.1830712067862237E-2</v>
      </c>
      <c r="N353">
        <v>0.52766684802839237</v>
      </c>
      <c r="O353">
        <v>-0.63715017002005325</v>
      </c>
      <c r="P353">
        <v>0.10948332199168931</v>
      </c>
      <c r="Q353">
        <v>1.5888383801093475</v>
      </c>
      <c r="R353">
        <v>-1.3334760867121744</v>
      </c>
      <c r="S353">
        <v>-0.25536229339717664</v>
      </c>
    </row>
    <row r="354" spans="2:19" x14ac:dyDescent="0.25">
      <c r="D354">
        <v>10</v>
      </c>
      <c r="E354">
        <v>2.3438740308336569E-3</v>
      </c>
      <c r="F354">
        <v>2.2702910292515678E-2</v>
      </c>
      <c r="G354">
        <v>3.6880700918304383E-4</v>
      </c>
      <c r="H354">
        <v>1.234643068593698</v>
      </c>
      <c r="I354">
        <v>-1.1011850339039029</v>
      </c>
      <c r="J354">
        <v>-0.1334580346897809</v>
      </c>
      <c r="K354">
        <v>0.88087182665567099</v>
      </c>
      <c r="L354">
        <v>-0.86904003743840619</v>
      </c>
      <c r="M354">
        <v>-1.1831789217254141E-2</v>
      </c>
      <c r="N354">
        <v>0.52769916202857914</v>
      </c>
      <c r="O354">
        <v>-0.63719151940249219</v>
      </c>
      <c r="P354">
        <v>0.1094923573739095</v>
      </c>
      <c r="Q354">
        <v>1.5889424233790841</v>
      </c>
      <c r="R354">
        <v>-1.3335586971845821</v>
      </c>
      <c r="S354">
        <v>-0.2553837261944949</v>
      </c>
    </row>
    <row r="355" spans="2:19" x14ac:dyDescent="0.25">
      <c r="D355">
        <v>100</v>
      </c>
      <c r="E355">
        <v>2.3458192199291633E-3</v>
      </c>
      <c r="F355">
        <v>2.2717402953417992E-2</v>
      </c>
      <c r="G355">
        <v>3.6880701243432312E-4</v>
      </c>
      <c r="H355">
        <v>1.2354441494383011</v>
      </c>
      <c r="I355">
        <v>-1.1018736768137387</v>
      </c>
      <c r="J355">
        <v>-0.13357047262454813</v>
      </c>
      <c r="K355">
        <v>0.88143358438273367</v>
      </c>
      <c r="L355">
        <v>-0.86959101316483611</v>
      </c>
      <c r="M355">
        <v>-1.1842571217890452E-2</v>
      </c>
      <c r="N355">
        <v>0.52802251680600421</v>
      </c>
      <c r="O355">
        <v>-0.63760531018407107</v>
      </c>
      <c r="P355">
        <v>0.10958279337807397</v>
      </c>
      <c r="Q355">
        <v>1.589983612140756</v>
      </c>
      <c r="R355">
        <v>-1.3343853605235658</v>
      </c>
      <c r="S355">
        <v>-0.25559825161718663</v>
      </c>
    </row>
    <row r="356" spans="2:19" x14ac:dyDescent="0.25">
      <c r="D356">
        <v>1000</v>
      </c>
      <c r="E356">
        <v>2.3654501720197763E-3</v>
      </c>
      <c r="F356">
        <v>2.2863353771631366E-2</v>
      </c>
      <c r="G356">
        <v>3.6880704494711929E-4</v>
      </c>
      <c r="H356">
        <v>1.2435128367126218</v>
      </c>
      <c r="I356">
        <v>-1.1088075154709642</v>
      </c>
      <c r="J356">
        <v>-0.13470532124165402</v>
      </c>
      <c r="K356">
        <v>0.88709085045731229</v>
      </c>
      <c r="L356">
        <v>-0.87513939832198417</v>
      </c>
      <c r="M356">
        <v>-1.19514521353139E-2</v>
      </c>
      <c r="N356">
        <v>0.5312776840888418</v>
      </c>
      <c r="O356">
        <v>-0.64177313181924944</v>
      </c>
      <c r="P356">
        <v>0.11049544773042186</v>
      </c>
      <c r="Q356">
        <v>1.6004716700225394</v>
      </c>
      <c r="R356">
        <v>-1.3427082345525001</v>
      </c>
      <c r="S356">
        <v>-0.25776343547002512</v>
      </c>
    </row>
    <row r="357" spans="2:19" x14ac:dyDescent="0.25">
      <c r="D357">
        <v>10000</v>
      </c>
      <c r="E357">
        <v>2.5814810139404001E-3</v>
      </c>
      <c r="F357">
        <v>2.4433088322476367E-2</v>
      </c>
      <c r="G357">
        <v>3.6880737007539591E-4</v>
      </c>
      <c r="H357">
        <v>1.3304430991423573</v>
      </c>
      <c r="I357">
        <v>-1.1832352526307481</v>
      </c>
      <c r="J357">
        <v>-0.14720784651159136</v>
      </c>
      <c r="K357">
        <v>0.94793514159862369</v>
      </c>
      <c r="L357">
        <v>-0.93477746758265212</v>
      </c>
      <c r="M357">
        <v>-1.3157674015957355E-2</v>
      </c>
      <c r="N357">
        <v>0.56614290343334162</v>
      </c>
      <c r="O357">
        <v>-0.68667815525736131</v>
      </c>
      <c r="P357">
        <v>0.12053525182403746</v>
      </c>
      <c r="Q357">
        <v>1.713578884581235</v>
      </c>
      <c r="R357">
        <v>-1.4319671252123918</v>
      </c>
      <c r="S357">
        <v>-0.28161175936883609</v>
      </c>
    </row>
    <row r="358" spans="2:19" x14ac:dyDescent="0.25">
      <c r="D358">
        <v>100000</v>
      </c>
      <c r="E358">
        <v>2.9766562022321419E-2</v>
      </c>
      <c r="F358">
        <v>7.7954465238406781E-2</v>
      </c>
      <c r="G358">
        <v>3.6881062138969129E-4</v>
      </c>
      <c r="H358">
        <v>5.0161812825824903</v>
      </c>
      <c r="I358">
        <v>-3.2430526819793748</v>
      </c>
      <c r="J358">
        <v>-1.7731286006031013</v>
      </c>
      <c r="K358">
        <v>3.082041321139009</v>
      </c>
      <c r="L358">
        <v>-2.8856259576079246</v>
      </c>
      <c r="M358">
        <v>-0.19641536353109501</v>
      </c>
      <c r="N358">
        <v>1.1953672983006136</v>
      </c>
      <c r="O358">
        <v>-2.5655262044627989</v>
      </c>
      <c r="P358">
        <v>1.3701589061621959</v>
      </c>
      <c r="Q358">
        <v>6.9921142988256086</v>
      </c>
      <c r="R358">
        <v>-3.6356356125947471</v>
      </c>
      <c r="S358">
        <v>-3.3564786862308509</v>
      </c>
    </row>
    <row r="359" spans="2:19" x14ac:dyDescent="0.25">
      <c r="C359" t="s">
        <v>255</v>
      </c>
      <c r="D359">
        <v>1000000</v>
      </c>
      <c r="E359">
        <v>-2.8537158307756358E-4</v>
      </c>
      <c r="F359">
        <v>-3.728935736529678E-3</v>
      </c>
      <c r="G359">
        <v>3.6884313768582926E-4</v>
      </c>
      <c r="H359">
        <v>-0.20011782182811189</v>
      </c>
      <c r="I359">
        <v>0.18424430392101598</v>
      </c>
      <c r="J359">
        <v>1.5873517907095902E-2</v>
      </c>
      <c r="K359">
        <v>-0.14493216834164002</v>
      </c>
      <c r="L359">
        <v>0.143705950028572</v>
      </c>
      <c r="M359">
        <v>1.2262183130857807E-3</v>
      </c>
      <c r="N359">
        <v>-8.9734290269948502E-2</v>
      </c>
      <c r="O359">
        <v>0.1031615769870875</v>
      </c>
      <c r="P359">
        <v>-1.3427286717117681E-2</v>
      </c>
      <c r="Q359">
        <v>-0.25529093764692945</v>
      </c>
      <c r="R359">
        <v>0.22477633088359994</v>
      </c>
      <c r="S359">
        <v>3.0514606763325958E-2</v>
      </c>
    </row>
    <row r="360" spans="2:19" x14ac:dyDescent="0.25">
      <c r="C360" t="s">
        <v>226</v>
      </c>
      <c r="D360">
        <v>1</v>
      </c>
      <c r="E360">
        <v>2.343683287960972E-3</v>
      </c>
      <c r="F360">
        <v>2.2701488861131613E-2</v>
      </c>
      <c r="G360">
        <v>3.6880700886393673E-4</v>
      </c>
      <c r="H360">
        <v>1.2345645002902863</v>
      </c>
      <c r="I360">
        <v>-1.1011174910126833</v>
      </c>
      <c r="J360">
        <v>-0.1334470092775959</v>
      </c>
      <c r="K360">
        <v>0.88081672978777092</v>
      </c>
      <c r="L360">
        <v>-0.86898599777443053</v>
      </c>
      <c r="M360">
        <v>-1.1830732013336842E-2</v>
      </c>
      <c r="N360">
        <v>0.52766744640033281</v>
      </c>
      <c r="O360">
        <v>-0.63715093570032977</v>
      </c>
      <c r="P360">
        <v>0.10948348930001117</v>
      </c>
      <c r="Q360">
        <v>1.5888403067117345</v>
      </c>
      <c r="R360">
        <v>-1.3334776164434956</v>
      </c>
      <c r="S360">
        <v>-0.25536269026823533</v>
      </c>
    </row>
    <row r="361" spans="2:19" x14ac:dyDescent="0.25">
      <c r="D361">
        <v>10</v>
      </c>
      <c r="E361">
        <v>2.3439100235366356E-3</v>
      </c>
      <c r="F361">
        <v>2.2703178507077881E-2</v>
      </c>
      <c r="G361">
        <v>3.6880700924325272E-4</v>
      </c>
      <c r="H361">
        <v>1.2346578939296649</v>
      </c>
      <c r="I361">
        <v>-1.1011977787698761</v>
      </c>
      <c r="J361">
        <v>-0.13346011515978518</v>
      </c>
      <c r="K361">
        <v>0.88088222306463848</v>
      </c>
      <c r="L361">
        <v>-0.86905023435432227</v>
      </c>
      <c r="M361">
        <v>-1.1831988710312658E-2</v>
      </c>
      <c r="N361">
        <v>0.52770514653098388</v>
      </c>
      <c r="O361">
        <v>-0.63719917728765196</v>
      </c>
      <c r="P361">
        <v>0.10949403075668585</v>
      </c>
      <c r="Q361">
        <v>1.588961692158815</v>
      </c>
      <c r="R361">
        <v>-1.3335739965341311</v>
      </c>
      <c r="S361">
        <v>-0.25538769562467678</v>
      </c>
    </row>
    <row r="362" spans="2:19" x14ac:dyDescent="0.25">
      <c r="D362">
        <v>100</v>
      </c>
      <c r="E362">
        <v>2.3461797944952143E-3</v>
      </c>
      <c r="F362">
        <v>2.2720088810270669E-2</v>
      </c>
      <c r="G362">
        <v>3.6880701303641187E-4</v>
      </c>
      <c r="H362">
        <v>1.235592612481188</v>
      </c>
      <c r="I362">
        <v>-1.1020012972995765</v>
      </c>
      <c r="J362">
        <v>-0.13359131518161149</v>
      </c>
      <c r="K362">
        <v>0.8815376922843825</v>
      </c>
      <c r="L362">
        <v>-0.86969312230100826</v>
      </c>
      <c r="M362">
        <v>-1.1844569983374242E-2</v>
      </c>
      <c r="N362">
        <v>0.52808244020626205</v>
      </c>
      <c r="O362">
        <v>-0.63768199740738041</v>
      </c>
      <c r="P362">
        <v>0.10959955720112191</v>
      </c>
      <c r="Q362">
        <v>1.5901765758583757</v>
      </c>
      <c r="R362">
        <v>-1.3345385578724134</v>
      </c>
      <c r="S362">
        <v>-0.25563801798595165</v>
      </c>
    </row>
    <row r="363" spans="2:19" x14ac:dyDescent="0.25">
      <c r="D363">
        <v>1000</v>
      </c>
      <c r="E363">
        <v>2.3691216457388288E-3</v>
      </c>
      <c r="F363">
        <v>2.2890587746769095E-2</v>
      </c>
      <c r="G363">
        <v>3.6880705096800805E-4</v>
      </c>
      <c r="H363">
        <v>1.2450186847176141</v>
      </c>
      <c r="I363">
        <v>-1.1101010947357963</v>
      </c>
      <c r="J363">
        <v>-0.13491758998181069</v>
      </c>
      <c r="K363">
        <v>0.8881464767903573</v>
      </c>
      <c r="L363">
        <v>-0.87617464744993612</v>
      </c>
      <c r="M363">
        <v>-1.1971829340417628E-2</v>
      </c>
      <c r="N363">
        <v>0.53188483954376764</v>
      </c>
      <c r="O363">
        <v>-0.64255097004735973</v>
      </c>
      <c r="P363">
        <v>0.11066613050359564</v>
      </c>
      <c r="Q363">
        <v>1.6024292323261058</v>
      </c>
      <c r="R363">
        <v>-1.3442608172725201</v>
      </c>
      <c r="S363">
        <v>-0.25816841505357502</v>
      </c>
    </row>
    <row r="364" spans="2:19" x14ac:dyDescent="0.25">
      <c r="D364">
        <v>10000</v>
      </c>
      <c r="E364">
        <v>2.6258914422918563E-3</v>
      </c>
      <c r="F364">
        <v>2.4747738542942547E-2</v>
      </c>
      <c r="G364">
        <v>3.688074302843989E-4</v>
      </c>
      <c r="H364">
        <v>1.3479021457250653</v>
      </c>
      <c r="I364">
        <v>-1.1981210132949052</v>
      </c>
      <c r="J364">
        <v>-0.14978113243014235</v>
      </c>
      <c r="K364">
        <v>0.9601311619782571</v>
      </c>
      <c r="L364">
        <v>-0.94672374451975472</v>
      </c>
      <c r="M364">
        <v>-1.3407417458495274E-2</v>
      </c>
      <c r="N364">
        <v>0.57309884744143247</v>
      </c>
      <c r="O364">
        <v>-0.69569723239052195</v>
      </c>
      <c r="P364">
        <v>0.12259838494908593</v>
      </c>
      <c r="Q364">
        <v>1.7363204548746936</v>
      </c>
      <c r="R364">
        <v>-1.4498013779230199</v>
      </c>
      <c r="S364">
        <v>-0.28651907695166301</v>
      </c>
    </row>
    <row r="365" spans="2:19" x14ac:dyDescent="0.25">
      <c r="D365">
        <v>100000</v>
      </c>
      <c r="E365">
        <v>-3.1328288598694548E-2</v>
      </c>
      <c r="F365">
        <v>0.13115994814780307</v>
      </c>
      <c r="G365">
        <v>3.6881122349122214E-4</v>
      </c>
      <c r="H365">
        <v>5.0708601668297142</v>
      </c>
      <c r="I365">
        <v>-7.0203793386604989</v>
      </c>
      <c r="J365">
        <v>1.9495191718307865</v>
      </c>
      <c r="K365">
        <v>4.7358208988669155</v>
      </c>
      <c r="L365">
        <v>-4.9884197327473707</v>
      </c>
      <c r="M365">
        <v>0.25259883388046234</v>
      </c>
      <c r="N365">
        <v>4.225519961320277</v>
      </c>
      <c r="O365">
        <v>-2.8069954681252725</v>
      </c>
      <c r="P365">
        <v>-1.4185244931949939</v>
      </c>
      <c r="Q365">
        <v>5.2297271052768046</v>
      </c>
      <c r="R365">
        <v>-8.8971378902149194</v>
      </c>
      <c r="S365">
        <v>3.6674107849381272</v>
      </c>
    </row>
    <row r="366" spans="2:19" x14ac:dyDescent="0.25">
      <c r="B366" t="s">
        <v>227</v>
      </c>
      <c r="C366" t="s">
        <v>223</v>
      </c>
      <c r="D366">
        <v>1000000</v>
      </c>
      <c r="E366">
        <v>-2.4042212894987954E-4</v>
      </c>
      <c r="F366">
        <v>-3.12294803179234E-3</v>
      </c>
      <c r="G366">
        <v>3.6884915985136498E-4</v>
      </c>
      <c r="H366">
        <v>-0.16763212193325217</v>
      </c>
      <c r="I366">
        <v>0.15425158674211303</v>
      </c>
      <c r="J366">
        <v>1.3380535191160448E-2</v>
      </c>
      <c r="K366">
        <v>-0.12137371587828127</v>
      </c>
      <c r="L366">
        <v>0.12033648936558805</v>
      </c>
      <c r="M366">
        <v>1.0372265127074343E-3</v>
      </c>
      <c r="N366">
        <v>-7.5106716628337011E-2</v>
      </c>
      <c r="O366">
        <v>8.6417175131423107E-2</v>
      </c>
      <c r="P366">
        <v>-1.1310458503075438E-2</v>
      </c>
      <c r="Q366">
        <v>-0.21388175091965778</v>
      </c>
      <c r="R366">
        <v>0.1881622865551229</v>
      </c>
      <c r="S366">
        <v>2.5719464364534872E-2</v>
      </c>
    </row>
    <row r="367" spans="2:19" x14ac:dyDescent="0.25">
      <c r="C367" t="s">
        <v>254</v>
      </c>
      <c r="D367">
        <v>1</v>
      </c>
      <c r="E367">
        <v>2.3436868865957462E-3</v>
      </c>
      <c r="F367">
        <v>2.2701515678944208E-2</v>
      </c>
      <c r="G367">
        <v>3.6880700886995769E-4</v>
      </c>
      <c r="H367">
        <v>1.2345659826180224</v>
      </c>
      <c r="I367">
        <v>-1.1011187653305754</v>
      </c>
      <c r="J367">
        <v>-0.13344721728743991</v>
      </c>
      <c r="K367">
        <v>0.88081776928748212</v>
      </c>
      <c r="L367">
        <v>-0.86898701732859251</v>
      </c>
      <c r="M367">
        <v>-1.1830751958875396E-2</v>
      </c>
      <c r="N367">
        <v>0.52766804477361262</v>
      </c>
      <c r="O367">
        <v>-0.6371517013824608</v>
      </c>
      <c r="P367">
        <v>0.10948365660884463</v>
      </c>
      <c r="Q367">
        <v>1.5888422333188217</v>
      </c>
      <c r="R367">
        <v>-1.3334791461782913</v>
      </c>
      <c r="S367">
        <v>-0.25536308714050904</v>
      </c>
    </row>
    <row r="368" spans="2:19" x14ac:dyDescent="0.25">
      <c r="D368">
        <v>10</v>
      </c>
      <c r="E368">
        <v>2.3439460173450429E-3</v>
      </c>
      <c r="F368">
        <v>2.2703446727977573E-2</v>
      </c>
      <c r="G368">
        <v>3.6880700930346161E-4</v>
      </c>
      <c r="H368">
        <v>1.2346727196236849</v>
      </c>
      <c r="I368">
        <v>-1.101210523929268</v>
      </c>
      <c r="J368">
        <v>-0.13346219569441331</v>
      </c>
      <c r="K368">
        <v>0.88089261971918376</v>
      </c>
      <c r="L368">
        <v>-0.86906043150926493</v>
      </c>
      <c r="M368">
        <v>-1.1832188209908168E-2</v>
      </c>
      <c r="N368">
        <v>0.52771113116723001</v>
      </c>
      <c r="O368">
        <v>-0.63720683535787614</v>
      </c>
      <c r="P368">
        <v>0.1094957041906639</v>
      </c>
      <c r="Q368">
        <v>1.5889809614096997</v>
      </c>
      <c r="R368">
        <v>-1.3335892962318141</v>
      </c>
      <c r="S368">
        <v>-0.25539166517788203</v>
      </c>
    </row>
    <row r="369" spans="2:19" x14ac:dyDescent="0.25">
      <c r="D369">
        <v>100</v>
      </c>
      <c r="E369">
        <v>2.3465404799257392E-3</v>
      </c>
      <c r="F369">
        <v>2.2722775302291026E-2</v>
      </c>
      <c r="G369">
        <v>3.6880701363850067E-4</v>
      </c>
      <c r="H369">
        <v>1.2357411114121177</v>
      </c>
      <c r="I369">
        <v>-1.1021289471918543</v>
      </c>
      <c r="J369">
        <v>-0.13361216422025279</v>
      </c>
      <c r="K369">
        <v>0.88164182479913222</v>
      </c>
      <c r="L369">
        <v>-0.86979525539362257</v>
      </c>
      <c r="M369">
        <v>-1.1846569405491891E-2</v>
      </c>
      <c r="N369">
        <v>0.52814237701924682</v>
      </c>
      <c r="O369">
        <v>-0.6377587031788714</v>
      </c>
      <c r="P369">
        <v>0.10961632615964589</v>
      </c>
      <c r="Q369">
        <v>1.5903695868016285</v>
      </c>
      <c r="R369">
        <v>-1.3346917901082165</v>
      </c>
      <c r="S369">
        <v>-0.25567779669341206</v>
      </c>
    </row>
    <row r="370" spans="2:19" x14ac:dyDescent="0.25">
      <c r="D370">
        <v>1000</v>
      </c>
      <c r="E370">
        <v>2.3728045343455483E-3</v>
      </c>
      <c r="F370">
        <v>2.291788667947477E-2</v>
      </c>
      <c r="G370">
        <v>3.6880705698889708E-4</v>
      </c>
      <c r="H370">
        <v>1.2465282053870013</v>
      </c>
      <c r="I370">
        <v>-1.1113976791369247</v>
      </c>
      <c r="J370">
        <v>-0.13513052625005884</v>
      </c>
      <c r="K370">
        <v>0.88920462030681335</v>
      </c>
      <c r="L370">
        <v>-0.87721234605622556</v>
      </c>
      <c r="M370">
        <v>-1.1992274250573587E-2</v>
      </c>
      <c r="N370">
        <v>0.53249336444573814</v>
      </c>
      <c r="O370">
        <v>-0.64333070643996138</v>
      </c>
      <c r="P370">
        <v>0.1108373419942339</v>
      </c>
      <c r="Q370">
        <v>1.6043916292803111</v>
      </c>
      <c r="R370">
        <v>-1.3458169639650919</v>
      </c>
      <c r="S370">
        <v>-0.25857466531520856</v>
      </c>
    </row>
    <row r="371" spans="2:19" x14ac:dyDescent="0.25">
      <c r="D371">
        <v>10000</v>
      </c>
      <c r="E371">
        <v>2.6718566450020251E-3</v>
      </c>
      <c r="F371">
        <v>2.5070598645061982E-2</v>
      </c>
      <c r="G371">
        <v>3.6880749049342167E-4</v>
      </c>
      <c r="H371">
        <v>1.3658289803538111</v>
      </c>
      <c r="I371">
        <v>-1.213383398205174</v>
      </c>
      <c r="J371">
        <v>-0.1524455821486228</v>
      </c>
      <c r="K371">
        <v>0.97264540718582637</v>
      </c>
      <c r="L371">
        <v>-0.95897888428073585</v>
      </c>
      <c r="M371">
        <v>-1.3666522905083411E-2</v>
      </c>
      <c r="N371">
        <v>0.58022460436056278</v>
      </c>
      <c r="O371">
        <v>-0.70495807431228386</v>
      </c>
      <c r="P371">
        <v>0.12473346995173529</v>
      </c>
      <c r="Q371">
        <v>1.7596803438829092</v>
      </c>
      <c r="R371">
        <v>-1.4680805079255101</v>
      </c>
      <c r="S371">
        <v>-0.29159983595741323</v>
      </c>
    </row>
    <row r="372" spans="2:19" x14ac:dyDescent="0.25">
      <c r="D372">
        <v>100000</v>
      </c>
      <c r="E372">
        <v>-1.0263272587305677E-2</v>
      </c>
      <c r="F372">
        <v>0.41312824433083151</v>
      </c>
      <c r="G372">
        <v>3.6881182559471881E-4</v>
      </c>
      <c r="H372">
        <v>15.496332012107143</v>
      </c>
      <c r="I372">
        <v>-16.251570724284932</v>
      </c>
      <c r="J372">
        <v>0.7552387121778068</v>
      </c>
      <c r="K372">
        <v>13.22567175136302</v>
      </c>
      <c r="L372">
        <v>-13.379906428116861</v>
      </c>
      <c r="M372">
        <v>0.15423467675385183</v>
      </c>
      <c r="N372">
        <v>10.057669589144144</v>
      </c>
      <c r="O372">
        <v>-9.627092455524183</v>
      </c>
      <c r="P372">
        <v>-0.43057713361995553</v>
      </c>
      <c r="Q372">
        <v>16.984523247663216</v>
      </c>
      <c r="R372">
        <v>-18.352977341249524</v>
      </c>
      <c r="S372">
        <v>1.3684540935863225</v>
      </c>
    </row>
    <row r="373" spans="2:19" x14ac:dyDescent="0.25">
      <c r="C373" t="s">
        <v>224</v>
      </c>
      <c r="D373">
        <v>1000000</v>
      </c>
      <c r="E373">
        <v>-2.0770594608745469E-4</v>
      </c>
      <c r="F373">
        <v>-2.6863848178300918E-3</v>
      </c>
      <c r="G373">
        <v>3.6885518221355367E-4</v>
      </c>
      <c r="H373">
        <v>-0.14422067879814904</v>
      </c>
      <c r="I373">
        <v>0.13265640664925726</v>
      </c>
      <c r="J373">
        <v>1.1564272148895327E-2</v>
      </c>
      <c r="K373">
        <v>-0.10440318092327416</v>
      </c>
      <c r="L373">
        <v>0.10350451416236339</v>
      </c>
      <c r="M373">
        <v>8.9866676090366582E-4</v>
      </c>
      <c r="N373">
        <v>-6.4579313604859578E-2</v>
      </c>
      <c r="O373">
        <v>7.4349503400977568E-2</v>
      </c>
      <c r="P373">
        <v>-9.7701897961215423E-3</v>
      </c>
      <c r="Q373">
        <v>-0.1840316902059449</v>
      </c>
      <c r="R373">
        <v>0.16180506587935639</v>
      </c>
      <c r="S373">
        <v>2.2226624326584954E-2</v>
      </c>
    </row>
    <row r="374" spans="2:19" x14ac:dyDescent="0.25">
      <c r="C374" t="s">
        <v>255</v>
      </c>
      <c r="D374">
        <v>1</v>
      </c>
      <c r="E374">
        <v>2.3436904852415712E-3</v>
      </c>
      <c r="F374">
        <v>2.2701542496820149E-2</v>
      </c>
      <c r="G374">
        <v>3.6880700887597859E-4</v>
      </c>
      <c r="H374">
        <v>1.2345674649493397</v>
      </c>
      <c r="I374">
        <v>-1.1011200396514056</v>
      </c>
      <c r="J374">
        <v>-0.13344742529793763</v>
      </c>
      <c r="K374">
        <v>0.88081880878964469</v>
      </c>
      <c r="L374">
        <v>-0.86898803688514192</v>
      </c>
      <c r="M374">
        <v>-1.1830771904485005E-2</v>
      </c>
      <c r="N374">
        <v>0.52766864314823891</v>
      </c>
      <c r="O374">
        <v>-0.63715246706642148</v>
      </c>
      <c r="P374">
        <v>0.10948382391819678</v>
      </c>
      <c r="Q374">
        <v>1.5888441599306233</v>
      </c>
      <c r="R374">
        <v>-1.3334806759165794</v>
      </c>
      <c r="S374">
        <v>-0.25536348401404041</v>
      </c>
    </row>
    <row r="375" spans="2:19" x14ac:dyDescent="0.25">
      <c r="D375">
        <v>10</v>
      </c>
      <c r="E375">
        <v>2.3439820122589279E-3</v>
      </c>
      <c r="F375">
        <v>2.270371495521498E-2</v>
      </c>
      <c r="G375">
        <v>3.6880700936367045E-4</v>
      </c>
      <c r="H375">
        <v>1.2346875456757829</v>
      </c>
      <c r="I375">
        <v>-1.1012232693821034</v>
      </c>
      <c r="J375">
        <v>-0.13346427629367241</v>
      </c>
      <c r="K375">
        <v>0.88090301661932102</v>
      </c>
      <c r="L375">
        <v>-0.86907062890325193</v>
      </c>
      <c r="M375">
        <v>-1.1832387716061987E-2</v>
      </c>
      <c r="N375">
        <v>0.52771711593732462</v>
      </c>
      <c r="O375">
        <v>-0.63721449361316473</v>
      </c>
      <c r="P375">
        <v>0.10949737767584367</v>
      </c>
      <c r="Q375">
        <v>1.589000231131763</v>
      </c>
      <c r="R375">
        <v>-1.3336045962776346</v>
      </c>
      <c r="S375">
        <v>-0.25539563485412486</v>
      </c>
    </row>
    <row r="376" spans="2:19" x14ac:dyDescent="0.25">
      <c r="D376">
        <v>100</v>
      </c>
      <c r="E376">
        <v>2.346901276271871E-3</v>
      </c>
      <c r="F376">
        <v>2.2725462429704378E-2</v>
      </c>
      <c r="G376">
        <v>3.6880701424058947E-4</v>
      </c>
      <c r="H376">
        <v>1.2358896462441749</v>
      </c>
      <c r="I376">
        <v>-1.1022566265006795</v>
      </c>
      <c r="J376">
        <v>-0.13363301974349184</v>
      </c>
      <c r="K376">
        <v>0.88174598193567988</v>
      </c>
      <c r="L376">
        <v>-0.86989741245111674</v>
      </c>
      <c r="M376">
        <v>-1.1848569484556037E-2</v>
      </c>
      <c r="N376">
        <v>0.52820232724935678</v>
      </c>
      <c r="O376">
        <v>-0.6378354275053475</v>
      </c>
      <c r="P376">
        <v>0.10963310025599071</v>
      </c>
      <c r="Q376">
        <v>1.5905626449880472</v>
      </c>
      <c r="R376">
        <v>-1.3348450572427524</v>
      </c>
      <c r="S376">
        <v>-0.25571758774528774</v>
      </c>
    </row>
    <row r="377" spans="2:19" x14ac:dyDescent="0.25">
      <c r="D377">
        <v>1000</v>
      </c>
      <c r="E377">
        <v>2.3764988911574368E-3</v>
      </c>
      <c r="F377">
        <v>2.2945250802427826E-2</v>
      </c>
      <c r="G377">
        <v>3.6880706300978627E-4</v>
      </c>
      <c r="H377">
        <v>1.2480414122729755</v>
      </c>
      <c r="I377">
        <v>-1.1126972790816581</v>
      </c>
      <c r="J377">
        <v>-0.13534413319131033</v>
      </c>
      <c r="K377">
        <v>0.89026529003053767</v>
      </c>
      <c r="L377">
        <v>-0.87825250283292533</v>
      </c>
      <c r="M377">
        <v>-1.2012787197605235E-2</v>
      </c>
      <c r="N377">
        <v>0.53310326333672009</v>
      </c>
      <c r="O377">
        <v>-0.6441123480016735</v>
      </c>
      <c r="P377">
        <v>0.11100908466494985</v>
      </c>
      <c r="Q377">
        <v>1.6063588790046381</v>
      </c>
      <c r="R377">
        <v>-1.3473766867736323</v>
      </c>
      <c r="S377">
        <v>-0.25898219223100227</v>
      </c>
    </row>
    <row r="378" spans="2:19" x14ac:dyDescent="0.25">
      <c r="D378">
        <v>10000</v>
      </c>
      <c r="E378">
        <v>2.7194597238869244E-3</v>
      </c>
      <c r="F378">
        <v>2.5401994195641733E-2</v>
      </c>
      <c r="G378">
        <v>3.6880755070246401E-4</v>
      </c>
      <c r="H378">
        <v>1.384242849940204</v>
      </c>
      <c r="I378">
        <v>-1.229036738621847</v>
      </c>
      <c r="J378">
        <v>-0.15520611131835693</v>
      </c>
      <c r="K378">
        <v>0.98549051587765746</v>
      </c>
      <c r="L378">
        <v>-0.97155500025251129</v>
      </c>
      <c r="M378">
        <v>-1.3935515625135508E-2</v>
      </c>
      <c r="N378">
        <v>0.58752628411695085</v>
      </c>
      <c r="O378">
        <v>-0.71447062565014008</v>
      </c>
      <c r="P378">
        <v>0.12694434153319634</v>
      </c>
      <c r="Q378">
        <v>1.7836844738340254</v>
      </c>
      <c r="R378">
        <v>-1.4868211020567159</v>
      </c>
      <c r="S378">
        <v>-0.29686337177729882</v>
      </c>
    </row>
    <row r="379" spans="2:19" x14ac:dyDescent="0.25">
      <c r="D379">
        <v>100000</v>
      </c>
      <c r="E379">
        <v>-6.1368674485232427E-3</v>
      </c>
      <c r="F379">
        <v>-0.35930291532780056</v>
      </c>
      <c r="G379">
        <v>3.6881242770018142E-4</v>
      </c>
      <c r="H379">
        <v>-16.956384315491142</v>
      </c>
      <c r="I379">
        <v>16.720914791437036</v>
      </c>
      <c r="J379">
        <v>0.23546952405410337</v>
      </c>
      <c r="K379">
        <v>-13.373136103818675</v>
      </c>
      <c r="L379">
        <v>13.408341693661594</v>
      </c>
      <c r="M379">
        <v>-3.5205589842924212E-2</v>
      </c>
      <c r="N379">
        <v>-9.195980924625669</v>
      </c>
      <c r="O379">
        <v>9.5129927603233106</v>
      </c>
      <c r="P379">
        <v>-0.31701183569762748</v>
      </c>
      <c r="Q379">
        <v>-19.887622975847897</v>
      </c>
      <c r="R379">
        <v>19.390886026727525</v>
      </c>
      <c r="S379">
        <v>0.49673694912036837</v>
      </c>
    </row>
    <row r="380" spans="2:19" x14ac:dyDescent="0.25">
      <c r="C380" t="s">
        <v>225</v>
      </c>
      <c r="D380">
        <v>1000000</v>
      </c>
      <c r="E380">
        <v>-1.8282717434458856E-4</v>
      </c>
      <c r="F380">
        <v>-2.3569079011859706E-3</v>
      </c>
      <c r="G380">
        <v>3.6886120477240525E-4</v>
      </c>
      <c r="H380">
        <v>-0.12654728199146703</v>
      </c>
      <c r="I380">
        <v>0.11636515269869463</v>
      </c>
      <c r="J380">
        <v>1.0182129292772402E-2</v>
      </c>
      <c r="K380">
        <v>-9.1596162170233697E-2</v>
      </c>
      <c r="L380">
        <v>9.0803420186485795E-2</v>
      </c>
      <c r="M380">
        <v>7.9274198376566574E-4</v>
      </c>
      <c r="N380">
        <v>-5.6640132870786175E-2</v>
      </c>
      <c r="O380">
        <v>6.5239288303693854E-2</v>
      </c>
      <c r="P380">
        <v>-8.5991554329112319E-3</v>
      </c>
      <c r="Q380">
        <v>-0.16149341331138345</v>
      </c>
      <c r="R380">
        <v>0.14192440820867347</v>
      </c>
      <c r="S380">
        <v>1.9569005102717085E-2</v>
      </c>
    </row>
    <row r="381" spans="2:19" x14ac:dyDescent="0.25">
      <c r="B381" t="s">
        <v>228</v>
      </c>
      <c r="C381" t="s">
        <v>223</v>
      </c>
      <c r="D381">
        <v>1</v>
      </c>
      <c r="E381">
        <v>3.9134209344523323E-3</v>
      </c>
      <c r="F381">
        <v>2.2701408408074025E-2</v>
      </c>
      <c r="G381">
        <v>3.6880700884587414E-4</v>
      </c>
      <c r="H381">
        <v>1.308594783359041</v>
      </c>
      <c r="I381">
        <v>-1.0861646061628498</v>
      </c>
      <c r="J381">
        <v>-0.22243017719620184</v>
      </c>
      <c r="K381">
        <v>0.9024613154376766</v>
      </c>
      <c r="L381">
        <v>-0.88273912304247304</v>
      </c>
      <c r="M381">
        <v>-1.9722192395207117E-2</v>
      </c>
      <c r="N381">
        <v>0.49788611681462314</v>
      </c>
      <c r="O381">
        <v>-0.68042193264978934</v>
      </c>
      <c r="P381">
        <v>0.18253581583517331</v>
      </c>
      <c r="Q381">
        <v>1.7162089020064002</v>
      </c>
      <c r="R381">
        <v>-1.290629872537469</v>
      </c>
      <c r="S381">
        <v>-0.42557902946892767</v>
      </c>
    </row>
    <row r="382" spans="2:19" x14ac:dyDescent="0.25">
      <c r="D382">
        <v>10</v>
      </c>
      <c r="E382">
        <v>3.9136372656990723E-3</v>
      </c>
      <c r="F382">
        <v>2.2702373882402933E-2</v>
      </c>
      <c r="G382">
        <v>3.6880700906262605E-4</v>
      </c>
      <c r="H382">
        <v>1.3086520725490267</v>
      </c>
      <c r="I382">
        <v>-1.0862094150088986</v>
      </c>
      <c r="J382">
        <v>-0.22244265754012105</v>
      </c>
      <c r="K382">
        <v>0.90249974364940755</v>
      </c>
      <c r="L382">
        <v>-0.88277635421271938</v>
      </c>
      <c r="M382">
        <v>-1.9723389436684613E-2</v>
      </c>
      <c r="N382">
        <v>0.49790583869256366</v>
      </c>
      <c r="O382">
        <v>-0.68045169816411999</v>
      </c>
      <c r="P382">
        <v>0.18254585947155988</v>
      </c>
      <c r="Q382">
        <v>1.7162851966536508</v>
      </c>
      <c r="R382">
        <v>-1.2906823623986732</v>
      </c>
      <c r="S382">
        <v>-0.42560283425497403</v>
      </c>
    </row>
    <row r="383" spans="2:19" x14ac:dyDescent="0.25">
      <c r="D383">
        <v>100</v>
      </c>
      <c r="E383">
        <v>3.9158018943449141E-3</v>
      </c>
      <c r="F383">
        <v>2.2712033144314855E-2</v>
      </c>
      <c r="G383">
        <v>3.6880701123014563E-4</v>
      </c>
      <c r="H383">
        <v>1.309225242830351</v>
      </c>
      <c r="I383">
        <v>-1.086657705064269</v>
      </c>
      <c r="J383">
        <v>-0.22256753776608207</v>
      </c>
      <c r="K383">
        <v>0.90288420608797182</v>
      </c>
      <c r="L383">
        <v>-0.88314883845502834</v>
      </c>
      <c r="M383">
        <v>-1.9735367632939926E-2</v>
      </c>
      <c r="N383">
        <v>0.4981031410168022</v>
      </c>
      <c r="O383">
        <v>-0.68074949774187132</v>
      </c>
      <c r="P383">
        <v>0.18264635672507978</v>
      </c>
      <c r="Q383">
        <v>1.7170485207534334</v>
      </c>
      <c r="R383">
        <v>-1.2912074925296082</v>
      </c>
      <c r="S383">
        <v>-0.42584102822381453</v>
      </c>
    </row>
    <row r="384" spans="2:19" x14ac:dyDescent="0.25">
      <c r="D384">
        <v>1000</v>
      </c>
      <c r="E384">
        <v>3.9375806111948746E-3</v>
      </c>
      <c r="F384">
        <v>2.2809079768865537E-2</v>
      </c>
      <c r="G384">
        <v>3.6880703290534226E-4</v>
      </c>
      <c r="H384">
        <v>1.3149849223589456</v>
      </c>
      <c r="I384">
        <v>-1.0911608558493597</v>
      </c>
      <c r="J384">
        <v>-0.22382406650958586</v>
      </c>
      <c r="K384">
        <v>0.90674694851468729</v>
      </c>
      <c r="L384">
        <v>-0.88689101573011442</v>
      </c>
      <c r="M384">
        <v>-1.9855932784565766E-2</v>
      </c>
      <c r="N384">
        <v>0.50008455297891174</v>
      </c>
      <c r="O384">
        <v>-0.68374200869632062</v>
      </c>
      <c r="P384">
        <v>0.18365745571742309</v>
      </c>
      <c r="Q384">
        <v>1.7247197165722525</v>
      </c>
      <c r="R384">
        <v>-1.2964820470282099</v>
      </c>
      <c r="S384">
        <v>-0.42823766954403908</v>
      </c>
    </row>
    <row r="385" spans="3:19" x14ac:dyDescent="0.25">
      <c r="D385">
        <v>10000</v>
      </c>
      <c r="E385">
        <v>4.169476532554459E-3</v>
      </c>
      <c r="F385">
        <v>2.3827195993412948E-2</v>
      </c>
      <c r="G385">
        <v>3.6880724965744887E-4</v>
      </c>
      <c r="H385">
        <v>1.3755252763108103</v>
      </c>
      <c r="I385">
        <v>-1.1383123178932593</v>
      </c>
      <c r="J385">
        <v>-0.23721295841754397</v>
      </c>
      <c r="K385">
        <v>0.94727638289997174</v>
      </c>
      <c r="L385">
        <v>-0.92613109657069614</v>
      </c>
      <c r="M385">
        <v>-2.1145286329279145E-2</v>
      </c>
      <c r="N385">
        <v>0.52077311574797136</v>
      </c>
      <c r="O385">
        <v>-0.7151941434250908</v>
      </c>
      <c r="P385">
        <v>0.1944210276771301</v>
      </c>
      <c r="Q385">
        <v>1.8054296835675778</v>
      </c>
      <c r="R385">
        <v>-1.3516586748857264</v>
      </c>
      <c r="S385">
        <v>-0.45377100868184783</v>
      </c>
    </row>
    <row r="386" spans="3:19" x14ac:dyDescent="0.25">
      <c r="D386">
        <v>100000</v>
      </c>
      <c r="E386">
        <v>1.0142983391774732E-2</v>
      </c>
      <c r="F386">
        <v>4.3037691137547539E-2</v>
      </c>
      <c r="G386">
        <v>3.6880941719252748E-4</v>
      </c>
      <c r="H386">
        <v>2.5737024752452982</v>
      </c>
      <c r="I386">
        <v>-1.9872421670787368</v>
      </c>
      <c r="J386">
        <v>-0.58646030816653649</v>
      </c>
      <c r="K386">
        <v>1.7155648143141136</v>
      </c>
      <c r="L386">
        <v>-1.6586348730436136</v>
      </c>
      <c r="M386">
        <v>-5.6929941270496442E-2</v>
      </c>
      <c r="N386">
        <v>0.86553383211262513</v>
      </c>
      <c r="O386">
        <v>-1.3361162793981194</v>
      </c>
      <c r="P386">
        <v>0.47058244728550847</v>
      </c>
      <c r="Q386">
        <v>3.4393453078301839</v>
      </c>
      <c r="R386">
        <v>-2.3214846111680387</v>
      </c>
      <c r="S386">
        <v>-1.1178606966621416</v>
      </c>
    </row>
    <row r="387" spans="3:19" x14ac:dyDescent="0.25">
      <c r="C387" t="s">
        <v>226</v>
      </c>
      <c r="D387">
        <v>1000000</v>
      </c>
      <c r="E387">
        <v>-7.6109926403188793E-4</v>
      </c>
      <c r="F387">
        <v>-6.0938981454123804E-3</v>
      </c>
      <c r="G387">
        <v>3.6883109394467861E-4</v>
      </c>
      <c r="H387">
        <v>-0.34216716272161918</v>
      </c>
      <c r="I387">
        <v>0.29998952569452797</v>
      </c>
      <c r="J387">
        <v>4.2177637027094761E-2</v>
      </c>
      <c r="K387">
        <v>-0.24222497218174155</v>
      </c>
      <c r="L387">
        <v>0.23901114638824339</v>
      </c>
      <c r="M387">
        <v>3.2138257934946068E-3</v>
      </c>
      <c r="N387">
        <v>-0.14219974361066434</v>
      </c>
      <c r="O387">
        <v>0.17797481409870741</v>
      </c>
      <c r="P387">
        <v>-3.577507048804307E-2</v>
      </c>
      <c r="Q387">
        <v>-0.442024892744314</v>
      </c>
      <c r="R387">
        <v>0.36090860005023728</v>
      </c>
      <c r="S387">
        <v>8.1116292694069614E-2</v>
      </c>
    </row>
    <row r="388" spans="3:19" x14ac:dyDescent="0.25">
      <c r="C388" t="s">
        <v>224</v>
      </c>
      <c r="D388">
        <v>1</v>
      </c>
      <c r="E388">
        <v>3.913426943330689E-3</v>
      </c>
      <c r="F388">
        <v>2.2701435225696523E-2</v>
      </c>
      <c r="G388">
        <v>3.6880700885189504E-4</v>
      </c>
      <c r="H388">
        <v>1.3085963746571174</v>
      </c>
      <c r="I388">
        <v>-1.0861658508035354</v>
      </c>
      <c r="J388">
        <v>-0.22243052385358197</v>
      </c>
      <c r="K388">
        <v>0.9024623828437619</v>
      </c>
      <c r="L388">
        <v>-0.88274015719930432</v>
      </c>
      <c r="M388">
        <v>-1.9722225644450475E-2</v>
      </c>
      <c r="N388">
        <v>0.49788666462406539</v>
      </c>
      <c r="O388">
        <v>-0.68042275943419028</v>
      </c>
      <c r="P388">
        <v>0.182536094810132</v>
      </c>
      <c r="Q388">
        <v>1.7162110212094923</v>
      </c>
      <c r="R388">
        <v>-1.2906313305323494</v>
      </c>
      <c r="S388">
        <v>-0.42557969067713941</v>
      </c>
    </row>
    <row r="389" spans="3:19" x14ac:dyDescent="0.25">
      <c r="D389">
        <v>10</v>
      </c>
      <c r="E389">
        <v>3.9136973619567014E-3</v>
      </c>
      <c r="F389">
        <v>2.2702642084290785E-2</v>
      </c>
      <c r="G389">
        <v>3.6880700912283494E-4</v>
      </c>
      <c r="H389">
        <v>1.3086679871107734</v>
      </c>
      <c r="I389">
        <v>-1.0862218625608122</v>
      </c>
      <c r="J389">
        <v>-0.22244612454995405</v>
      </c>
      <c r="K389">
        <v>0.90251041873426985</v>
      </c>
      <c r="L389">
        <v>-0.88278669676096655</v>
      </c>
      <c r="M389">
        <v>-1.9723721973306851E-2</v>
      </c>
      <c r="N389">
        <v>0.49791131726146531</v>
      </c>
      <c r="O389">
        <v>-0.68045996682839771</v>
      </c>
      <c r="P389">
        <v>0.18254864956691819</v>
      </c>
      <c r="Q389">
        <v>1.7163063908291747</v>
      </c>
      <c r="R389">
        <v>-1.2906969436624394</v>
      </c>
      <c r="S389">
        <v>-0.42560944716672822</v>
      </c>
    </row>
    <row r="390" spans="3:19" x14ac:dyDescent="0.25">
      <c r="D390">
        <v>100</v>
      </c>
      <c r="E390">
        <v>3.9164036050963755E-3</v>
      </c>
      <c r="F390">
        <v>2.2714717731507773E-2</v>
      </c>
      <c r="G390">
        <v>3.6880701183223438E-4</v>
      </c>
      <c r="H390">
        <v>1.3093845466783414</v>
      </c>
      <c r="I390">
        <v>-1.0867822951646708</v>
      </c>
      <c r="J390">
        <v>-0.22260225151365631</v>
      </c>
      <c r="K390">
        <v>0.9029910594285333</v>
      </c>
      <c r="L390">
        <v>-0.88325236200599022</v>
      </c>
      <c r="M390">
        <v>-1.9738697422546636E-2</v>
      </c>
      <c r="N390">
        <v>0.49815797418914087</v>
      </c>
      <c r="O390">
        <v>-0.68083226648025175</v>
      </c>
      <c r="P390">
        <v>0.18267429229111087</v>
      </c>
      <c r="Q390">
        <v>1.7172606771516001</v>
      </c>
      <c r="R390">
        <v>-1.2913534367553048</v>
      </c>
      <c r="S390">
        <v>-0.4259072403962918</v>
      </c>
    </row>
    <row r="391" spans="3:19" x14ac:dyDescent="0.25">
      <c r="D391">
        <v>1000</v>
      </c>
      <c r="E391">
        <v>3.9436733141836487E-3</v>
      </c>
      <c r="F391">
        <v>2.2836184522488191E-2</v>
      </c>
      <c r="G391">
        <v>3.6880703892623064E-4</v>
      </c>
      <c r="H391">
        <v>1.3165939164631659</v>
      </c>
      <c r="I391">
        <v>-1.0924183017816311</v>
      </c>
      <c r="J391">
        <v>-0.22417561468152769</v>
      </c>
      <c r="K391">
        <v>0.9078258133064061</v>
      </c>
      <c r="L391">
        <v>-0.88793613545429295</v>
      </c>
      <c r="M391">
        <v>-1.9889677852113152E-2</v>
      </c>
      <c r="N391">
        <v>0.50063766576640489</v>
      </c>
      <c r="O391">
        <v>-0.68457797427658207</v>
      </c>
      <c r="P391">
        <v>0.18394030851017362</v>
      </c>
      <c r="Q391">
        <v>1.7268629286605588</v>
      </c>
      <c r="R391">
        <v>-1.297954744977968</v>
      </c>
      <c r="S391">
        <v>-0.42890818368259431</v>
      </c>
    </row>
    <row r="392" spans="3:19" x14ac:dyDescent="0.25">
      <c r="D392">
        <v>10000</v>
      </c>
      <c r="E392">
        <v>4.2388200928641694E-3</v>
      </c>
      <c r="F392">
        <v>2.4126338766402099E-2</v>
      </c>
      <c r="G392">
        <v>3.6880730986641255E-4</v>
      </c>
      <c r="H392">
        <v>1.3933541880867999</v>
      </c>
      <c r="I392">
        <v>-1.152134224099882</v>
      </c>
      <c r="J392">
        <v>-0.24121996398690726</v>
      </c>
      <c r="K392">
        <v>0.95918669565926606</v>
      </c>
      <c r="L392">
        <v>-0.93765390548965755</v>
      </c>
      <c r="M392">
        <v>-2.1532790169601412E-2</v>
      </c>
      <c r="N392">
        <v>0.5268170361279374</v>
      </c>
      <c r="O392">
        <v>-0.72445583549792403</v>
      </c>
      <c r="P392">
        <v>0.19763879936999018</v>
      </c>
      <c r="Q392">
        <v>1.8292258597351037</v>
      </c>
      <c r="R392">
        <v>-1.3678146641598161</v>
      </c>
      <c r="S392">
        <v>-0.46141119557528754</v>
      </c>
    </row>
    <row r="393" spans="3:19" x14ac:dyDescent="0.25">
      <c r="D393">
        <v>100000</v>
      </c>
      <c r="E393">
        <v>1.6847841724911414E-2</v>
      </c>
      <c r="F393">
        <v>5.5457813104817212E-2</v>
      </c>
      <c r="G393">
        <v>3.6881001929012653E-4</v>
      </c>
      <c r="H393">
        <v>3.4520782872920925</v>
      </c>
      <c r="I393">
        <v>-2.4681642981850089</v>
      </c>
      <c r="J393">
        <v>-0.98391398910706585</v>
      </c>
      <c r="K393">
        <v>2.2210268756499616</v>
      </c>
      <c r="L393">
        <v>-2.1205997798727942</v>
      </c>
      <c r="M393">
        <v>-0.1004270957771638</v>
      </c>
      <c r="N393">
        <v>1.0083099298645593</v>
      </c>
      <c r="O393">
        <v>-1.7874881238495455</v>
      </c>
      <c r="P393">
        <v>0.77917819398499688</v>
      </c>
      <c r="Q393">
        <v>4.6998991978095468</v>
      </c>
      <c r="R393">
        <v>-2.8292634406919923</v>
      </c>
      <c r="S393">
        <v>-1.8706357571175474</v>
      </c>
    </row>
    <row r="394" spans="3:19" x14ac:dyDescent="0.25">
      <c r="C394" t="s">
        <v>254</v>
      </c>
      <c r="D394">
        <v>1000000</v>
      </c>
      <c r="E394">
        <v>-5.8608249257606146E-4</v>
      </c>
      <c r="F394">
        <v>-4.6267207289282736E-3</v>
      </c>
      <c r="G394">
        <v>3.6883711571693707E-4</v>
      </c>
      <c r="H394">
        <v>-0.26003456940686931</v>
      </c>
      <c r="I394">
        <v>0.22751302347070279</v>
      </c>
      <c r="J394">
        <v>3.2521545936170071E-2</v>
      </c>
      <c r="K394">
        <v>-0.18389964824804395</v>
      </c>
      <c r="L394">
        <v>0.18140037391523123</v>
      </c>
      <c r="M394">
        <v>2.4992743328056122E-3</v>
      </c>
      <c r="N394">
        <v>-0.10771637961220648</v>
      </c>
      <c r="O394">
        <v>0.13525400745844607</v>
      </c>
      <c r="P394">
        <v>-2.753762784624314E-2</v>
      </c>
      <c r="Q394">
        <v>-0.33612051966128575</v>
      </c>
      <c r="R394">
        <v>0.27359136487797642</v>
      </c>
      <c r="S394">
        <v>6.252915478331289E-2</v>
      </c>
    </row>
    <row r="395" spans="3:19" x14ac:dyDescent="0.25">
      <c r="C395" t="s">
        <v>225</v>
      </c>
      <c r="D395">
        <v>1</v>
      </c>
      <c r="E395">
        <v>3.9134329522275031E-3</v>
      </c>
      <c r="F395">
        <v>2.2701462043382397E-2</v>
      </c>
      <c r="G395">
        <v>3.6880700885791589E-4</v>
      </c>
      <c r="H395">
        <v>1.3085979659591089</v>
      </c>
      <c r="I395">
        <v>-1.0861670954470597</v>
      </c>
      <c r="J395">
        <v>-0.22243087051203503</v>
      </c>
      <c r="K395">
        <v>0.90246345025236252</v>
      </c>
      <c r="L395">
        <v>-0.88274119135855855</v>
      </c>
      <c r="M395">
        <v>-1.9722258893807521E-2</v>
      </c>
      <c r="N395">
        <v>0.49788721243468359</v>
      </c>
      <c r="O395">
        <v>-0.68042358622061272</v>
      </c>
      <c r="P395">
        <v>0.18253637378594334</v>
      </c>
      <c r="Q395">
        <v>1.7162131404178744</v>
      </c>
      <c r="R395">
        <v>-1.290632788530484</v>
      </c>
      <c r="S395">
        <v>-0.42558035188739041</v>
      </c>
    </row>
    <row r="396" spans="3:19" x14ac:dyDescent="0.25">
      <c r="D396">
        <v>10</v>
      </c>
      <c r="E396">
        <v>3.9137574600599844E-3</v>
      </c>
      <c r="F396">
        <v>2.2702910292515678E-2</v>
      </c>
      <c r="G396">
        <v>3.6880700918304383E-4</v>
      </c>
      <c r="H396">
        <v>1.3086839020629242</v>
      </c>
      <c r="I396">
        <v>-1.0862343103954544</v>
      </c>
      <c r="J396">
        <v>-0.22244959166745559</v>
      </c>
      <c r="K396">
        <v>0.90252109407202141</v>
      </c>
      <c r="L396">
        <v>-0.88279703955118194</v>
      </c>
      <c r="M396">
        <v>-1.9724054520828815E-2</v>
      </c>
      <c r="N396">
        <v>0.49791679594754612</v>
      </c>
      <c r="O396">
        <v>-0.68046823569521919</v>
      </c>
      <c r="P396">
        <v>0.18255143974766241</v>
      </c>
      <c r="Q396">
        <v>1.7163275855342768</v>
      </c>
      <c r="R396">
        <v>-1.2907115252508916</v>
      </c>
      <c r="S396">
        <v>-0.42561606028338161</v>
      </c>
    </row>
    <row r="397" spans="3:19" x14ac:dyDescent="0.25">
      <c r="D397">
        <v>100</v>
      </c>
      <c r="E397">
        <v>3.917005500796651E-3</v>
      </c>
      <c r="F397">
        <v>2.2717402953417992E-2</v>
      </c>
      <c r="G397">
        <v>3.6880701243432312E-4</v>
      </c>
      <c r="H397">
        <v>1.3095438896321419</v>
      </c>
      <c r="I397">
        <v>-1.0869069135807123</v>
      </c>
      <c r="J397">
        <v>-0.22263697605142596</v>
      </c>
      <c r="K397">
        <v>0.90309793809843342</v>
      </c>
      <c r="L397">
        <v>-0.88335590979273704</v>
      </c>
      <c r="M397">
        <v>-1.9742028305685722E-2</v>
      </c>
      <c r="N397">
        <v>0.49821281909479609</v>
      </c>
      <c r="O397">
        <v>-0.68091505550809117</v>
      </c>
      <c r="P397">
        <v>0.18270223641329864</v>
      </c>
      <c r="Q397">
        <v>1.7174728865987099</v>
      </c>
      <c r="R397">
        <v>-1.2914994134986273</v>
      </c>
      <c r="S397">
        <v>-0.42597347310007905</v>
      </c>
    </row>
    <row r="398" spans="3:19" x14ac:dyDescent="0.25">
      <c r="D398">
        <v>1000</v>
      </c>
      <c r="E398">
        <v>3.9497849011321676E-3</v>
      </c>
      <c r="F398">
        <v>2.2863353771631366E-2</v>
      </c>
      <c r="G398">
        <v>3.6880704494711929E-4</v>
      </c>
      <c r="H398">
        <v>1.3182068873717547</v>
      </c>
      <c r="I398">
        <v>-1.0936786226058395</v>
      </c>
      <c r="J398">
        <v>-0.22452826476591525</v>
      </c>
      <c r="K398">
        <v>0.90890725207417589</v>
      </c>
      <c r="L398">
        <v>-0.88898371738609328</v>
      </c>
      <c r="M398">
        <v>-1.9923534688061295E-2</v>
      </c>
      <c r="N398">
        <v>0.501191968214453</v>
      </c>
      <c r="O398">
        <v>-0.68541600308339667</v>
      </c>
      <c r="P398">
        <v>0.18422403486895433</v>
      </c>
      <c r="Q398">
        <v>1.729011537471898</v>
      </c>
      <c r="R398">
        <v>-1.29943074304337</v>
      </c>
      <c r="S398">
        <v>-0.42958079442853148</v>
      </c>
    </row>
    <row r="399" spans="3:19" x14ac:dyDescent="0.25">
      <c r="D399">
        <v>10000</v>
      </c>
      <c r="E399">
        <v>4.3105092011787704E-3</v>
      </c>
      <c r="F399">
        <v>2.4433088322476367E-2</v>
      </c>
      <c r="G399">
        <v>3.6880737007539591E-4</v>
      </c>
      <c r="H399">
        <v>1.4116562511710384</v>
      </c>
      <c r="I399">
        <v>-1.1662921636028045</v>
      </c>
      <c r="J399">
        <v>-0.24536408756823391</v>
      </c>
      <c r="K399">
        <v>0.97140084300291463</v>
      </c>
      <c r="L399">
        <v>-0.9494665183478439</v>
      </c>
      <c r="M399">
        <v>-2.1934324655070725E-2</v>
      </c>
      <c r="N399">
        <v>0.53299788782461732</v>
      </c>
      <c r="O399">
        <v>-0.73396289969129569</v>
      </c>
      <c r="P399">
        <v>0.20096501186668547</v>
      </c>
      <c r="Q399">
        <v>1.8536667276566305</v>
      </c>
      <c r="R399">
        <v>-1.3843545608053454</v>
      </c>
      <c r="S399">
        <v>-0.46931216685129584</v>
      </c>
    </row>
    <row r="400" spans="3:19" x14ac:dyDescent="0.25">
      <c r="D400">
        <v>100000</v>
      </c>
      <c r="E400">
        <v>4.9703654139537035E-2</v>
      </c>
      <c r="F400">
        <v>7.7954465238406781E-2</v>
      </c>
      <c r="G400">
        <v>3.6881062138969129E-4</v>
      </c>
      <c r="H400">
        <v>5.8330019535356321</v>
      </c>
      <c r="I400">
        <v>-2.884952076360161</v>
      </c>
      <c r="J400">
        <v>-2.948049877175464</v>
      </c>
      <c r="K400">
        <v>3.2202513499737613</v>
      </c>
      <c r="L400">
        <v>-2.8928875439730568</v>
      </c>
      <c r="M400">
        <v>-0.32736380600070447</v>
      </c>
      <c r="N400">
        <v>0.69095071824891363</v>
      </c>
      <c r="O400">
        <v>-2.9774477376086104</v>
      </c>
      <c r="P400">
        <v>2.2864970193597216</v>
      </c>
      <c r="Q400">
        <v>8.5145879201267611</v>
      </c>
      <c r="R400">
        <v>-2.9542920865558848</v>
      </c>
      <c r="S400">
        <v>-5.5602958335708692</v>
      </c>
    </row>
    <row r="401" spans="2:19" x14ac:dyDescent="0.25">
      <c r="C401" t="s">
        <v>255</v>
      </c>
      <c r="D401">
        <v>1000000</v>
      </c>
      <c r="E401">
        <v>-4.765081857926032E-4</v>
      </c>
      <c r="F401">
        <v>-3.728935736529678E-3</v>
      </c>
      <c r="G401">
        <v>3.6884313768582926E-4</v>
      </c>
      <c r="H401">
        <v>-0.20970209866910494</v>
      </c>
      <c r="I401">
        <v>0.18323953345974786</v>
      </c>
      <c r="J401">
        <v>2.6462565209364186E-2</v>
      </c>
      <c r="K401">
        <v>-0.14821194591756282</v>
      </c>
      <c r="L401">
        <v>0.14616776322094083</v>
      </c>
      <c r="M401">
        <v>2.0441826966219878E-3</v>
      </c>
      <c r="N401">
        <v>-8.6690187416220255E-2</v>
      </c>
      <c r="O401">
        <v>0.10907395976547463</v>
      </c>
      <c r="P401">
        <v>-2.2383772349250819E-2</v>
      </c>
      <c r="Q401">
        <v>-0.27116031900218118</v>
      </c>
      <c r="R401">
        <v>0.22028896109994989</v>
      </c>
      <c r="S401">
        <v>5.0871357902238401E-2</v>
      </c>
    </row>
    <row r="402" spans="2:19" x14ac:dyDescent="0.25">
      <c r="C402" t="s">
        <v>226</v>
      </c>
      <c r="D402">
        <v>1</v>
      </c>
      <c r="E402">
        <v>3.9134389611427626E-3</v>
      </c>
      <c r="F402">
        <v>2.2701488861131613E-2</v>
      </c>
      <c r="G402">
        <v>3.6880700886393673E-4</v>
      </c>
      <c r="H402">
        <v>1.30859955726498</v>
      </c>
      <c r="I402">
        <v>-1.0861683400934119</v>
      </c>
      <c r="J402">
        <v>-0.22243121717156811</v>
      </c>
      <c r="K402">
        <v>0.90246451766349267</v>
      </c>
      <c r="L402">
        <v>-0.88274222552022863</v>
      </c>
      <c r="M402">
        <v>-1.9722292143264042E-2</v>
      </c>
      <c r="N402">
        <v>0.49788776024645642</v>
      </c>
      <c r="O402">
        <v>-0.68042441300906731</v>
      </c>
      <c r="P402">
        <v>0.18253665276261444</v>
      </c>
      <c r="Q402">
        <v>1.7162152596315572</v>
      </c>
      <c r="R402">
        <v>-1.2906342465318623</v>
      </c>
      <c r="S402">
        <v>-0.42558101309969487</v>
      </c>
    </row>
    <row r="403" spans="2:19" x14ac:dyDescent="0.25">
      <c r="D403">
        <v>10</v>
      </c>
      <c r="E403">
        <v>3.9138175600090157E-3</v>
      </c>
      <c r="F403">
        <v>2.2703178507077881E-2</v>
      </c>
      <c r="G403">
        <v>3.6880700924325272E-4</v>
      </c>
      <c r="H403">
        <v>1.3086998174055005</v>
      </c>
      <c r="I403">
        <v>-1.0862467585128428</v>
      </c>
      <c r="J403">
        <v>-0.2224530588926541</v>
      </c>
      <c r="K403">
        <v>0.90253176966266224</v>
      </c>
      <c r="L403">
        <v>-0.88280738258339397</v>
      </c>
      <c r="M403">
        <v>-1.9724387079271821E-2</v>
      </c>
      <c r="N403">
        <v>0.49792227475080253</v>
      </c>
      <c r="O403">
        <v>-0.6804765047646022</v>
      </c>
      <c r="P403">
        <v>0.18255423001379967</v>
      </c>
      <c r="Q403">
        <v>1.716348780768989</v>
      </c>
      <c r="R403">
        <v>-1.2907261071640583</v>
      </c>
      <c r="S403">
        <v>-0.42562267360492712</v>
      </c>
    </row>
    <row r="404" spans="2:19" x14ac:dyDescent="0.25">
      <c r="D404">
        <v>100</v>
      </c>
      <c r="E404">
        <v>3.917607581531036E-3</v>
      </c>
      <c r="F404">
        <v>2.2720088810270669E-2</v>
      </c>
      <c r="G404">
        <v>3.6880701303641187E-4</v>
      </c>
      <c r="H404">
        <v>1.309703271706308</v>
      </c>
      <c r="I404">
        <v>-1.0870315603219112</v>
      </c>
      <c r="J404">
        <v>-0.22267171138440034</v>
      </c>
      <c r="K404">
        <v>0.90320484210666763</v>
      </c>
      <c r="L404">
        <v>-0.88345948182378464</v>
      </c>
      <c r="M404">
        <v>-1.974536028289009E-2</v>
      </c>
      <c r="N404">
        <v>0.49826767573735609</v>
      </c>
      <c r="O404">
        <v>-0.68099786483292846</v>
      </c>
      <c r="P404">
        <v>0.18273018909557948</v>
      </c>
      <c r="Q404">
        <v>1.7176851491149314</v>
      </c>
      <c r="R404">
        <v>-1.2916454227702268</v>
      </c>
      <c r="S404">
        <v>-0.42603972634469756</v>
      </c>
    </row>
    <row r="405" spans="2:19" x14ac:dyDescent="0.25">
      <c r="D405">
        <v>1000</v>
      </c>
      <c r="E405">
        <v>3.9559154599712217E-3</v>
      </c>
      <c r="F405">
        <v>2.2890587746769095E-2</v>
      </c>
      <c r="G405">
        <v>3.6880705096800805E-4</v>
      </c>
      <c r="H405">
        <v>1.319823850004834</v>
      </c>
      <c r="I405">
        <v>-1.0949418280676859</v>
      </c>
      <c r="J405">
        <v>-0.22488202193712681</v>
      </c>
      <c r="K405">
        <v>0.90999127405840952</v>
      </c>
      <c r="L405">
        <v>-0.89003377021993657</v>
      </c>
      <c r="M405">
        <v>-1.9957503838455182E-2</v>
      </c>
      <c r="N405">
        <v>0.50174746398943881</v>
      </c>
      <c r="O405">
        <v>-0.68625610283984173</v>
      </c>
      <c r="P405">
        <v>0.18450863885040292</v>
      </c>
      <c r="Q405">
        <v>1.7311655637028593</v>
      </c>
      <c r="R405">
        <v>-1.3009100520945367</v>
      </c>
      <c r="S405">
        <v>-0.43025551160830844</v>
      </c>
    </row>
    <row r="406" spans="2:19" x14ac:dyDescent="0.25">
      <c r="D406">
        <v>10000</v>
      </c>
      <c r="E406">
        <v>4.3846649121847712E-3</v>
      </c>
      <c r="F406">
        <v>2.4747738542942547E-2</v>
      </c>
      <c r="G406">
        <v>3.688074302843989E-4</v>
      </c>
      <c r="H406">
        <v>1.4304508082090948</v>
      </c>
      <c r="I406">
        <v>-1.1807983411355139</v>
      </c>
      <c r="J406">
        <v>-0.2496524670735738</v>
      </c>
      <c r="K406">
        <v>0.98393063062122721</v>
      </c>
      <c r="L406">
        <v>-0.961579980561865</v>
      </c>
      <c r="M406">
        <v>-2.2350650059365762E-2</v>
      </c>
      <c r="N406">
        <v>0.53932009245182755</v>
      </c>
      <c r="O406">
        <v>-0.74372533882251801</v>
      </c>
      <c r="P406">
        <v>0.20440524637069757</v>
      </c>
      <c r="Q406">
        <v>1.8787793067848675</v>
      </c>
      <c r="R406">
        <v>-1.4012918357361919</v>
      </c>
      <c r="S406">
        <v>-0.47748747104867562</v>
      </c>
    </row>
    <row r="407" spans="2:19" x14ac:dyDescent="0.25">
      <c r="D407">
        <v>100000</v>
      </c>
      <c r="E407">
        <v>-5.2311396261531661E-2</v>
      </c>
      <c r="F407">
        <v>0.13115994814780307</v>
      </c>
      <c r="G407">
        <v>3.6881122349122214E-4</v>
      </c>
      <c r="H407">
        <v>4.3111208509964847</v>
      </c>
      <c r="I407">
        <v>-7.564988025937458</v>
      </c>
      <c r="J407">
        <v>3.2538671749409716</v>
      </c>
      <c r="K407">
        <v>4.7223734737796796</v>
      </c>
      <c r="L407">
        <v>-5.1435794891508131</v>
      </c>
      <c r="M407">
        <v>0.42120601537112634</v>
      </c>
      <c r="N407">
        <v>4.8743316779037151</v>
      </c>
      <c r="O407">
        <v>-2.5143169956151468</v>
      </c>
      <c r="P407">
        <v>-2.360014682288579</v>
      </c>
      <c r="Q407">
        <v>3.6519938138590184</v>
      </c>
      <c r="R407">
        <v>-9.7704045701816362</v>
      </c>
      <c r="S407">
        <v>6.1184107563226178</v>
      </c>
    </row>
    <row r="408" spans="2:19" x14ac:dyDescent="0.25">
      <c r="B408" t="s">
        <v>228</v>
      </c>
      <c r="C408" t="s">
        <v>223</v>
      </c>
      <c r="D408">
        <v>1000000</v>
      </c>
      <c r="E408">
        <v>-4.0145241952547285E-4</v>
      </c>
      <c r="F408">
        <v>-3.12294803179234E-3</v>
      </c>
      <c r="G408">
        <v>3.6884915985136498E-4</v>
      </c>
      <c r="H408">
        <v>-0.17569564351068578</v>
      </c>
      <c r="I408">
        <v>0.15338916174608386</v>
      </c>
      <c r="J408">
        <v>2.2306481764601926E-2</v>
      </c>
      <c r="K408">
        <v>-0.12412436610395972</v>
      </c>
      <c r="L408">
        <v>0.12239524492339982</v>
      </c>
      <c r="M408">
        <v>1.7291211805812168E-3</v>
      </c>
      <c r="N408">
        <v>-7.2530822609685686E-2</v>
      </c>
      <c r="O408">
        <v>9.1385809149500119E-2</v>
      </c>
      <c r="P408">
        <v>-1.8854986539800223E-2</v>
      </c>
      <c r="Q408">
        <v>-0.22724446282328259</v>
      </c>
      <c r="R408">
        <v>0.18436737794419855</v>
      </c>
      <c r="S408">
        <v>4.2877084879094696E-2</v>
      </c>
    </row>
    <row r="409" spans="2:19" x14ac:dyDescent="0.25">
      <c r="C409" t="s">
        <v>254</v>
      </c>
      <c r="D409">
        <v>1</v>
      </c>
      <c r="E409">
        <v>3.9134449700764804E-3</v>
      </c>
      <c r="F409">
        <v>2.2701515678944208E-2</v>
      </c>
      <c r="G409">
        <v>3.6880700886995769E-4</v>
      </c>
      <c r="H409">
        <v>1.3086011485747662</v>
      </c>
      <c r="I409">
        <v>-1.0861695847425921</v>
      </c>
      <c r="J409">
        <v>-0.22243156383218121</v>
      </c>
      <c r="K409">
        <v>0.90246558507715591</v>
      </c>
      <c r="L409">
        <v>-0.88274325968431455</v>
      </c>
      <c r="M409">
        <v>-1.9722325392827145E-2</v>
      </c>
      <c r="N409">
        <v>0.49788830805940876</v>
      </c>
      <c r="O409">
        <v>-0.68042523979954694</v>
      </c>
      <c r="P409">
        <v>0.18253693174013819</v>
      </c>
      <c r="Q409">
        <v>1.7162173788505264</v>
      </c>
      <c r="R409">
        <v>-1.2906357045364771</v>
      </c>
      <c r="S409">
        <v>-0.4255816743140528</v>
      </c>
    </row>
    <row r="410" spans="2:19" x14ac:dyDescent="0.25">
      <c r="D410">
        <v>10</v>
      </c>
      <c r="E410">
        <v>3.9138776618038718E-3</v>
      </c>
      <c r="F410">
        <v>2.2703446727977573E-2</v>
      </c>
      <c r="G410">
        <v>3.6880700930346161E-4</v>
      </c>
      <c r="H410">
        <v>1.3087157331385022</v>
      </c>
      <c r="I410">
        <v>-1.0862592069129633</v>
      </c>
      <c r="J410">
        <v>-0.22245652622553536</v>
      </c>
      <c r="K410">
        <v>0.90254244550621721</v>
      </c>
      <c r="L410">
        <v>-0.88281772585758844</v>
      </c>
      <c r="M410">
        <v>-1.9724719648614553E-2</v>
      </c>
      <c r="N410">
        <v>0.49792775367123809</v>
      </c>
      <c r="O410">
        <v>-0.68048477403656804</v>
      </c>
      <c r="P410">
        <v>0.18255702036532995</v>
      </c>
      <c r="Q410">
        <v>1.7163699765333149</v>
      </c>
      <c r="R410">
        <v>-1.2907406894019502</v>
      </c>
      <c r="S410">
        <v>-0.42562928713137183</v>
      </c>
    </row>
    <row r="411" spans="2:19" x14ac:dyDescent="0.25">
      <c r="D411">
        <v>100</v>
      </c>
      <c r="E411">
        <v>3.9182098473848669E-3</v>
      </c>
      <c r="F411">
        <v>2.2722775302291026E-2</v>
      </c>
      <c r="G411">
        <v>3.6880701363850067E-4</v>
      </c>
      <c r="H411">
        <v>1.3098626929154094</v>
      </c>
      <c r="I411">
        <v>-1.0871562353977993</v>
      </c>
      <c r="J411">
        <v>-0.22270645751760298</v>
      </c>
      <c r="K411">
        <v>0.90331177146230246</v>
      </c>
      <c r="L411">
        <v>-0.88356307810760271</v>
      </c>
      <c r="M411">
        <v>-1.9748693354692648E-2</v>
      </c>
      <c r="N411">
        <v>0.49832254412042332</v>
      </c>
      <c r="O411">
        <v>-0.68108069446229536</v>
      </c>
      <c r="P411">
        <v>0.18275815034187559</v>
      </c>
      <c r="Q411">
        <v>1.7178974647204299</v>
      </c>
      <c r="R411">
        <v>-1.2917914645807542</v>
      </c>
      <c r="S411">
        <v>-0.42610600013968281</v>
      </c>
    </row>
    <row r="412" spans="2:19" x14ac:dyDescent="0.25">
      <c r="D412">
        <v>1000</v>
      </c>
      <c r="E412">
        <v>3.9620650791783564E-3</v>
      </c>
      <c r="F412">
        <v>2.291788667947477E-2</v>
      </c>
      <c r="G412">
        <v>3.6880705698889708E-4</v>
      </c>
      <c r="H412">
        <v>1.3214448193581738</v>
      </c>
      <c r="I412">
        <v>-1.0962079279561934</v>
      </c>
      <c r="J412">
        <v>-0.22523689140196979</v>
      </c>
      <c r="K412">
        <v>0.91107788854394656</v>
      </c>
      <c r="L412">
        <v>-0.89108630269109668</v>
      </c>
      <c r="M412">
        <v>-1.9991585852864091E-2</v>
      </c>
      <c r="N412">
        <v>0.50230415677166462</v>
      </c>
      <c r="O412">
        <v>-0.68709828130802109</v>
      </c>
      <c r="P412">
        <v>0.18479412453635291</v>
      </c>
      <c r="Q412">
        <v>1.7333250281576582</v>
      </c>
      <c r="R412">
        <v>-1.3023926830478416</v>
      </c>
      <c r="S412">
        <v>-0.43093234510981659</v>
      </c>
    </row>
    <row r="413" spans="2:19" x14ac:dyDescent="0.25">
      <c r="D413">
        <v>10000</v>
      </c>
      <c r="E413">
        <v>4.4614167566284372E-3</v>
      </c>
      <c r="F413">
        <v>2.5070598645061982E-2</v>
      </c>
      <c r="G413">
        <v>3.6880749049342167E-4</v>
      </c>
      <c r="H413">
        <v>1.4497582883612239</v>
      </c>
      <c r="I413">
        <v>-1.1956655449752702</v>
      </c>
      <c r="J413">
        <v>-0.25409274338593946</v>
      </c>
      <c r="K413">
        <v>0.99678848603191028</v>
      </c>
      <c r="L413">
        <v>-0.97400590423134403</v>
      </c>
      <c r="M413">
        <v>-2.278258180055559E-2</v>
      </c>
      <c r="N413">
        <v>0.54578824117379909</v>
      </c>
      <c r="O413">
        <v>-0.75375371524300405</v>
      </c>
      <c r="P413">
        <v>0.20796547406921206</v>
      </c>
      <c r="Q413">
        <v>1.9045921790813054</v>
      </c>
      <c r="R413">
        <v>-1.4186405692126449</v>
      </c>
      <c r="S413">
        <v>-0.48595160986865693</v>
      </c>
    </row>
    <row r="414" spans="2:19" x14ac:dyDescent="0.25">
      <c r="D414">
        <v>100000</v>
      </c>
      <c r="E414">
        <v>-1.7137422542673929E-2</v>
      </c>
      <c r="F414">
        <v>0.41312824433083151</v>
      </c>
      <c r="G414">
        <v>3.6881182559471881E-4</v>
      </c>
      <c r="H414">
        <v>15.374991209676413</v>
      </c>
      <c r="I414">
        <v>-16.634875938839507</v>
      </c>
      <c r="J414">
        <v>1.2598847291630833</v>
      </c>
      <c r="K414">
        <v>13.403714083487184</v>
      </c>
      <c r="L414">
        <v>-13.660873985119009</v>
      </c>
      <c r="M414">
        <v>0.25715990163181601</v>
      </c>
      <c r="N414">
        <v>10.461877930880309</v>
      </c>
      <c r="O414">
        <v>-9.7444452832003918</v>
      </c>
      <c r="P414">
        <v>-0.71743264767991377</v>
      </c>
      <c r="Q414">
        <v>16.510635256528087</v>
      </c>
      <c r="R414">
        <v>-18.794285651717729</v>
      </c>
      <c r="S414">
        <v>2.2836503951896532</v>
      </c>
    </row>
    <row r="415" spans="2:19" x14ac:dyDescent="0.25">
      <c r="C415" t="s">
        <v>224</v>
      </c>
      <c r="D415">
        <v>1000000</v>
      </c>
      <c r="E415">
        <v>-3.4682354311910726E-4</v>
      </c>
      <c r="F415">
        <v>-2.6863848178300918E-3</v>
      </c>
      <c r="G415">
        <v>3.6885518221355367E-4</v>
      </c>
      <c r="H415">
        <v>-0.15118001585364027</v>
      </c>
      <c r="I415">
        <v>0.13190143552406752</v>
      </c>
      <c r="J415">
        <v>1.92785803295763E-2</v>
      </c>
      <c r="K415">
        <v>-0.10677173584135247</v>
      </c>
      <c r="L415">
        <v>0.10527360261869134</v>
      </c>
      <c r="M415">
        <v>1.4981332226611244E-3</v>
      </c>
      <c r="N415">
        <v>-6.2346926419426296E-2</v>
      </c>
      <c r="O415">
        <v>7.8634250664581629E-2</v>
      </c>
      <c r="P415">
        <v>-1.6287324245148227E-2</v>
      </c>
      <c r="Q415">
        <v>-0.19557164418505835</v>
      </c>
      <c r="R415">
        <v>0.1585176337702201</v>
      </c>
      <c r="S415">
        <v>3.7054010414827587E-2</v>
      </c>
    </row>
    <row r="416" spans="2:19" x14ac:dyDescent="0.25">
      <c r="C416" t="s">
        <v>255</v>
      </c>
      <c r="D416">
        <v>1</v>
      </c>
      <c r="E416">
        <v>3.9134509790286496E-3</v>
      </c>
      <c r="F416">
        <v>2.2701542496820149E-2</v>
      </c>
      <c r="G416">
        <v>3.6880700887597859E-4</v>
      </c>
      <c r="H416">
        <v>1.3086027398884639</v>
      </c>
      <c r="I416">
        <v>-1.0861708293945895</v>
      </c>
      <c r="J416">
        <v>-0.22243191049386013</v>
      </c>
      <c r="K416">
        <v>0.90246665249334512</v>
      </c>
      <c r="L416">
        <v>-0.88274429385082698</v>
      </c>
      <c r="M416">
        <v>-1.9722358642518145E-2</v>
      </c>
      <c r="N416">
        <v>0.49788885587353704</v>
      </c>
      <c r="O416">
        <v>-0.68042606659204097</v>
      </c>
      <c r="P416">
        <v>0.18253721071851459</v>
      </c>
      <c r="Q416">
        <v>1.7162194980747962</v>
      </c>
      <c r="R416">
        <v>-1.2906371625443533</v>
      </c>
      <c r="S416">
        <v>-0.4255823355304571</v>
      </c>
    </row>
    <row r="417" spans="2:19" x14ac:dyDescent="0.25">
      <c r="D417">
        <v>10</v>
      </c>
      <c r="E417">
        <v>3.913937765444634E-3</v>
      </c>
      <c r="F417">
        <v>2.270371495521498E-2</v>
      </c>
      <c r="G417">
        <v>3.6880700936367045E-4</v>
      </c>
      <c r="H417">
        <v>1.3087316492619578</v>
      </c>
      <c r="I417">
        <v>-1.0862716555958514</v>
      </c>
      <c r="J417">
        <v>-0.22245999366610647</v>
      </c>
      <c r="K417">
        <v>0.9025531216026792</v>
      </c>
      <c r="L417">
        <v>-0.88282806937379021</v>
      </c>
      <c r="M417">
        <v>-1.9725052228878326E-2</v>
      </c>
      <c r="N417">
        <v>0.49793323270884571</v>
      </c>
      <c r="O417">
        <v>-0.68049304351111317</v>
      </c>
      <c r="P417">
        <v>0.18255981080226036</v>
      </c>
      <c r="Q417">
        <v>1.7163911728273007</v>
      </c>
      <c r="R417">
        <v>-1.2907552719645672</v>
      </c>
      <c r="S417">
        <v>-0.42563590086272995</v>
      </c>
    </row>
    <row r="418" spans="2:19" x14ac:dyDescent="0.25">
      <c r="D418">
        <v>100</v>
      </c>
      <c r="E418">
        <v>3.9188122984435249E-3</v>
      </c>
      <c r="F418">
        <v>2.2725462429704378E-2</v>
      </c>
      <c r="G418">
        <v>3.6880701424058947E-4</v>
      </c>
      <c r="H418">
        <v>1.310022153273998</v>
      </c>
      <c r="I418">
        <v>-1.0872809388179405</v>
      </c>
      <c r="J418">
        <v>-0.22274121445605743</v>
      </c>
      <c r="K418">
        <v>0.90341872617434404</v>
      </c>
      <c r="L418">
        <v>-0.88366669865271774</v>
      </c>
      <c r="M418">
        <v>-1.9752027521626303E-2</v>
      </c>
      <c r="N418">
        <v>0.49837742424759313</v>
      </c>
      <c r="O418">
        <v>-0.68116354440374494</v>
      </c>
      <c r="P418">
        <v>0.18278612015615181</v>
      </c>
      <c r="Q418">
        <v>1.718109833435431</v>
      </c>
      <c r="R418">
        <v>-1.2919375389408394</v>
      </c>
      <c r="S418">
        <v>-0.42617229449457739</v>
      </c>
    </row>
    <row r="419" spans="2:19" x14ac:dyDescent="0.25">
      <c r="D419">
        <v>1000</v>
      </c>
      <c r="E419">
        <v>3.968233847782149E-3</v>
      </c>
      <c r="F419">
        <v>2.2945250802427826E-2</v>
      </c>
      <c r="G419">
        <v>3.6880706300978627E-4</v>
      </c>
      <c r="H419">
        <v>1.3230698105037462</v>
      </c>
      <c r="I419">
        <v>-1.0974769321038877</v>
      </c>
      <c r="J419">
        <v>-0.22559287839985132</v>
      </c>
      <c r="K419">
        <v>0.91216710486030905</v>
      </c>
      <c r="L419">
        <v>-0.89214132357595233</v>
      </c>
      <c r="M419">
        <v>-2.0025781284338962E-2</v>
      </c>
      <c r="N419">
        <v>0.50286205025534869</v>
      </c>
      <c r="O419">
        <v>-0.68794254628934226</v>
      </c>
      <c r="P419">
        <v>0.18508049603400423</v>
      </c>
      <c r="Q419">
        <v>1.7354899517489137</v>
      </c>
      <c r="R419">
        <v>-1.3038786468661563</v>
      </c>
      <c r="S419">
        <v>-0.43161130488275745</v>
      </c>
    </row>
    <row r="420" spans="2:19" x14ac:dyDescent="0.25">
      <c r="D420">
        <v>10000</v>
      </c>
      <c r="E420">
        <v>4.5409034963835313E-3</v>
      </c>
      <c r="F420">
        <v>2.5401994195641733E-2</v>
      </c>
      <c r="G420">
        <v>3.6880755070246401E-4</v>
      </c>
      <c r="H420">
        <v>1.4696002862080029</v>
      </c>
      <c r="I420">
        <v>-1.2109071808341447</v>
      </c>
      <c r="J420">
        <v>-0.25869310537384393</v>
      </c>
      <c r="K420">
        <v>1.0099875002712828</v>
      </c>
      <c r="L420">
        <v>-0.98675650478972798</v>
      </c>
      <c r="M420">
        <v>-2.3230995481554828E-2</v>
      </c>
      <c r="N420">
        <v>0.55240710041908159</v>
      </c>
      <c r="O420">
        <v>-0.76405919124039912</v>
      </c>
      <c r="P420">
        <v>0.21165209082133885</v>
      </c>
      <c r="Q420">
        <v>1.9311356062608311</v>
      </c>
      <c r="R420">
        <v>-1.4364154828932705</v>
      </c>
      <c r="S420">
        <v>-0.49472012336755</v>
      </c>
    </row>
    <row r="421" spans="2:19" x14ac:dyDescent="0.25">
      <c r="D421">
        <v>100000</v>
      </c>
      <c r="E421">
        <v>-1.0247227641971205E-2</v>
      </c>
      <c r="F421">
        <v>-0.35930291532780056</v>
      </c>
      <c r="G421">
        <v>3.6881242770018142E-4</v>
      </c>
      <c r="H421">
        <v>-17.323385069671385</v>
      </c>
      <c r="I421">
        <v>16.930748488441395</v>
      </c>
      <c r="J421">
        <v>0.39263658122999345</v>
      </c>
      <c r="K421">
        <v>-13.628639296001817</v>
      </c>
      <c r="L421">
        <v>13.687326891587709</v>
      </c>
      <c r="M421">
        <v>-5.8687595585880103E-2</v>
      </c>
      <c r="N421">
        <v>-9.29967942264825</v>
      </c>
      <c r="O421">
        <v>9.8279637251606502</v>
      </c>
      <c r="P421">
        <v>-0.52828430251240377</v>
      </c>
      <c r="Q421">
        <v>-20.332318721683734</v>
      </c>
      <c r="R421">
        <v>19.503832525751449</v>
      </c>
      <c r="S421">
        <v>0.82848619593227824</v>
      </c>
    </row>
    <row r="422" spans="2:19" x14ac:dyDescent="0.25">
      <c r="C422" t="s">
        <v>225</v>
      </c>
      <c r="D422">
        <v>1000000</v>
      </c>
      <c r="E422">
        <v>-3.0528143069118808E-4</v>
      </c>
      <c r="F422">
        <v>-2.3569079011859706E-3</v>
      </c>
      <c r="G422">
        <v>3.6886120477240525E-4</v>
      </c>
      <c r="H422">
        <v>-0.13266844493963248</v>
      </c>
      <c r="I422">
        <v>0.11569403415733248</v>
      </c>
      <c r="J422">
        <v>1.6974410782296445E-2</v>
      </c>
      <c r="K422">
        <v>-9.3675839013762641E-2</v>
      </c>
      <c r="L422">
        <v>9.2354289114837229E-2</v>
      </c>
      <c r="M422">
        <v>1.3215498989112007E-3</v>
      </c>
      <c r="N422">
        <v>-5.4670478061641603E-2</v>
      </c>
      <c r="O422">
        <v>6.9005656145598948E-2</v>
      </c>
      <c r="P422">
        <v>-1.4335178083960898E-2</v>
      </c>
      <c r="Q422">
        <v>-0.17164821323562407</v>
      </c>
      <c r="R422">
        <v>0.13902481321086313</v>
      </c>
      <c r="S422">
        <v>3.2623400024753835E-2</v>
      </c>
    </row>
    <row r="423" spans="2:19" x14ac:dyDescent="0.25">
      <c r="B423" t="s">
        <v>229</v>
      </c>
      <c r="C423" t="s">
        <v>223</v>
      </c>
      <c r="D423">
        <v>1</v>
      </c>
      <c r="E423">
        <v>5.4863779276709884E-3</v>
      </c>
      <c r="F423">
        <v>2.2701408408074025E-2</v>
      </c>
      <c r="G423">
        <v>3.6880700884587414E-4</v>
      </c>
      <c r="H423">
        <v>1.3823907259058039</v>
      </c>
      <c r="I423">
        <v>-1.0713906514022291</v>
      </c>
      <c r="J423">
        <v>-0.31100007450358191</v>
      </c>
      <c r="K423">
        <v>0.92409034360984776</v>
      </c>
      <c r="L423">
        <v>-0.89650931418833935</v>
      </c>
      <c r="M423">
        <v>-2.758102942149776E-2</v>
      </c>
      <c r="N423">
        <v>0.46825786047585183</v>
      </c>
      <c r="O423">
        <v>-0.72357918272149391</v>
      </c>
      <c r="P423">
        <v>0.25532132224564918</v>
      </c>
      <c r="Q423">
        <v>1.8430688737671872</v>
      </c>
      <c r="R423">
        <v>-1.2481555418032038</v>
      </c>
      <c r="S423">
        <v>-0.59491333196398699</v>
      </c>
    </row>
    <row r="424" spans="2:19" x14ac:dyDescent="0.25">
      <c r="D424">
        <v>10</v>
      </c>
      <c r="E424">
        <v>5.4866812109101428E-3</v>
      </c>
      <c r="F424">
        <v>2.2702373882402933E-2</v>
      </c>
      <c r="G424">
        <v>3.6880700906262605E-4</v>
      </c>
      <c r="H424">
        <v>1.3824519231770012</v>
      </c>
      <c r="I424">
        <v>-1.0714344027608327</v>
      </c>
      <c r="J424">
        <v>-0.31101752041615782</v>
      </c>
      <c r="K424">
        <v>0.92412977559203213</v>
      </c>
      <c r="L424">
        <v>-0.89654707216805463</v>
      </c>
      <c r="M424">
        <v>-2.7582703423973953E-2</v>
      </c>
      <c r="N424">
        <v>0.46827576958684247</v>
      </c>
      <c r="O424">
        <v>-0.72361114271026139</v>
      </c>
      <c r="P424">
        <v>0.25533537312342958</v>
      </c>
      <c r="Q424">
        <v>1.8431520665474821</v>
      </c>
      <c r="R424">
        <v>-1.2482054734225798</v>
      </c>
      <c r="S424">
        <v>-0.59494659312488807</v>
      </c>
    </row>
    <row r="425" spans="2:19" x14ac:dyDescent="0.25">
      <c r="D425">
        <v>100</v>
      </c>
      <c r="E425">
        <v>5.4897158885037541E-3</v>
      </c>
      <c r="F425">
        <v>2.2712033144314855E-2</v>
      </c>
      <c r="G425">
        <v>3.6880701123014563E-4</v>
      </c>
      <c r="H425">
        <v>1.3830641972494497</v>
      </c>
      <c r="I425">
        <v>-1.0718721103948852</v>
      </c>
      <c r="J425">
        <v>-0.31119208685456101</v>
      </c>
      <c r="K425">
        <v>0.92452428094985351</v>
      </c>
      <c r="L425">
        <v>-0.89692482661945405</v>
      </c>
      <c r="M425">
        <v>-2.7599454330385242E-2</v>
      </c>
      <c r="N425">
        <v>0.46845493239403524</v>
      </c>
      <c r="O425">
        <v>-0.7239308994929452</v>
      </c>
      <c r="P425">
        <v>0.25547596709891707</v>
      </c>
      <c r="Q425">
        <v>1.8439844133986831</v>
      </c>
      <c r="R425">
        <v>-1.2487050046145747</v>
      </c>
      <c r="S425">
        <v>-0.59527940878410135</v>
      </c>
    </row>
    <row r="426" spans="2:19" x14ac:dyDescent="0.25">
      <c r="D426">
        <v>1000</v>
      </c>
      <c r="E426">
        <v>5.5202483237873469E-3</v>
      </c>
      <c r="F426">
        <v>2.2809079768865537E-2</v>
      </c>
      <c r="G426">
        <v>3.6880703290534226E-4</v>
      </c>
      <c r="H426">
        <v>1.3892172263937326</v>
      </c>
      <c r="I426">
        <v>-1.0762686771007672</v>
      </c>
      <c r="J426">
        <v>-0.31294854929296889</v>
      </c>
      <c r="K426">
        <v>0.92848797683965145</v>
      </c>
      <c r="L426">
        <v>-0.90071991821637098</v>
      </c>
      <c r="M426">
        <v>-2.7768058623294678E-2</v>
      </c>
      <c r="N426">
        <v>0.47025375673661429</v>
      </c>
      <c r="O426">
        <v>-0.72714423582153742</v>
      </c>
      <c r="P426">
        <v>0.25689047908493734</v>
      </c>
      <c r="Q426">
        <v>1.8523500041395806</v>
      </c>
      <c r="R426">
        <v>-1.2537219070135386</v>
      </c>
      <c r="S426">
        <v>-0.59862809712603138</v>
      </c>
    </row>
    <row r="427" spans="2:19" x14ac:dyDescent="0.25">
      <c r="D427">
        <v>10000</v>
      </c>
      <c r="E427">
        <v>5.8453522892881089E-3</v>
      </c>
      <c r="F427">
        <v>2.3827195993412948E-2</v>
      </c>
      <c r="G427">
        <v>3.6880724965744887E-4</v>
      </c>
      <c r="H427">
        <v>1.4539369371958522</v>
      </c>
      <c r="I427">
        <v>-1.1222727636155128</v>
      </c>
      <c r="J427">
        <v>-0.33166417358034295</v>
      </c>
      <c r="K427">
        <v>0.97008233080197215</v>
      </c>
      <c r="L427">
        <v>-0.94051117867426726</v>
      </c>
      <c r="M427">
        <v>-2.9571152127687128E-2</v>
      </c>
      <c r="N427">
        <v>0.48898896956071169</v>
      </c>
      <c r="O427">
        <v>-0.76093768063597977</v>
      </c>
      <c r="P427">
        <v>0.27194871107526808</v>
      </c>
      <c r="Q427">
        <v>1.9404476025461328</v>
      </c>
      <c r="R427">
        <v>-1.306144385787519</v>
      </c>
      <c r="S427">
        <v>-0.63430321675861023</v>
      </c>
    </row>
    <row r="428" spans="2:19" x14ac:dyDescent="0.25">
      <c r="D428">
        <v>100000</v>
      </c>
      <c r="E428">
        <v>1.421984527947389E-2</v>
      </c>
      <c r="F428">
        <v>4.3037691137547539E-2</v>
      </c>
      <c r="G428">
        <v>3.6880941719252748E-4</v>
      </c>
      <c r="H428">
        <v>2.75563994182383</v>
      </c>
      <c r="I428">
        <v>-1.9359776868109009</v>
      </c>
      <c r="J428">
        <v>-0.8196622550129149</v>
      </c>
      <c r="K428">
        <v>1.7612172085906508</v>
      </c>
      <c r="L428">
        <v>-1.681604918402769</v>
      </c>
      <c r="M428">
        <v>-7.9612290187867529E-2</v>
      </c>
      <c r="N428">
        <v>0.7791943081135031</v>
      </c>
      <c r="O428">
        <v>-1.437588561864672</v>
      </c>
      <c r="P428">
        <v>0.65839425375116889</v>
      </c>
      <c r="Q428">
        <v>3.7616628364469236</v>
      </c>
      <c r="R428">
        <v>-2.2002832117249298</v>
      </c>
      <c r="S428">
        <v>-1.5613796247219867</v>
      </c>
    </row>
    <row r="429" spans="2:19" x14ac:dyDescent="0.25">
      <c r="C429" t="s">
        <v>226</v>
      </c>
      <c r="D429">
        <v>1000000</v>
      </c>
      <c r="E429">
        <v>-1.067014837629664E-3</v>
      </c>
      <c r="F429">
        <v>-6.0938981454123804E-3</v>
      </c>
      <c r="G429">
        <v>3.6883109394467861E-4</v>
      </c>
      <c r="H429">
        <v>-0.35752098232102369</v>
      </c>
      <c r="I429">
        <v>0.29853298772974313</v>
      </c>
      <c r="J429">
        <v>5.8987994591277015E-2</v>
      </c>
      <c r="K429">
        <v>-0.24755340714410679</v>
      </c>
      <c r="L429">
        <v>0.24305884555752755</v>
      </c>
      <c r="M429">
        <v>4.4945615865898958E-3</v>
      </c>
      <c r="N429">
        <v>-0.13745401403350854</v>
      </c>
      <c r="O429">
        <v>0.18748383378020606</v>
      </c>
      <c r="P429">
        <v>-5.0029819746704618E-2</v>
      </c>
      <c r="Q429">
        <v>-0.46735522087985615</v>
      </c>
      <c r="R429">
        <v>0.35390491191940754</v>
      </c>
      <c r="S429">
        <v>0.11345030896043795</v>
      </c>
    </row>
    <row r="430" spans="2:19" x14ac:dyDescent="0.25">
      <c r="C430" t="s">
        <v>224</v>
      </c>
      <c r="D430">
        <v>1</v>
      </c>
      <c r="E430">
        <v>5.4863863517526654E-3</v>
      </c>
      <c r="F430">
        <v>2.2701435225696523E-2</v>
      </c>
      <c r="G430">
        <v>3.6880700885189504E-4</v>
      </c>
      <c r="H430">
        <v>1.382392425756052</v>
      </c>
      <c r="I430">
        <v>-1.0713918666701154</v>
      </c>
      <c r="J430">
        <v>-0.31100055908592594</v>
      </c>
      <c r="K430">
        <v>0.92409143889717171</v>
      </c>
      <c r="L430">
        <v>-0.8965103629782476</v>
      </c>
      <c r="M430">
        <v>-2.7581075918909903E-2</v>
      </c>
      <c r="N430">
        <v>0.46825835793356774</v>
      </c>
      <c r="O430">
        <v>-0.72358007046046424</v>
      </c>
      <c r="P430">
        <v>0.25532171252690716</v>
      </c>
      <c r="Q430">
        <v>1.8430711845749279</v>
      </c>
      <c r="R430">
        <v>-1.2481569287398635</v>
      </c>
      <c r="S430">
        <v>-0.5949142558350573</v>
      </c>
    </row>
    <row r="431" spans="2:19" x14ac:dyDescent="0.25">
      <c r="D431">
        <v>10</v>
      </c>
      <c r="E431">
        <v>5.4867654622050887E-3</v>
      </c>
      <c r="F431">
        <v>2.2702642084290785E-2</v>
      </c>
      <c r="G431">
        <v>3.6880700912283494E-4</v>
      </c>
      <c r="H431">
        <v>1.3824689233909773</v>
      </c>
      <c r="I431">
        <v>-1.0714465565418934</v>
      </c>
      <c r="J431">
        <v>-0.31102236684905904</v>
      </c>
      <c r="K431">
        <v>0.92414072951883952</v>
      </c>
      <c r="L431">
        <v>-0.89655756105908324</v>
      </c>
      <c r="M431">
        <v>-2.7583168459742069E-2</v>
      </c>
      <c r="N431">
        <v>0.46828074457116386</v>
      </c>
      <c r="O431">
        <v>-0.7236200209909569</v>
      </c>
      <c r="P431">
        <v>0.25533927641979659</v>
      </c>
      <c r="Q431">
        <v>1.8431751770046532</v>
      </c>
      <c r="R431">
        <v>-1.2482193440103408</v>
      </c>
      <c r="S431">
        <v>-0.59495583299430876</v>
      </c>
    </row>
    <row r="432" spans="2:19" x14ac:dyDescent="0.25">
      <c r="D432">
        <v>100</v>
      </c>
      <c r="E432">
        <v>5.4905594503492482E-3</v>
      </c>
      <c r="F432">
        <v>2.2714717731507773E-2</v>
      </c>
      <c r="G432">
        <v>3.6880701183223438E-4</v>
      </c>
      <c r="H432">
        <v>1.383234370681798</v>
      </c>
      <c r="I432">
        <v>-1.0719937584966068</v>
      </c>
      <c r="J432">
        <v>-0.31124061218518051</v>
      </c>
      <c r="K432">
        <v>0.92463392567396241</v>
      </c>
      <c r="L432">
        <v>-0.89702981479995714</v>
      </c>
      <c r="M432">
        <v>-2.7604110873994614E-2</v>
      </c>
      <c r="N432">
        <v>0.46850472298574886</v>
      </c>
      <c r="O432">
        <v>-0.72401977147847063</v>
      </c>
      <c r="P432">
        <v>0.25551504849271822</v>
      </c>
      <c r="Q432">
        <v>1.8442157561588317</v>
      </c>
      <c r="R432">
        <v>-1.2488438326889018</v>
      </c>
      <c r="S432">
        <v>-0.5953719234699264</v>
      </c>
    </row>
    <row r="433" spans="3:19" x14ac:dyDescent="0.25">
      <c r="D433">
        <v>1000</v>
      </c>
      <c r="E433">
        <v>5.5287899224953172E-3</v>
      </c>
      <c r="F433">
        <v>2.2836184522488191E-2</v>
      </c>
      <c r="G433">
        <v>3.6880703892623064E-4</v>
      </c>
      <c r="H433">
        <v>1.3909362357720703</v>
      </c>
      <c r="I433">
        <v>-1.0774962690647385</v>
      </c>
      <c r="J433">
        <v>-0.3134399667073211</v>
      </c>
      <c r="K433">
        <v>0.92959505455485925</v>
      </c>
      <c r="L433">
        <v>-0.90177980516115142</v>
      </c>
      <c r="M433">
        <v>-2.7815249393704278E-2</v>
      </c>
      <c r="N433">
        <v>0.47075576286153975</v>
      </c>
      <c r="O433">
        <v>-0.72804194912860254</v>
      </c>
      <c r="P433">
        <v>0.25728618626706634</v>
      </c>
      <c r="Q433">
        <v>1.8546874586195621</v>
      </c>
      <c r="R433">
        <v>-1.2551224941320243</v>
      </c>
      <c r="S433">
        <v>-0.59956496448753427</v>
      </c>
    </row>
    <row r="434" spans="3:19" x14ac:dyDescent="0.25">
      <c r="D434">
        <v>10000</v>
      </c>
      <c r="E434">
        <v>5.9425677396783335E-3</v>
      </c>
      <c r="F434">
        <v>2.4126338766402099E-2</v>
      </c>
      <c r="G434">
        <v>3.6880730986641255E-4</v>
      </c>
      <c r="H434">
        <v>1.4730124753201999</v>
      </c>
      <c r="I434">
        <v>-1.1357472241951996</v>
      </c>
      <c r="J434">
        <v>-0.33726525112498962</v>
      </c>
      <c r="K434">
        <v>0.98230759689838365</v>
      </c>
      <c r="L434">
        <v>-0.95219454180726615</v>
      </c>
      <c r="M434">
        <v>-3.0113055091121055E-2</v>
      </c>
      <c r="N434">
        <v>0.49444557995455085</v>
      </c>
      <c r="O434">
        <v>-0.77089600870733221</v>
      </c>
      <c r="P434">
        <v>0.27645042875278847</v>
      </c>
      <c r="Q434">
        <v>1.9664507407808216</v>
      </c>
      <c r="R434">
        <v>-1.3214730797344885</v>
      </c>
      <c r="S434">
        <v>-0.64497766104633314</v>
      </c>
    </row>
    <row r="435" spans="3:19" x14ac:dyDescent="0.25">
      <c r="D435">
        <v>100000</v>
      </c>
      <c r="E435">
        <v>2.3619648516390434E-2</v>
      </c>
      <c r="F435">
        <v>5.5457813104817212E-2</v>
      </c>
      <c r="G435">
        <v>3.6881001929012653E-4</v>
      </c>
      <c r="H435">
        <v>3.7447369918518874</v>
      </c>
      <c r="I435">
        <v>-2.3702191607532619</v>
      </c>
      <c r="J435">
        <v>-1.3745178310986148</v>
      </c>
      <c r="K435">
        <v>2.2864168369464757</v>
      </c>
      <c r="L435">
        <v>-2.1459830839081313</v>
      </c>
      <c r="M435">
        <v>-0.14043375303833727</v>
      </c>
      <c r="N435">
        <v>0.85518854982242232</v>
      </c>
      <c r="O435">
        <v>-1.9456141678771814</v>
      </c>
      <c r="P435">
        <v>1.0904256180547662</v>
      </c>
      <c r="Q435">
        <v>5.2277415534833693</v>
      </c>
      <c r="R435">
        <v>-2.6175903119302006</v>
      </c>
      <c r="S435">
        <v>-2.6101512415531687</v>
      </c>
    </row>
    <row r="436" spans="3:19" x14ac:dyDescent="0.25">
      <c r="C436" t="s">
        <v>254</v>
      </c>
      <c r="D436">
        <v>1000000</v>
      </c>
      <c r="E436">
        <v>-8.2165197787845211E-4</v>
      </c>
      <c r="F436">
        <v>-4.6267207289282736E-3</v>
      </c>
      <c r="G436">
        <v>3.6883711571693707E-4</v>
      </c>
      <c r="H436">
        <v>-0.27181810781826954</v>
      </c>
      <c r="I436">
        <v>0.22633516835569267</v>
      </c>
      <c r="J436">
        <v>4.5482939462573313E-2</v>
      </c>
      <c r="K436">
        <v>-0.18795846273829397</v>
      </c>
      <c r="L436">
        <v>0.18446320962870644</v>
      </c>
      <c r="M436">
        <v>3.4952531096053008E-3</v>
      </c>
      <c r="N436">
        <v>-0.10402197772873834</v>
      </c>
      <c r="O436">
        <v>0.14253241768282265</v>
      </c>
      <c r="P436">
        <v>-3.8510439954087872E-2</v>
      </c>
      <c r="Q436">
        <v>-0.35560024556771452</v>
      </c>
      <c r="R436">
        <v>0.26814770420198997</v>
      </c>
      <c r="S436">
        <v>8.745254136574232E-2</v>
      </c>
    </row>
    <row r="437" spans="3:19" x14ac:dyDescent="0.25">
      <c r="C437" t="s">
        <v>225</v>
      </c>
      <c r="D437">
        <v>1</v>
      </c>
      <c r="E437">
        <v>5.4863947758602167E-3</v>
      </c>
      <c r="F437">
        <v>2.2701462043382397E-2</v>
      </c>
      <c r="G437">
        <v>3.6880700885791589E-4</v>
      </c>
      <c r="H437">
        <v>1.3823941256105314</v>
      </c>
      <c r="I437">
        <v>-1.0713930819407373</v>
      </c>
      <c r="J437">
        <v>-0.31100104366978343</v>
      </c>
      <c r="K437">
        <v>0.92409253418706783</v>
      </c>
      <c r="L437">
        <v>-0.89651141177060722</v>
      </c>
      <c r="M437">
        <v>-2.7581122416457049E-2</v>
      </c>
      <c r="N437">
        <v>0.46825885539228196</v>
      </c>
      <c r="O437">
        <v>-0.72358095820163015</v>
      </c>
      <c r="P437">
        <v>0.25532210280935175</v>
      </c>
      <c r="Q437">
        <v>1.8430734953885377</v>
      </c>
      <c r="R437">
        <v>-1.2481583156795395</v>
      </c>
      <c r="S437">
        <v>-0.594915179708984</v>
      </c>
    </row>
    <row r="438" spans="3:19" x14ac:dyDescent="0.25">
      <c r="D438">
        <v>10</v>
      </c>
      <c r="E438">
        <v>5.4868497160875272E-3</v>
      </c>
      <c r="F438">
        <v>2.2702910292515678E-2</v>
      </c>
      <c r="G438">
        <v>3.6880700918304383E-4</v>
      </c>
      <c r="H438">
        <v>1.38248592402757</v>
      </c>
      <c r="I438">
        <v>-1.0714587105951097</v>
      </c>
      <c r="J438">
        <v>-0.31102721343245321</v>
      </c>
      <c r="K438">
        <v>0.92415168370584411</v>
      </c>
      <c r="L438">
        <v>-0.89656805019505015</v>
      </c>
      <c r="M438">
        <v>-2.7583633510779748E-2</v>
      </c>
      <c r="N438">
        <v>0.46828571965603771</v>
      </c>
      <c r="O438">
        <v>-0.72362889949167908</v>
      </c>
      <c r="P438">
        <v>0.25534317983562715</v>
      </c>
      <c r="Q438">
        <v>1.8431982880494857</v>
      </c>
      <c r="R438">
        <v>-1.2482332148996207</v>
      </c>
      <c r="S438">
        <v>-0.59496507314985791</v>
      </c>
    </row>
    <row r="439" spans="3:19" x14ac:dyDescent="0.25">
      <c r="D439">
        <v>100</v>
      </c>
      <c r="E439">
        <v>5.4914032714817214E-3</v>
      </c>
      <c r="F439">
        <v>2.2717402953417992E-2</v>
      </c>
      <c r="G439">
        <v>3.6880701243432312E-4</v>
      </c>
      <c r="H439">
        <v>1.3834045864488118</v>
      </c>
      <c r="I439">
        <v>-1.0721154338532841</v>
      </c>
      <c r="J439">
        <v>-0.31128915259551349</v>
      </c>
      <c r="K439">
        <v>0.92474359646002924</v>
      </c>
      <c r="L439">
        <v>-0.89713482751319162</v>
      </c>
      <c r="M439">
        <v>-2.7608768946841167E-2</v>
      </c>
      <c r="N439">
        <v>0.46855452364582106</v>
      </c>
      <c r="O439">
        <v>-0.72410866550425368</v>
      </c>
      <c r="P439">
        <v>0.25555414185842551</v>
      </c>
      <c r="Q439">
        <v>1.8444471577882666</v>
      </c>
      <c r="R439">
        <v>-1.2489826909592132</v>
      </c>
      <c r="S439">
        <v>-0.59546446682905696</v>
      </c>
    </row>
    <row r="440" spans="3:19" x14ac:dyDescent="0.25">
      <c r="D440">
        <v>1000</v>
      </c>
      <c r="E440">
        <v>5.5373579953653246E-3</v>
      </c>
      <c r="F440">
        <v>2.2863353771631366E-2</v>
      </c>
      <c r="G440">
        <v>3.6880704494711929E-4</v>
      </c>
      <c r="H440">
        <v>1.3926595514501763</v>
      </c>
      <c r="I440">
        <v>-1.0787266273702549</v>
      </c>
      <c r="J440">
        <v>-0.31393292407991424</v>
      </c>
      <c r="K440">
        <v>0.9307047808454989</v>
      </c>
      <c r="L440">
        <v>-0.90284218438205599</v>
      </c>
      <c r="M440">
        <v>-2.7862596463435807E-2</v>
      </c>
      <c r="N440">
        <v>0.47125878846228275</v>
      </c>
      <c r="O440">
        <v>-0.72894190422141136</v>
      </c>
      <c r="P440">
        <v>0.25768311575914282</v>
      </c>
      <c r="Q440">
        <v>1.8570309039736479</v>
      </c>
      <c r="R440">
        <v>-1.2565261441057665</v>
      </c>
      <c r="S440">
        <v>-0.60050475986787433</v>
      </c>
    </row>
    <row r="441" spans="3:19" x14ac:dyDescent="0.25">
      <c r="D441">
        <v>10000</v>
      </c>
      <c r="E441">
        <v>6.0430715055904156E-3</v>
      </c>
      <c r="F441">
        <v>2.4433088322476367E-2</v>
      </c>
      <c r="G441">
        <v>3.6880737007539591E-4</v>
      </c>
      <c r="H441">
        <v>1.4926018537170087</v>
      </c>
      <c r="I441">
        <v>-1.1495439089782664</v>
      </c>
      <c r="J441">
        <v>-0.34305794473873874</v>
      </c>
      <c r="K441">
        <v>0.99484569964381819</v>
      </c>
      <c r="L441">
        <v>-0.96417112093333301</v>
      </c>
      <c r="M441">
        <v>-3.0674578710481626E-2</v>
      </c>
      <c r="N441">
        <v>0.50001773935507288</v>
      </c>
      <c r="O441">
        <v>-0.78112162365649951</v>
      </c>
      <c r="P441">
        <v>0.28110388430143729</v>
      </c>
      <c r="Q441">
        <v>1.9931721990099476</v>
      </c>
      <c r="R441">
        <v>-1.3371559380042441</v>
      </c>
      <c r="S441">
        <v>-0.65601626100569632</v>
      </c>
    </row>
    <row r="442" spans="3:19" x14ac:dyDescent="0.25">
      <c r="D442">
        <v>100000</v>
      </c>
      <c r="E442">
        <v>6.9681497483457158E-2</v>
      </c>
      <c r="F442">
        <v>7.7954465238406781E-2</v>
      </c>
      <c r="G442">
        <v>3.6881062138969129E-4</v>
      </c>
      <c r="H442">
        <v>6.6394018251575702</v>
      </c>
      <c r="I442">
        <v>-2.5329677750848951</v>
      </c>
      <c r="J442">
        <v>-4.1064340500726715</v>
      </c>
      <c r="K442">
        <v>3.3580666636237311</v>
      </c>
      <c r="L442">
        <v>-2.9003994211783954</v>
      </c>
      <c r="M442">
        <v>-0.45766724244533918</v>
      </c>
      <c r="N442">
        <v>0.1866467744223641</v>
      </c>
      <c r="O442">
        <v>-3.3892921071907267</v>
      </c>
      <c r="P442">
        <v>3.2026453327683768</v>
      </c>
      <c r="Q442">
        <v>9.9976783474862856</v>
      </c>
      <c r="R442">
        <v>-2.2943442320131027</v>
      </c>
      <c r="S442">
        <v>-7.70333411547319</v>
      </c>
    </row>
    <row r="443" spans="3:19" x14ac:dyDescent="0.25">
      <c r="C443" t="s">
        <v>255</v>
      </c>
      <c r="D443">
        <v>1000000</v>
      </c>
      <c r="E443">
        <v>-6.6803546990606207E-4</v>
      </c>
      <c r="F443">
        <v>-3.728935736529678E-3</v>
      </c>
      <c r="G443">
        <v>3.6884313768582926E-4</v>
      </c>
      <c r="H443">
        <v>-0.21926287847553994</v>
      </c>
      <c r="I443">
        <v>0.18225393043135796</v>
      </c>
      <c r="J443">
        <v>3.7008948044174872E-2</v>
      </c>
      <c r="K443">
        <v>-0.15148987867138075</v>
      </c>
      <c r="L443">
        <v>0.14863107575088463</v>
      </c>
      <c r="M443">
        <v>2.8588029205067755E-3</v>
      </c>
      <c r="N443">
        <v>-8.3666613741247176E-2</v>
      </c>
      <c r="O443">
        <v>0.11496971950002077</v>
      </c>
      <c r="P443">
        <v>-3.1303105758780703E-2</v>
      </c>
      <c r="Q443">
        <v>-0.28698526284074433</v>
      </c>
      <c r="R443">
        <v>0.21583797499745927</v>
      </c>
      <c r="S443">
        <v>7.114728784330282E-2</v>
      </c>
    </row>
    <row r="444" spans="3:19" x14ac:dyDescent="0.25">
      <c r="C444" t="s">
        <v>226</v>
      </c>
      <c r="D444">
        <v>1</v>
      </c>
      <c r="E444">
        <v>5.4864031999936292E-3</v>
      </c>
      <c r="F444">
        <v>2.2701488861131613E-2</v>
      </c>
      <c r="G444">
        <v>3.6880700886393673E-4</v>
      </c>
      <c r="H444">
        <v>1.3823958254692208</v>
      </c>
      <c r="I444">
        <v>-1.0713942972140806</v>
      </c>
      <c r="J444">
        <v>-0.31100152825514726</v>
      </c>
      <c r="K444">
        <v>0.92409362947958584</v>
      </c>
      <c r="L444">
        <v>-0.89651246056541112</v>
      </c>
      <c r="M444">
        <v>-2.7581168914160514E-2</v>
      </c>
      <c r="N444">
        <v>0.46825935285199805</v>
      </c>
      <c r="O444">
        <v>-0.72358184594499519</v>
      </c>
      <c r="P444">
        <v>0.25532249309299715</v>
      </c>
      <c r="Q444">
        <v>1.8430758062080237</v>
      </c>
      <c r="R444">
        <v>-1.2481597026222389</v>
      </c>
      <c r="S444">
        <v>-0.59491610358578839</v>
      </c>
    </row>
    <row r="445" spans="3:19" x14ac:dyDescent="0.25">
      <c r="D445">
        <v>10</v>
      </c>
      <c r="E445">
        <v>5.4869339725575937E-3</v>
      </c>
      <c r="F445">
        <v>2.2703178507077881E-2</v>
      </c>
      <c r="G445">
        <v>3.6880700924325272E-4</v>
      </c>
      <c r="H445">
        <v>1.3825029250868148</v>
      </c>
      <c r="I445">
        <v>-1.0714708649204745</v>
      </c>
      <c r="J445">
        <v>-0.31103206016633322</v>
      </c>
      <c r="K445">
        <v>0.9241626381530601</v>
      </c>
      <c r="L445">
        <v>-0.89657853957597311</v>
      </c>
      <c r="M445">
        <v>-2.7584098577079885E-2</v>
      </c>
      <c r="N445">
        <v>0.46829069484148889</v>
      </c>
      <c r="O445">
        <v>-0.72363777821242081</v>
      </c>
      <c r="P445">
        <v>0.25534708337094969</v>
      </c>
      <c r="Q445">
        <v>1.8432213996820224</v>
      </c>
      <c r="R445">
        <v>-1.2482470860904442</v>
      </c>
      <c r="S445">
        <v>-0.59497431359155684</v>
      </c>
    </row>
    <row r="446" spans="3:19" x14ac:dyDescent="0.25">
      <c r="D446">
        <v>100</v>
      </c>
      <c r="E446">
        <v>5.4922473520207515E-3</v>
      </c>
      <c r="F446">
        <v>2.2720088810270669E-2</v>
      </c>
      <c r="G446">
        <v>3.6880701303641187E-4</v>
      </c>
      <c r="H446">
        <v>1.383574844566489</v>
      </c>
      <c r="I446">
        <v>-1.0722371364739161</v>
      </c>
      <c r="J446">
        <v>-0.311337708092573</v>
      </c>
      <c r="K446">
        <v>0.92485329331734789</v>
      </c>
      <c r="L446">
        <v>-0.89723986476771245</v>
      </c>
      <c r="M446">
        <v>-2.7613428549635444E-2</v>
      </c>
      <c r="N446">
        <v>0.46860433437707272</v>
      </c>
      <c r="O446">
        <v>-0.72419758157858638</v>
      </c>
      <c r="P446">
        <v>0.25559324720153143</v>
      </c>
      <c r="Q446">
        <v>1.8446786183098638</v>
      </c>
      <c r="R446">
        <v>-1.2491215794350339</v>
      </c>
      <c r="S446">
        <v>-0.5955570388748086</v>
      </c>
    </row>
    <row r="447" spans="3:19" x14ac:dyDescent="0.25">
      <c r="D447">
        <v>1000</v>
      </c>
      <c r="E447">
        <v>5.5459526656709808E-3</v>
      </c>
      <c r="F447">
        <v>2.2890587746769095E-2</v>
      </c>
      <c r="G447">
        <v>3.6880705096800805E-4</v>
      </c>
      <c r="H447">
        <v>1.3943871898414315</v>
      </c>
      <c r="I447">
        <v>-1.0799597612010778</v>
      </c>
      <c r="J447">
        <v>-0.3144274286403359</v>
      </c>
      <c r="K447">
        <v>0.93181716525375435</v>
      </c>
      <c r="L447">
        <v>-0.90390706465766613</v>
      </c>
      <c r="M447">
        <v>-2.7910100596066911E-2</v>
      </c>
      <c r="N447">
        <v>0.47176283637065453</v>
      </c>
      <c r="O447">
        <v>-0.72984410960885526</v>
      </c>
      <c r="P447">
        <v>0.25808127323819008</v>
      </c>
      <c r="Q447">
        <v>1.8593803636357435</v>
      </c>
      <c r="R447">
        <v>-1.2579328666526344</v>
      </c>
      <c r="S447">
        <v>-0.60144749698310562</v>
      </c>
    </row>
    <row r="448" spans="3:19" x14ac:dyDescent="0.25">
      <c r="D448">
        <v>10000</v>
      </c>
      <c r="E448">
        <v>6.1470332983258576E-3</v>
      </c>
      <c r="F448">
        <v>2.4747738542942547E-2</v>
      </c>
      <c r="G448">
        <v>3.688074302843989E-4</v>
      </c>
      <c r="H448">
        <v>1.5127264570751571</v>
      </c>
      <c r="I448">
        <v>-1.1636742305185166</v>
      </c>
      <c r="J448">
        <v>-0.34905222655663692</v>
      </c>
      <c r="K448">
        <v>1.0077088449596907</v>
      </c>
      <c r="L448">
        <v>-0.97645205882131236</v>
      </c>
      <c r="M448">
        <v>-3.1256786138378345E-2</v>
      </c>
      <c r="N448">
        <v>0.50570870624012798</v>
      </c>
      <c r="O448">
        <v>-0.79162559495350138</v>
      </c>
      <c r="P448">
        <v>0.2859168887133805</v>
      </c>
      <c r="Q448">
        <v>2.0206427547058787</v>
      </c>
      <c r="R448">
        <v>-1.3532048301424346</v>
      </c>
      <c r="S448">
        <v>-0.66743792456343698</v>
      </c>
    </row>
    <row r="449" spans="2:19" x14ac:dyDescent="0.25">
      <c r="D449">
        <v>100000</v>
      </c>
      <c r="E449">
        <v>-7.3337393196901898E-2</v>
      </c>
      <c r="F449">
        <v>0.13115994814780307</v>
      </c>
      <c r="G449">
        <v>3.6881122349122214E-4</v>
      </c>
      <c r="H449">
        <v>3.5510079036577835</v>
      </c>
      <c r="I449">
        <v>-8.1097736878180982</v>
      </c>
      <c r="J449">
        <v>4.5587657841603217</v>
      </c>
      <c r="K449">
        <v>4.7092682167744968</v>
      </c>
      <c r="L449">
        <v>-5.298554661444161</v>
      </c>
      <c r="M449">
        <v>0.58928644466966063</v>
      </c>
      <c r="N449">
        <v>5.5163563395573263</v>
      </c>
      <c r="O449">
        <v>-2.2258084029291361</v>
      </c>
      <c r="P449">
        <v>-3.2905479366281796</v>
      </c>
      <c r="Q449">
        <v>2.076420556908019</v>
      </c>
      <c r="R449">
        <v>-10.642772910057605</v>
      </c>
      <c r="S449">
        <v>8.5663523531495827</v>
      </c>
    </row>
    <row r="450" spans="2:19" x14ac:dyDescent="0.25">
      <c r="B450" t="s">
        <v>229</v>
      </c>
      <c r="C450" t="s">
        <v>223</v>
      </c>
      <c r="D450">
        <v>1000000</v>
      </c>
      <c r="E450">
        <v>-5.6281185448375532E-4</v>
      </c>
      <c r="F450">
        <v>-3.12294803179234E-3</v>
      </c>
      <c r="G450">
        <v>3.6884915985136498E-4</v>
      </c>
      <c r="H450">
        <v>-0.18373928721613808</v>
      </c>
      <c r="I450">
        <v>0.15254291234192507</v>
      </c>
      <c r="J450">
        <v>3.1196374874220112E-2</v>
      </c>
      <c r="K450">
        <v>-0.12687345426172314</v>
      </c>
      <c r="L450">
        <v>0.12445526768138748</v>
      </c>
      <c r="M450">
        <v>2.4181865803427627E-3</v>
      </c>
      <c r="N450">
        <v>-6.9972194950267408E-2</v>
      </c>
      <c r="O450">
        <v>9.6340479448254968E-2</v>
      </c>
      <c r="P450">
        <v>-2.6368284497984007E-2</v>
      </c>
      <c r="Q450">
        <v>-0.24056948766479991</v>
      </c>
      <c r="R450">
        <v>0.18060323225295249</v>
      </c>
      <c r="S450">
        <v>5.9966255411850966E-2</v>
      </c>
    </row>
    <row r="451" spans="2:19" x14ac:dyDescent="0.25">
      <c r="C451" t="s">
        <v>254</v>
      </c>
      <c r="D451">
        <v>1</v>
      </c>
      <c r="E451">
        <v>5.4864116241529178E-3</v>
      </c>
      <c r="F451">
        <v>2.2701515678944208E-2</v>
      </c>
      <c r="G451">
        <v>3.6880700886995769E-4</v>
      </c>
      <c r="H451">
        <v>1.3823975253321521</v>
      </c>
      <c r="I451">
        <v>-1.0713955124901418</v>
      </c>
      <c r="J451">
        <v>-0.31100201284201034</v>
      </c>
      <c r="K451">
        <v>0.92409472477469023</v>
      </c>
      <c r="L451">
        <v>-0.89651350936267349</v>
      </c>
      <c r="M451">
        <v>-2.7581215412020299E-2</v>
      </c>
      <c r="N451">
        <v>0.46825985031272666</v>
      </c>
      <c r="O451">
        <v>-0.72358273369056292</v>
      </c>
      <c r="P451">
        <v>0.25532288337783626</v>
      </c>
      <c r="Q451">
        <v>1.8430781170333788</v>
      </c>
      <c r="R451">
        <v>-1.2481610895679403</v>
      </c>
      <c r="S451">
        <v>-0.59491702746542785</v>
      </c>
    </row>
    <row r="452" spans="2:19" x14ac:dyDescent="0.25">
      <c r="D452">
        <v>10</v>
      </c>
      <c r="E452">
        <v>5.4870182316153933E-3</v>
      </c>
      <c r="F452">
        <v>2.2703446727977573E-2</v>
      </c>
      <c r="G452">
        <v>3.6880700930346161E-4</v>
      </c>
      <c r="H452">
        <v>1.3825199265687154</v>
      </c>
      <c r="I452">
        <v>-1.0714830195179985</v>
      </c>
      <c r="J452">
        <v>-0.3110369070507133</v>
      </c>
      <c r="K452">
        <v>0.92417359286049816</v>
      </c>
      <c r="L452">
        <v>-0.89658902920185213</v>
      </c>
      <c r="M452">
        <v>-2.7584563658635375E-2</v>
      </c>
      <c r="N452">
        <v>0.46829567012749607</v>
      </c>
      <c r="O452">
        <v>-0.72364665715323184</v>
      </c>
      <c r="P452">
        <v>0.25535098702574288</v>
      </c>
      <c r="Q452">
        <v>1.8432445119022631</v>
      </c>
      <c r="R452">
        <v>-1.2482609575828256</v>
      </c>
      <c r="S452">
        <v>-0.59498355431942684</v>
      </c>
    </row>
    <row r="453" spans="2:19" x14ac:dyDescent="0.25">
      <c r="D453">
        <v>100</v>
      </c>
      <c r="E453">
        <v>5.4930916920859756E-3</v>
      </c>
      <c r="F453">
        <v>2.2722775302291026E-2</v>
      </c>
      <c r="G453">
        <v>3.6880701363850067E-4</v>
      </c>
      <c r="H453">
        <v>1.3837451450508631</v>
      </c>
      <c r="I453">
        <v>-1.0723588663674732</v>
      </c>
      <c r="J453">
        <v>-0.31138627868339341</v>
      </c>
      <c r="K453">
        <v>0.92496301625527266</v>
      </c>
      <c r="L453">
        <v>-0.89734492657211362</v>
      </c>
      <c r="M453">
        <v>-2.7618089683144831E-2</v>
      </c>
      <c r="N453">
        <v>0.46865415518225007</v>
      </c>
      <c r="O453">
        <v>-0.72428651970977853</v>
      </c>
      <c r="P453">
        <v>0.25563236452754268</v>
      </c>
      <c r="Q453">
        <v>1.8449101377464174</v>
      </c>
      <c r="R453">
        <v>-1.2492604981259063</v>
      </c>
      <c r="S453">
        <v>-0.5956496396205111</v>
      </c>
    </row>
    <row r="454" spans="2:19" x14ac:dyDescent="0.25">
      <c r="D454">
        <v>1000</v>
      </c>
      <c r="E454">
        <v>5.5545740574524218E-3</v>
      </c>
      <c r="F454">
        <v>2.291788667947477E-2</v>
      </c>
      <c r="G454">
        <v>3.6880705698889708E-4</v>
      </c>
      <c r="H454">
        <v>1.3961191674439597</v>
      </c>
      <c r="I454">
        <v>-1.081195679780528</v>
      </c>
      <c r="J454">
        <v>-0.31492348766342815</v>
      </c>
      <c r="K454">
        <v>0.93293221736782428</v>
      </c>
      <c r="L454">
        <v>-0.90497445480773209</v>
      </c>
      <c r="M454">
        <v>-2.7957762560085087E-2</v>
      </c>
      <c r="N454">
        <v>0.4722679094269715</v>
      </c>
      <c r="O454">
        <v>-0.73074857384350977</v>
      </c>
      <c r="P454">
        <v>0.25848066441655249</v>
      </c>
      <c r="Q454">
        <v>1.8617358611642949</v>
      </c>
      <c r="R454">
        <v>-1.2593426715293674</v>
      </c>
      <c r="S454">
        <v>-0.60239318963491684</v>
      </c>
    </row>
    <row r="455" spans="2:19" x14ac:dyDescent="0.25">
      <c r="D455">
        <v>10000</v>
      </c>
      <c r="E455">
        <v>6.2546347121059708E-3</v>
      </c>
      <c r="F455">
        <v>2.5070598645061982E-2</v>
      </c>
      <c r="G455">
        <v>3.6880749049342167E-4</v>
      </c>
      <c r="H455">
        <v>1.5334088965001733</v>
      </c>
      <c r="I455">
        <v>-1.1781501253084308</v>
      </c>
      <c r="J455">
        <v>-0.35525877119174254</v>
      </c>
      <c r="K455">
        <v>1.0209098852300862</v>
      </c>
      <c r="L455">
        <v>-0.98904906759167943</v>
      </c>
      <c r="M455">
        <v>-3.1860817638403205E-2</v>
      </c>
      <c r="N455">
        <v>0.51152182403051683</v>
      </c>
      <c r="O455">
        <v>-0.80241962289563062</v>
      </c>
      <c r="P455">
        <v>0.29089779886512446</v>
      </c>
      <c r="Q455">
        <v>2.0488950085959949</v>
      </c>
      <c r="R455">
        <v>-1.3696321195827608</v>
      </c>
      <c r="S455">
        <v>-0.67926288901321641</v>
      </c>
    </row>
    <row r="456" spans="2:19" x14ac:dyDescent="0.25">
      <c r="D456">
        <v>100000</v>
      </c>
      <c r="E456">
        <v>-2.4025623195184222E-2</v>
      </c>
      <c r="F456">
        <v>0.41312824433083151</v>
      </c>
      <c r="G456">
        <v>3.6881182559471881E-4</v>
      </c>
      <c r="H456">
        <v>15.254322775488994</v>
      </c>
      <c r="I456">
        <v>-17.018078924930684</v>
      </c>
      <c r="J456">
        <v>1.7637561494417042</v>
      </c>
      <c r="K456">
        <v>13.582048521040633</v>
      </c>
      <c r="L456">
        <v>-13.941774641765756</v>
      </c>
      <c r="M456">
        <v>0.35972612072512788</v>
      </c>
      <c r="N456">
        <v>10.864805013980941</v>
      </c>
      <c r="O456">
        <v>-9.8622401388530037</v>
      </c>
      <c r="P456">
        <v>-1.0025648751279235</v>
      </c>
      <c r="Q456">
        <v>16.036921728757591</v>
      </c>
      <c r="R456">
        <v>-19.23557635277907</v>
      </c>
      <c r="S456">
        <v>3.1986546240214864</v>
      </c>
    </row>
    <row r="457" spans="2:19" x14ac:dyDescent="0.25">
      <c r="C457" t="s">
        <v>224</v>
      </c>
      <c r="D457">
        <v>1000000</v>
      </c>
      <c r="E457">
        <v>-4.8622549519621434E-4</v>
      </c>
      <c r="F457">
        <v>-2.6863848178300918E-3</v>
      </c>
      <c r="G457">
        <v>3.6885518221355367E-4</v>
      </c>
      <c r="H457">
        <v>-0.15812212853301588</v>
      </c>
      <c r="I457">
        <v>0.13116045607411309</v>
      </c>
      <c r="J457">
        <v>2.6961672458895691E-2</v>
      </c>
      <c r="K457">
        <v>-0.10913893637331995</v>
      </c>
      <c r="L457">
        <v>0.10704378834056882</v>
      </c>
      <c r="M457">
        <v>2.0951480327582317E-3</v>
      </c>
      <c r="N457">
        <v>-6.0129437606143199E-2</v>
      </c>
      <c r="O457">
        <v>8.2906960017552933E-2</v>
      </c>
      <c r="P457">
        <v>-2.2777522411409734E-2</v>
      </c>
      <c r="Q457">
        <v>-0.20707888269404151</v>
      </c>
      <c r="R457">
        <v>0.15525684792598327</v>
      </c>
      <c r="S457">
        <v>5.1822034768072456E-2</v>
      </c>
    </row>
    <row r="458" spans="2:19" x14ac:dyDescent="0.25">
      <c r="C458" t="s">
        <v>255</v>
      </c>
      <c r="D458">
        <v>1</v>
      </c>
      <c r="E458">
        <v>5.4864200483380763E-3</v>
      </c>
      <c r="F458">
        <v>2.2701542496820149E-2</v>
      </c>
      <c r="G458">
        <v>3.6880700887597859E-4</v>
      </c>
      <c r="H458">
        <v>1.3823992251993147</v>
      </c>
      <c r="I458">
        <v>-1.0713967277689136</v>
      </c>
      <c r="J458">
        <v>-0.31100249743037978</v>
      </c>
      <c r="K458">
        <v>0.92409582007241298</v>
      </c>
      <c r="L458">
        <v>-0.89651455816237657</v>
      </c>
      <c r="M458">
        <v>-2.7581261910029298E-2</v>
      </c>
      <c r="N458">
        <v>0.46826034777445713</v>
      </c>
      <c r="O458">
        <v>-0.72358362143831911</v>
      </c>
      <c r="P458">
        <v>0.25532327366386909</v>
      </c>
      <c r="Q458">
        <v>1.8430804278646171</v>
      </c>
      <c r="R458">
        <v>-1.2481624765166686</v>
      </c>
      <c r="S458">
        <v>-0.59491795134794501</v>
      </c>
    </row>
    <row r="459" spans="2:19" x14ac:dyDescent="0.25">
      <c r="D459">
        <v>10</v>
      </c>
      <c r="E459">
        <v>5.487102493261042E-3</v>
      </c>
      <c r="F459">
        <v>2.270371495521498E-2</v>
      </c>
      <c r="G459">
        <v>3.6880700936367045E-4</v>
      </c>
      <c r="H459">
        <v>1.3825369284732929</v>
      </c>
      <c r="I459">
        <v>-1.071495174387703</v>
      </c>
      <c r="J459">
        <v>-0.31104175408558632</v>
      </c>
      <c r="K459">
        <v>0.92418454782815473</v>
      </c>
      <c r="L459">
        <v>-0.89659951907270141</v>
      </c>
      <c r="M459">
        <v>-2.7585028755453322E-2</v>
      </c>
      <c r="N459">
        <v>0.46830064551406281</v>
      </c>
      <c r="O459">
        <v>-0.72365553631409085</v>
      </c>
      <c r="P459">
        <v>0.25535489080002804</v>
      </c>
      <c r="Q459">
        <v>1.8432676247102435</v>
      </c>
      <c r="R459">
        <v>-1.2482748293767649</v>
      </c>
      <c r="S459">
        <v>-0.59499279533346794</v>
      </c>
    </row>
    <row r="460" spans="2:19" x14ac:dyDescent="0.25">
      <c r="D460">
        <v>100</v>
      </c>
      <c r="E460">
        <v>5.4939362917970939E-3</v>
      </c>
      <c r="F460">
        <v>2.2725462429704378E-2</v>
      </c>
      <c r="G460">
        <v>3.6880701424058947E-4</v>
      </c>
      <c r="H460">
        <v>1.3839154879179318</v>
      </c>
      <c r="I460">
        <v>-1.0724806235429796</v>
      </c>
      <c r="J460">
        <v>-0.31143486437495227</v>
      </c>
      <c r="K460">
        <v>0.92507276528309745</v>
      </c>
      <c r="L460">
        <v>-0.89745001293498916</v>
      </c>
      <c r="M460">
        <v>-2.7622752348108293E-2</v>
      </c>
      <c r="N460">
        <v>0.46870398606416686</v>
      </c>
      <c r="O460">
        <v>-0.72437547990613993</v>
      </c>
      <c r="P460">
        <v>0.25567149384196597</v>
      </c>
      <c r="Q460">
        <v>1.845141716120807</v>
      </c>
      <c r="R460">
        <v>-1.2493994470413483</v>
      </c>
      <c r="S460">
        <v>-0.59574226907945871</v>
      </c>
    </row>
    <row r="461" spans="2:19" x14ac:dyDescent="0.25">
      <c r="D461">
        <v>1000</v>
      </c>
      <c r="E461">
        <v>5.563222295522292E-3</v>
      </c>
      <c r="F461">
        <v>2.2945250802427826E-2</v>
      </c>
      <c r="G461">
        <v>3.6880706300978627E-4</v>
      </c>
      <c r="H461">
        <v>1.3978555008412563</v>
      </c>
      <c r="I461">
        <v>-1.0824343923716491</v>
      </c>
      <c r="J461">
        <v>-0.31542110846960725</v>
      </c>
      <c r="K461">
        <v>0.93404994682228804</v>
      </c>
      <c r="L461">
        <v>-0.90604436369333996</v>
      </c>
      <c r="M461">
        <v>-2.8005583128937417E-2</v>
      </c>
      <c r="N461">
        <v>0.47277401047998779</v>
      </c>
      <c r="O461">
        <v>-0.73165530552197922</v>
      </c>
      <c r="P461">
        <v>0.25888129504199497</v>
      </c>
      <c r="Q461">
        <v>1.8640974202431089</v>
      </c>
      <c r="R461">
        <v>-1.2607555685317777</v>
      </c>
      <c r="S461">
        <v>-0.6033418517113347</v>
      </c>
    </row>
    <row r="462" spans="2:19" x14ac:dyDescent="0.25">
      <c r="D462">
        <v>10000</v>
      </c>
      <c r="E462">
        <v>6.366070282630895E-3</v>
      </c>
      <c r="F462">
        <v>2.5401994195641733E-2</v>
      </c>
      <c r="G462">
        <v>3.6880755070246401E-4</v>
      </c>
      <c r="H462">
        <v>1.5546731006741723</v>
      </c>
      <c r="I462">
        <v>-1.1929840820885893</v>
      </c>
      <c r="J462">
        <v>-0.36168901858557945</v>
      </c>
      <c r="K462">
        <v>1.0344623629616727</v>
      </c>
      <c r="L462">
        <v>-1.0019744653284981</v>
      </c>
      <c r="M462">
        <v>-3.2487897633167506E-2</v>
      </c>
      <c r="N462">
        <v>0.51746051905334767</v>
      </c>
      <c r="O462">
        <v>-0.81351608513445228</v>
      </c>
      <c r="P462">
        <v>0.29605556608111527</v>
      </c>
      <c r="Q462">
        <v>2.077963524958065</v>
      </c>
      <c r="R462">
        <v>-1.3864506852055811</v>
      </c>
      <c r="S462">
        <v>-0.69151283975246258</v>
      </c>
    </row>
    <row r="463" spans="2:19" x14ac:dyDescent="0.25">
      <c r="D463">
        <v>100000</v>
      </c>
      <c r="E463">
        <v>-1.4365989372568897E-2</v>
      </c>
      <c r="F463">
        <v>-0.35930291532780056</v>
      </c>
      <c r="G463">
        <v>3.6881242770018142E-4</v>
      </c>
      <c r="H463">
        <v>-17.690272496472776</v>
      </c>
      <c r="I463">
        <v>17.140969633712928</v>
      </c>
      <c r="J463">
        <v>0.54930286275985196</v>
      </c>
      <c r="K463">
        <v>-13.884171805510379</v>
      </c>
      <c r="L463">
        <v>13.966241901926523</v>
      </c>
      <c r="M463">
        <v>-8.2070096416138938E-2</v>
      </c>
      <c r="N463">
        <v>-9.4038097598404846</v>
      </c>
      <c r="O463">
        <v>10.142210729141318</v>
      </c>
      <c r="P463">
        <v>-0.73840096930081245</v>
      </c>
      <c r="Q463">
        <v>-20.776884992514496</v>
      </c>
      <c r="R463">
        <v>19.617411156706147</v>
      </c>
      <c r="S463">
        <v>1.1594738358083703</v>
      </c>
    </row>
    <row r="464" spans="2:19" x14ac:dyDescent="0.25">
      <c r="C464" t="s">
        <v>225</v>
      </c>
      <c r="D464">
        <v>1000000</v>
      </c>
      <c r="E464">
        <v>-4.2798598237333467E-4</v>
      </c>
      <c r="F464">
        <v>-2.3569079011859706E-3</v>
      </c>
      <c r="G464">
        <v>3.6886120477240525E-4</v>
      </c>
      <c r="H464">
        <v>-0.13877441221657705</v>
      </c>
      <c r="I464">
        <v>0.11503524295814671</v>
      </c>
      <c r="J464">
        <v>2.3739169258440995E-2</v>
      </c>
      <c r="K464">
        <v>-9.5754320450396335E-2</v>
      </c>
      <c r="L464">
        <v>9.3906125541586505E-2</v>
      </c>
      <c r="M464">
        <v>1.8481949088240412E-3</v>
      </c>
      <c r="N464">
        <v>-5.2713924772294973E-2</v>
      </c>
      <c r="O464">
        <v>7.2761445072782038E-2</v>
      </c>
      <c r="P464">
        <v>-2.0047520300472854E-2</v>
      </c>
      <c r="Q464">
        <v>-0.18177411124711895</v>
      </c>
      <c r="R464">
        <v>0.136148719476477</v>
      </c>
      <c r="S464">
        <v>4.562539177064906E-2</v>
      </c>
    </row>
    <row r="465" spans="2:19" x14ac:dyDescent="0.25">
      <c r="B465" t="s">
        <v>230</v>
      </c>
      <c r="C465" t="s">
        <v>223</v>
      </c>
      <c r="D465">
        <v>1</v>
      </c>
      <c r="E465">
        <v>7.0638515604771511E-3</v>
      </c>
      <c r="F465">
        <v>2.2701408408074025E-2</v>
      </c>
      <c r="G465">
        <v>3.6880700884587414E-4</v>
      </c>
      <c r="H465">
        <v>1.4558518304181085</v>
      </c>
      <c r="I465">
        <v>-1.0568622393897193</v>
      </c>
      <c r="J465">
        <v>-0.39898959102841047</v>
      </c>
      <c r="K465">
        <v>0.94569316909347378</v>
      </c>
      <c r="L465">
        <v>-0.91029915771271774</v>
      </c>
      <c r="M465">
        <v>-3.5394011380773804E-2</v>
      </c>
      <c r="N465">
        <v>0.43884195782771585</v>
      </c>
      <c r="O465">
        <v>-0.76657353844506204</v>
      </c>
      <c r="P465">
        <v>0.32773158061733199</v>
      </c>
      <c r="Q465">
        <v>1.9692079565708944</v>
      </c>
      <c r="R465">
        <v>-1.2061980839706443</v>
      </c>
      <c r="S465">
        <v>-0.76300987260026432</v>
      </c>
    </row>
    <row r="466" spans="2:19" x14ac:dyDescent="0.25">
      <c r="D466">
        <v>10</v>
      </c>
      <c r="E466">
        <v>7.0642420453854845E-3</v>
      </c>
      <c r="F466">
        <v>2.2702373882402933E-2</v>
      </c>
      <c r="G466">
        <v>3.6880700906262605E-4</v>
      </c>
      <c r="H466">
        <v>1.4559169141297019</v>
      </c>
      <c r="I466">
        <v>-1.0569049481750419</v>
      </c>
      <c r="J466">
        <v>-0.3990119659546707</v>
      </c>
      <c r="K466">
        <v>0.94573360320434929</v>
      </c>
      <c r="L466">
        <v>-0.91033744367559066</v>
      </c>
      <c r="M466">
        <v>-3.5396159528765736E-2</v>
      </c>
      <c r="N466">
        <v>0.43885806469351252</v>
      </c>
      <c r="O466">
        <v>-0.76660768515901978</v>
      </c>
      <c r="P466">
        <v>0.3277496204654895</v>
      </c>
      <c r="Q466">
        <v>1.9692979968054694</v>
      </c>
      <c r="R466">
        <v>-1.2062454911784286</v>
      </c>
      <c r="S466">
        <v>-0.76305250562705851</v>
      </c>
    </row>
    <row r="467" spans="2:19" x14ac:dyDescent="0.25">
      <c r="D467">
        <v>100</v>
      </c>
      <c r="E467">
        <v>7.0681492702135548E-3</v>
      </c>
      <c r="F467">
        <v>2.2712033144314855E-2</v>
      </c>
      <c r="G467">
        <v>3.6880701123014563E-4</v>
      </c>
      <c r="H467">
        <v>1.4565680754343724</v>
      </c>
      <c r="I467">
        <v>-1.0573322226289328</v>
      </c>
      <c r="J467">
        <v>-0.39923585280545382</v>
      </c>
      <c r="K467">
        <v>0.94613813505285549</v>
      </c>
      <c r="L467">
        <v>-0.91072048008054551</v>
      </c>
      <c r="M467">
        <v>-3.5417654972320634E-2</v>
      </c>
      <c r="N467">
        <v>0.43901919325793415</v>
      </c>
      <c r="O467">
        <v>-0.76694932161399976</v>
      </c>
      <c r="P467">
        <v>0.3279301283560585</v>
      </c>
      <c r="Q467">
        <v>1.9701988592433359</v>
      </c>
      <c r="R467">
        <v>-1.206719761973801</v>
      </c>
      <c r="S467">
        <v>-0.76347909726953844</v>
      </c>
    </row>
    <row r="468" spans="2:19" x14ac:dyDescent="0.25">
      <c r="D468">
        <v>1000</v>
      </c>
      <c r="E468">
        <v>7.1074605596410274E-3</v>
      </c>
      <c r="F468">
        <v>2.2809079768865537E-2</v>
      </c>
      <c r="G468">
        <v>3.6880703290534226E-4</v>
      </c>
      <c r="H468">
        <v>1.463112273425466</v>
      </c>
      <c r="I468">
        <v>-1.0616237076821768</v>
      </c>
      <c r="J468">
        <v>-0.40148856574329272</v>
      </c>
      <c r="K468">
        <v>0.95020261901710157</v>
      </c>
      <c r="L468">
        <v>-0.91456860420483821</v>
      </c>
      <c r="M468">
        <v>-3.5634014812266912E-2</v>
      </c>
      <c r="N468">
        <v>0.4406364884102949</v>
      </c>
      <c r="O468">
        <v>-0.77038270395346231</v>
      </c>
      <c r="P468">
        <v>0.32974621554316741</v>
      </c>
      <c r="Q468">
        <v>1.9792537352504489</v>
      </c>
      <c r="R468">
        <v>-1.2114824218735656</v>
      </c>
      <c r="S468">
        <v>-0.76777131337687621</v>
      </c>
    </row>
    <row r="469" spans="2:19" x14ac:dyDescent="0.25">
      <c r="D469">
        <v>10000</v>
      </c>
      <c r="E469">
        <v>7.5260402098757222E-3</v>
      </c>
      <c r="F469">
        <v>2.3827195993412948E-2</v>
      </c>
      <c r="G469">
        <v>3.6880724965744887E-4</v>
      </c>
      <c r="H469">
        <v>1.5319879027130305</v>
      </c>
      <c r="I469">
        <v>-1.1064965164149463</v>
      </c>
      <c r="J469">
        <v>-0.42549138629809136</v>
      </c>
      <c r="K469">
        <v>0.99286012059355855</v>
      </c>
      <c r="L469">
        <v>-0.95491230763534318</v>
      </c>
      <c r="M469">
        <v>-3.7947812958215366E-2</v>
      </c>
      <c r="N469">
        <v>0.45742953622612958</v>
      </c>
      <c r="O469">
        <v>-0.80650923962563326</v>
      </c>
      <c r="P469">
        <v>0.34907970339950367</v>
      </c>
      <c r="Q469">
        <v>2.0746837685833448</v>
      </c>
      <c r="R469">
        <v>-1.2611874488703094</v>
      </c>
      <c r="S469">
        <v>-0.81349631971304603</v>
      </c>
    </row>
    <row r="470" spans="2:19" x14ac:dyDescent="0.25">
      <c r="D470">
        <v>100000</v>
      </c>
      <c r="E470">
        <v>1.8308413600263189E-2</v>
      </c>
      <c r="F470">
        <v>4.3037691137547539E-2</v>
      </c>
      <c r="G470">
        <v>3.6880941719252748E-4</v>
      </c>
      <c r="H470">
        <v>2.9364730180305578</v>
      </c>
      <c r="I470">
        <v>-1.885459349837717</v>
      </c>
      <c r="J470">
        <v>-1.051013668192823</v>
      </c>
      <c r="K470">
        <v>1.8067902667896654</v>
      </c>
      <c r="L470">
        <v>-1.7046309015934327</v>
      </c>
      <c r="M470">
        <v>-0.10215936519622915</v>
      </c>
      <c r="N470">
        <v>0.69331484838139801</v>
      </c>
      <c r="O470">
        <v>-1.5387223209436307</v>
      </c>
      <c r="P470">
        <v>0.84540747256221493</v>
      </c>
      <c r="Q470">
        <v>4.0812429067596803</v>
      </c>
      <c r="R470">
        <v>-2.0808540087569369</v>
      </c>
      <c r="S470">
        <v>-2.0003888980027327</v>
      </c>
    </row>
    <row r="471" spans="2:19" x14ac:dyDescent="0.25">
      <c r="C471" t="s">
        <v>226</v>
      </c>
      <c r="D471">
        <v>1000000</v>
      </c>
      <c r="E471">
        <v>-1.3738088271002856E-3</v>
      </c>
      <c r="F471">
        <v>-6.0938981454123804E-3</v>
      </c>
      <c r="G471">
        <v>3.6883109394467861E-4</v>
      </c>
      <c r="H471">
        <v>-0.37282296632109535</v>
      </c>
      <c r="I471">
        <v>0.29711913898232112</v>
      </c>
      <c r="J471">
        <v>7.5703827338770679E-2</v>
      </c>
      <c r="K471">
        <v>-0.25287778849735432</v>
      </c>
      <c r="L471">
        <v>0.24710986296414816</v>
      </c>
      <c r="M471">
        <v>5.7679255331848367E-3</v>
      </c>
      <c r="N471">
        <v>-0.13275458063370849</v>
      </c>
      <c r="O471">
        <v>0.19695518427723613</v>
      </c>
      <c r="P471">
        <v>-6.4200603643527643E-2</v>
      </c>
      <c r="Q471">
        <v>-0.49258844251188805</v>
      </c>
      <c r="R471">
        <v>0.34698168061113321</v>
      </c>
      <c r="S471">
        <v>0.14560676190072996</v>
      </c>
    </row>
    <row r="472" spans="2:19" x14ac:dyDescent="0.25">
      <c r="C472" t="s">
        <v>224</v>
      </c>
      <c r="D472">
        <v>1</v>
      </c>
      <c r="E472">
        <v>7.0638624066972399E-3</v>
      </c>
      <c r="F472">
        <v>2.2701435225696523E-2</v>
      </c>
      <c r="G472">
        <v>3.6880700885189504E-4</v>
      </c>
      <c r="H472">
        <v>1.4558536382194376</v>
      </c>
      <c r="I472">
        <v>-1.056863425699067</v>
      </c>
      <c r="J472">
        <v>-0.39899021252038835</v>
      </c>
      <c r="K472">
        <v>0.94569429221641244</v>
      </c>
      <c r="L472">
        <v>-0.91030022116830978</v>
      </c>
      <c r="M472">
        <v>-3.5394071048116871E-2</v>
      </c>
      <c r="N472">
        <v>0.43884240522596585</v>
      </c>
      <c r="O472">
        <v>-0.76657448692334285</v>
      </c>
      <c r="P472">
        <v>0.3277320816973841</v>
      </c>
      <c r="Q472">
        <v>1.969210457575624</v>
      </c>
      <c r="R472">
        <v>-1.2061994007887549</v>
      </c>
      <c r="S472">
        <v>-0.76301105678687975</v>
      </c>
    </row>
    <row r="473" spans="2:19" x14ac:dyDescent="0.25">
      <c r="D473">
        <v>10</v>
      </c>
      <c r="E473">
        <v>7.0643505210773007E-3</v>
      </c>
      <c r="F473">
        <v>2.2702642084290785E-2</v>
      </c>
      <c r="G473">
        <v>3.6880700912283494E-4</v>
      </c>
      <c r="H473">
        <v>1.4559349939840835</v>
      </c>
      <c r="I473">
        <v>-1.056916812328403</v>
      </c>
      <c r="J473">
        <v>-0.39901818165568415</v>
      </c>
      <c r="K473">
        <v>0.94574483551702215</v>
      </c>
      <c r="L473">
        <v>-0.91034807923544747</v>
      </c>
      <c r="M473">
        <v>-3.5396756281578234E-2</v>
      </c>
      <c r="N473">
        <v>0.43886253901614936</v>
      </c>
      <c r="O473">
        <v>-0.76661717090343018</v>
      </c>
      <c r="P473">
        <v>0.32775463188727372</v>
      </c>
      <c r="Q473">
        <v>1.9693230094656435</v>
      </c>
      <c r="R473">
        <v>-1.2062586604882384</v>
      </c>
      <c r="S473">
        <v>-0.76306434897741582</v>
      </c>
    </row>
    <row r="474" spans="2:19" x14ac:dyDescent="0.25">
      <c r="D474">
        <v>100</v>
      </c>
      <c r="E474">
        <v>7.0692353776121361E-3</v>
      </c>
      <c r="F474">
        <v>2.2714717731507773E-2</v>
      </c>
      <c r="G474">
        <v>3.6880701183223438E-4</v>
      </c>
      <c r="H474">
        <v>1.4567490582471301</v>
      </c>
      <c r="I474">
        <v>-1.0574509702199641</v>
      </c>
      <c r="J474">
        <v>-0.39929808802717304</v>
      </c>
      <c r="K474">
        <v>0.94625056659349482</v>
      </c>
      <c r="L474">
        <v>-0.91082693615538801</v>
      </c>
      <c r="M474">
        <v>-3.542363043811747E-2</v>
      </c>
      <c r="N474">
        <v>0.43906397053012469</v>
      </c>
      <c r="O474">
        <v>-0.7670442752968647</v>
      </c>
      <c r="P474">
        <v>0.32798030476672579</v>
      </c>
      <c r="Q474">
        <v>1.9704492473644883</v>
      </c>
      <c r="R474">
        <v>-1.2068515680138248</v>
      </c>
      <c r="S474">
        <v>-0.76359767935066714</v>
      </c>
    </row>
    <row r="475" spans="2:19" x14ac:dyDescent="0.25">
      <c r="D475">
        <v>1000</v>
      </c>
      <c r="E475">
        <v>7.1184580859065729E-3</v>
      </c>
      <c r="F475">
        <v>2.2836184522488191E-2</v>
      </c>
      <c r="G475">
        <v>3.6880703892623064E-4</v>
      </c>
      <c r="H475">
        <v>1.4649406873683013</v>
      </c>
      <c r="I475">
        <v>-1.0628218662772788</v>
      </c>
      <c r="J475">
        <v>-0.40211882109102959</v>
      </c>
      <c r="K475">
        <v>0.95133786335561865</v>
      </c>
      <c r="L475">
        <v>-0.91564329145260714</v>
      </c>
      <c r="M475">
        <v>-3.5694571903029271E-2</v>
      </c>
      <c r="N475">
        <v>0.44108768372794671</v>
      </c>
      <c r="O475">
        <v>-0.77134194718651727</v>
      </c>
      <c r="P475">
        <v>0.33025426345857767</v>
      </c>
      <c r="Q475">
        <v>1.9817840003968961</v>
      </c>
      <c r="R475">
        <v>-1.2128118531422771</v>
      </c>
      <c r="S475">
        <v>-0.76897214725462959</v>
      </c>
    </row>
    <row r="476" spans="2:19" x14ac:dyDescent="0.25">
      <c r="D476">
        <v>10000</v>
      </c>
      <c r="E476">
        <v>7.6512075825931518E-3</v>
      </c>
      <c r="F476">
        <v>2.4126338766402099E-2</v>
      </c>
      <c r="G476">
        <v>3.6880730986641255E-4</v>
      </c>
      <c r="H476">
        <v>1.5523029810078626</v>
      </c>
      <c r="I476">
        <v>-1.1196283807971383</v>
      </c>
      <c r="J476">
        <v>-0.43267460021073134</v>
      </c>
      <c r="K476">
        <v>1.0053998063291516</v>
      </c>
      <c r="L476">
        <v>-0.96675660441327693</v>
      </c>
      <c r="M476">
        <v>-3.864320191587467E-2</v>
      </c>
      <c r="N476">
        <v>0.46230215106557893</v>
      </c>
      <c r="O476">
        <v>-0.81716177389336764</v>
      </c>
      <c r="P476">
        <v>0.3548596228277745</v>
      </c>
      <c r="Q476">
        <v>2.1028770820529381</v>
      </c>
      <c r="R476">
        <v>-1.2756999611043796</v>
      </c>
      <c r="S476">
        <v>-0.82717712094856211</v>
      </c>
    </row>
    <row r="477" spans="2:19" x14ac:dyDescent="0.25">
      <c r="D477">
        <v>100000</v>
      </c>
      <c r="E477">
        <v>3.0410900092924097E-2</v>
      </c>
      <c r="F477">
        <v>5.5457813104817212E-2</v>
      </c>
      <c r="G477">
        <v>3.6881001929012653E-4</v>
      </c>
      <c r="H477">
        <v>4.0351173666006908</v>
      </c>
      <c r="I477">
        <v>-2.2737381492780315</v>
      </c>
      <c r="J477">
        <v>-1.7613792173226557</v>
      </c>
      <c r="K477">
        <v>2.3516610594680536</v>
      </c>
      <c r="L477">
        <v>-2.1714653391913465</v>
      </c>
      <c r="M477">
        <v>-0.18019572027671416</v>
      </c>
      <c r="N477">
        <v>0.70267751146566937</v>
      </c>
      <c r="O477">
        <v>-2.1033023839299148</v>
      </c>
      <c r="P477">
        <v>1.4006248724642418</v>
      </c>
      <c r="Q477">
        <v>5.7492547677169945</v>
      </c>
      <c r="R477">
        <v>-2.4097668428155608</v>
      </c>
      <c r="S477">
        <v>-3.3394879249014338</v>
      </c>
    </row>
    <row r="478" spans="2:19" x14ac:dyDescent="0.25">
      <c r="C478" t="s">
        <v>254</v>
      </c>
      <c r="D478">
        <v>1000000</v>
      </c>
      <c r="E478">
        <v>-1.0578978850204178E-3</v>
      </c>
      <c r="F478">
        <v>-4.6267207289282736E-3</v>
      </c>
      <c r="G478">
        <v>3.6883711571693707E-4</v>
      </c>
      <c r="H478">
        <v>-0.28356133854069299</v>
      </c>
      <c r="I478">
        <v>0.22519031294917724</v>
      </c>
      <c r="J478">
        <v>5.8371025591505088E-2</v>
      </c>
      <c r="K478">
        <v>-0.19201411722448469</v>
      </c>
      <c r="L478">
        <v>0.18752862057933584</v>
      </c>
      <c r="M478">
        <v>4.4854966451381983E-3</v>
      </c>
      <c r="N478">
        <v>-0.10036308832220442</v>
      </c>
      <c r="O478">
        <v>0.14978201958669857</v>
      </c>
      <c r="P478">
        <v>-4.9418931264497701E-2</v>
      </c>
      <c r="Q478">
        <v>-0.37500401506193626</v>
      </c>
      <c r="R478">
        <v>0.26276651464166889</v>
      </c>
      <c r="S478">
        <v>0.11223750042025671</v>
      </c>
    </row>
    <row r="479" spans="2:19" x14ac:dyDescent="0.25">
      <c r="C479" t="s">
        <v>225</v>
      </c>
      <c r="D479">
        <v>1</v>
      </c>
      <c r="E479">
        <v>7.063873252950644E-3</v>
      </c>
      <c r="F479">
        <v>2.2701462043382397E-2</v>
      </c>
      <c r="G479">
        <v>3.6880700885791589E-4</v>
      </c>
      <c r="H479">
        <v>1.4558554460253177</v>
      </c>
      <c r="I479">
        <v>-1.0568646120110365</v>
      </c>
      <c r="J479">
        <v>-0.3989908340142776</v>
      </c>
      <c r="K479">
        <v>0.94569541534202983</v>
      </c>
      <c r="L479">
        <v>-0.9103012846263745</v>
      </c>
      <c r="M479">
        <v>-3.53941307156731E-2</v>
      </c>
      <c r="N479">
        <v>0.43884285262503653</v>
      </c>
      <c r="O479">
        <v>-0.76657543540400042</v>
      </c>
      <c r="P479">
        <v>0.32773258277896389</v>
      </c>
      <c r="Q479">
        <v>1.9692129585867981</v>
      </c>
      <c r="R479">
        <v>-1.2062007176096579</v>
      </c>
      <c r="S479">
        <v>-0.76301224097714737</v>
      </c>
    </row>
    <row r="480" spans="2:19" x14ac:dyDescent="0.25">
      <c r="D480">
        <v>10</v>
      </c>
      <c r="E480">
        <v>7.0644590001005814E-3</v>
      </c>
      <c r="F480">
        <v>2.2702910292515678E-2</v>
      </c>
      <c r="G480">
        <v>3.6880700918304383E-4</v>
      </c>
      <c r="H480">
        <v>1.4559530742930917</v>
      </c>
      <c r="I480">
        <v>-1.0569286767434605</v>
      </c>
      <c r="J480">
        <v>-0.39902439754962415</v>
      </c>
      <c r="K480">
        <v>0.94575606809718593</v>
      </c>
      <c r="L480">
        <v>-0.91035871504322685</v>
      </c>
      <c r="M480">
        <v>-3.5397353053951974E-2</v>
      </c>
      <c r="N480">
        <v>0.43886701342281143</v>
      </c>
      <c r="O480">
        <v>-0.7666266568852862</v>
      </c>
      <c r="P480">
        <v>0.32775964346246411</v>
      </c>
      <c r="Q480">
        <v>1.9693480227710403</v>
      </c>
      <c r="R480">
        <v>-1.2062718300767443</v>
      </c>
      <c r="S480">
        <v>-0.7630761926943066</v>
      </c>
    </row>
    <row r="481" spans="2:19" x14ac:dyDescent="0.25">
      <c r="D481">
        <v>100</v>
      </c>
      <c r="E481">
        <v>7.0703218188493165E-3</v>
      </c>
      <c r="F481">
        <v>2.2717402953417992E-2</v>
      </c>
      <c r="G481">
        <v>3.6880701243432312E-4</v>
      </c>
      <c r="H481">
        <v>1.4569300866022417</v>
      </c>
      <c r="I481">
        <v>-1.0575697440192648</v>
      </c>
      <c r="J481">
        <v>-0.39936034258297326</v>
      </c>
      <c r="K481">
        <v>0.94636302492716595</v>
      </c>
      <c r="L481">
        <v>-0.91093341706094932</v>
      </c>
      <c r="M481">
        <v>-3.5429607866227286E-2</v>
      </c>
      <c r="N481">
        <v>0.43910875621369527</v>
      </c>
      <c r="O481">
        <v>-0.76713925276514061</v>
      </c>
      <c r="P481">
        <v>0.32803049655143468</v>
      </c>
      <c r="Q481">
        <v>1.9706997001222852</v>
      </c>
      <c r="R481">
        <v>-1.2069834019619314</v>
      </c>
      <c r="S481">
        <v>-0.76371629816036091</v>
      </c>
    </row>
    <row r="482" spans="2:19" x14ac:dyDescent="0.25">
      <c r="D482">
        <v>1000</v>
      </c>
      <c r="E482">
        <v>7.1294896983311968E-3</v>
      </c>
      <c r="F482">
        <v>2.2863353771631366E-2</v>
      </c>
      <c r="G482">
        <v>3.6880704494711929E-4</v>
      </c>
      <c r="H482">
        <v>1.4667737349372238</v>
      </c>
      <c r="I482">
        <v>-1.0640226840938034</v>
      </c>
      <c r="J482">
        <v>-0.40275105084342044</v>
      </c>
      <c r="K482">
        <v>0.95247583071150643</v>
      </c>
      <c r="L482">
        <v>-0.91672050115355574</v>
      </c>
      <c r="M482">
        <v>-3.5755329557957793E-2</v>
      </c>
      <c r="N482">
        <v>0.44153972914583051</v>
      </c>
      <c r="O482">
        <v>-0.7723036101903773</v>
      </c>
      <c r="P482">
        <v>0.33076388104453258</v>
      </c>
      <c r="Q482">
        <v>1.9843208451318013</v>
      </c>
      <c r="R482">
        <v>-1.2141441134619306</v>
      </c>
      <c r="S482">
        <v>-0.77017673166988487</v>
      </c>
    </row>
    <row r="483" spans="2:19" x14ac:dyDescent="0.25">
      <c r="D483">
        <v>10000</v>
      </c>
      <c r="E483">
        <v>7.7806087454425493E-3</v>
      </c>
      <c r="F483">
        <v>2.4433088322476367E-2</v>
      </c>
      <c r="G483">
        <v>3.6880737007539591E-4</v>
      </c>
      <c r="H483">
        <v>1.5731723113435088</v>
      </c>
      <c r="I483">
        <v>-1.1330688417126744</v>
      </c>
      <c r="J483">
        <v>-0.44010346963084146</v>
      </c>
      <c r="K483">
        <v>1.0182613109009822</v>
      </c>
      <c r="L483">
        <v>-0.97889754285751351</v>
      </c>
      <c r="M483">
        <v>-3.9363768043465086E-2</v>
      </c>
      <c r="N483">
        <v>0.46726903010704746</v>
      </c>
      <c r="O483">
        <v>-0.82810344105727296</v>
      </c>
      <c r="P483">
        <v>0.3608344109502184</v>
      </c>
      <c r="Q483">
        <v>2.1318616391109337</v>
      </c>
      <c r="R483">
        <v>-1.2905373387075016</v>
      </c>
      <c r="S483">
        <v>-0.84132430040344275</v>
      </c>
    </row>
    <row r="484" spans="2:19" x14ac:dyDescent="0.25">
      <c r="D484">
        <v>100000</v>
      </c>
      <c r="E484">
        <v>8.9716705852936882E-2</v>
      </c>
      <c r="F484">
        <v>7.7954465238406781E-2</v>
      </c>
      <c r="G484">
        <v>3.6881062138969129E-4</v>
      </c>
      <c r="H484">
        <v>7.4313567686055642</v>
      </c>
      <c r="I484">
        <v>-2.1894616695919495</v>
      </c>
      <c r="J484">
        <v>-5.2418950990136182</v>
      </c>
      <c r="K484">
        <v>3.4953286580246363</v>
      </c>
      <c r="L484">
        <v>-2.9082621608412218</v>
      </c>
      <c r="M484">
        <v>-0.58706649718343584</v>
      </c>
      <c r="N484">
        <v>-0.31749861716158279</v>
      </c>
      <c r="O484">
        <v>-3.80102785757812</v>
      </c>
      <c r="P484">
        <v>4.1185264747396957</v>
      </c>
      <c r="Q484">
        <v>11.427164178808557</v>
      </c>
      <c r="R484">
        <v>-1.6635180969832817</v>
      </c>
      <c r="S484">
        <v>-9.7636460818252999</v>
      </c>
    </row>
    <row r="485" spans="2:19" x14ac:dyDescent="0.25">
      <c r="C485" t="s">
        <v>255</v>
      </c>
      <c r="D485">
        <v>1000000</v>
      </c>
      <c r="E485">
        <v>-8.6011271165806029E-4</v>
      </c>
      <c r="F485">
        <v>-3.728935736529678E-3</v>
      </c>
      <c r="G485">
        <v>3.6884313768582926E-4</v>
      </c>
      <c r="H485">
        <v>-0.22879068759822729</v>
      </c>
      <c r="I485">
        <v>0.18129522285506283</v>
      </c>
      <c r="J485">
        <v>4.7495464743150251E-2</v>
      </c>
      <c r="K485">
        <v>-0.15476522296197714</v>
      </c>
      <c r="L485">
        <v>0.15109649199597541</v>
      </c>
      <c r="M485">
        <v>3.6687309660052847E-3</v>
      </c>
      <c r="N485">
        <v>-8.0671842648104786E-2</v>
      </c>
      <c r="O485">
        <v>0.12084215698743606</v>
      </c>
      <c r="P485">
        <v>-4.0170314339327717E-2</v>
      </c>
      <c r="Q485">
        <v>-0.30274784873493132</v>
      </c>
      <c r="R485">
        <v>0.21143804511356734</v>
      </c>
      <c r="S485">
        <v>9.1309803621371088E-2</v>
      </c>
    </row>
    <row r="486" spans="2:19" x14ac:dyDescent="0.25">
      <c r="C486" t="s">
        <v>226</v>
      </c>
      <c r="D486">
        <v>1</v>
      </c>
      <c r="E486">
        <v>7.0638840992373443E-3</v>
      </c>
      <c r="F486">
        <v>2.2701488861131613E-2</v>
      </c>
      <c r="G486">
        <v>3.6880700886393673E-4</v>
      </c>
      <c r="H486">
        <v>1.455857253835724</v>
      </c>
      <c r="I486">
        <v>-1.056865798325628</v>
      </c>
      <c r="J486">
        <v>-0.39899145551011372</v>
      </c>
      <c r="K486">
        <v>0.94569653847031887</v>
      </c>
      <c r="L486">
        <v>-0.91030234808691546</v>
      </c>
      <c r="M486">
        <v>-3.5394190383406965E-2</v>
      </c>
      <c r="N486">
        <v>0.4388433000249492</v>
      </c>
      <c r="O486">
        <v>-0.76657638388704186</v>
      </c>
      <c r="P486">
        <v>0.32773308386207844</v>
      </c>
      <c r="Q486">
        <v>1.9692154596044311</v>
      </c>
      <c r="R486">
        <v>-1.2062020344333462</v>
      </c>
      <c r="S486">
        <v>-0.76301342517109561</v>
      </c>
    </row>
    <row r="487" spans="2:19" x14ac:dyDescent="0.25">
      <c r="D487">
        <v>10</v>
      </c>
      <c r="E487">
        <v>7.0645674824554991E-3</v>
      </c>
      <c r="F487">
        <v>2.2703178507077881E-2</v>
      </c>
      <c r="G487">
        <v>3.6880700924325272E-4</v>
      </c>
      <c r="H487">
        <v>1.4559711550567584</v>
      </c>
      <c r="I487">
        <v>-1.0569405414202393</v>
      </c>
      <c r="J487">
        <v>-0.39903061363651915</v>
      </c>
      <c r="K487">
        <v>0.94576730094486194</v>
      </c>
      <c r="L487">
        <v>-0.91036935109893946</v>
      </c>
      <c r="M487">
        <v>-3.5397949845929588E-2</v>
      </c>
      <c r="N487">
        <v>0.43887148791349873</v>
      </c>
      <c r="O487">
        <v>-0.76663614310459138</v>
      </c>
      <c r="P487">
        <v>0.32776465519110332</v>
      </c>
      <c r="Q487">
        <v>1.969373036721688</v>
      </c>
      <c r="R487">
        <v>-1.2062849999439607</v>
      </c>
      <c r="S487">
        <v>-0.76308803677773085</v>
      </c>
    </row>
    <row r="488" spans="2:19" x14ac:dyDescent="0.25">
      <c r="D488">
        <v>100</v>
      </c>
      <c r="E488">
        <v>7.0714085940790589E-3</v>
      </c>
      <c r="F488">
        <v>2.2720088810270669E-2</v>
      </c>
      <c r="G488">
        <v>3.6880701303641187E-4</v>
      </c>
      <c r="H488">
        <v>1.4571111605171119</v>
      </c>
      <c r="I488">
        <v>-1.0576885440352903</v>
      </c>
      <c r="J488">
        <v>-0.39942261648183575</v>
      </c>
      <c r="K488">
        <v>0.9464755100634612</v>
      </c>
      <c r="L488">
        <v>-0.91103992280588031</v>
      </c>
      <c r="M488">
        <v>-3.5435587257602208E-2</v>
      </c>
      <c r="N488">
        <v>0.4391535503106212</v>
      </c>
      <c r="O488">
        <v>-0.76723425402788337</v>
      </c>
      <c r="P488">
        <v>0.32808070371726927</v>
      </c>
      <c r="Q488">
        <v>1.9709502175421783</v>
      </c>
      <c r="R488">
        <v>-1.2071152638265481</v>
      </c>
      <c r="S488">
        <v>-0.76383495371563015</v>
      </c>
    </row>
    <row r="489" spans="2:19" x14ac:dyDescent="0.25">
      <c r="D489">
        <v>1000</v>
      </c>
      <c r="E489">
        <v>7.1405555556328234E-3</v>
      </c>
      <c r="F489">
        <v>2.2890587746769095E-2</v>
      </c>
      <c r="G489">
        <v>3.6880705096800805E-4</v>
      </c>
      <c r="H489">
        <v>1.4686114340274941</v>
      </c>
      <c r="I489">
        <v>-1.0652261697608765</v>
      </c>
      <c r="J489">
        <v>-0.40338526426661048</v>
      </c>
      <c r="K489">
        <v>0.95361653092786014</v>
      </c>
      <c r="L489">
        <v>-0.91780024217101186</v>
      </c>
      <c r="M489">
        <v>-3.5816288756862491E-2</v>
      </c>
      <c r="N489">
        <v>0.44199262666447581</v>
      </c>
      <c r="O489">
        <v>-0.77326770225747055</v>
      </c>
      <c r="P489">
        <v>0.33127507559298408</v>
      </c>
      <c r="Q489">
        <v>1.9868642955962379</v>
      </c>
      <c r="R489">
        <v>-1.2154792114166959</v>
      </c>
      <c r="S489">
        <v>-0.77138508417954199</v>
      </c>
    </row>
    <row r="490" spans="2:19" x14ac:dyDescent="0.25">
      <c r="D490">
        <v>10000</v>
      </c>
      <c r="E490">
        <v>7.9144622060545854E-3</v>
      </c>
      <c r="F490">
        <v>2.4747738542942547E-2</v>
      </c>
      <c r="G490">
        <v>3.688074302843989E-4</v>
      </c>
      <c r="H490">
        <v>1.5946193041587513</v>
      </c>
      <c r="I490">
        <v>-1.1468285298684719</v>
      </c>
      <c r="J490">
        <v>-0.44779077429029002</v>
      </c>
      <c r="K490">
        <v>1.0314572393572199</v>
      </c>
      <c r="L490">
        <v>-0.99134636382476415</v>
      </c>
      <c r="M490">
        <v>-4.0110875532462842E-2</v>
      </c>
      <c r="N490">
        <v>0.47233227296171165</v>
      </c>
      <c r="O490">
        <v>-0.8393463743408347</v>
      </c>
      <c r="P490">
        <v>0.3670141013791195</v>
      </c>
      <c r="Q490">
        <v>2.1616719313369792</v>
      </c>
      <c r="R490">
        <v>-1.3057098765922426</v>
      </c>
      <c r="S490">
        <v>-0.85596205474473663</v>
      </c>
    </row>
    <row r="491" spans="2:19" x14ac:dyDescent="0.25">
      <c r="D491">
        <v>100000</v>
      </c>
      <c r="E491">
        <v>-9.4423764859956683E-2</v>
      </c>
      <c r="F491">
        <v>0.13115994814780307</v>
      </c>
      <c r="G491">
        <v>3.6881122349122214E-4</v>
      </c>
      <c r="H491">
        <v>2.7903691455721109</v>
      </c>
      <c r="I491">
        <v>-8.654808405646083</v>
      </c>
      <c r="J491">
        <v>5.8644392600739579</v>
      </c>
      <c r="K491">
        <v>4.6966435336030834</v>
      </c>
      <c r="L491">
        <v>-5.4532705860224269</v>
      </c>
      <c r="M491">
        <v>0.75662705241932571</v>
      </c>
      <c r="N491">
        <v>6.1489434842578099</v>
      </c>
      <c r="O491">
        <v>-1.9430981000668233</v>
      </c>
      <c r="P491">
        <v>-4.2058453841910151</v>
      </c>
      <c r="Q491">
        <v>0.50386773231660342</v>
      </c>
      <c r="R491">
        <v>-11.513885077626265</v>
      </c>
      <c r="S491">
        <v>11.010017345309649</v>
      </c>
    </row>
    <row r="492" spans="2:19" x14ac:dyDescent="0.25">
      <c r="B492" t="s">
        <v>230</v>
      </c>
      <c r="C492" t="s">
        <v>223</v>
      </c>
      <c r="D492">
        <v>1000000</v>
      </c>
      <c r="E492">
        <v>-7.2463462214273613E-4</v>
      </c>
      <c r="F492">
        <v>-3.12294803179234E-3</v>
      </c>
      <c r="G492">
        <v>3.6884915985136498E-4</v>
      </c>
      <c r="H492">
        <v>-0.19175503889028533</v>
      </c>
      <c r="I492">
        <v>0.15171936004113817</v>
      </c>
      <c r="J492">
        <v>4.0035678849122291E-2</v>
      </c>
      <c r="K492">
        <v>-0.12962035068941802</v>
      </c>
      <c r="L492">
        <v>0.12651706844194521</v>
      </c>
      <c r="M492">
        <v>3.1032822474656996E-3</v>
      </c>
      <c r="N492">
        <v>-6.7437792337827318E-2</v>
      </c>
      <c r="O492">
        <v>0.10127555836983504</v>
      </c>
      <c r="P492">
        <v>-3.3837766032007721E-2</v>
      </c>
      <c r="Q492">
        <v>-0.25384162836676794</v>
      </c>
      <c r="R492">
        <v>0.17688225444073424</v>
      </c>
      <c r="S492">
        <v>7.6959373926037244E-2</v>
      </c>
    </row>
    <row r="493" spans="2:19" x14ac:dyDescent="0.25">
      <c r="C493" t="s">
        <v>254</v>
      </c>
      <c r="D493">
        <v>1</v>
      </c>
      <c r="E493">
        <v>7.0638949455573618E-3</v>
      </c>
      <c r="F493">
        <v>2.2701515678944208E-2</v>
      </c>
      <c r="G493">
        <v>3.6880700886995769E-4</v>
      </c>
      <c r="H493">
        <v>1.4558590616506955</v>
      </c>
      <c r="I493">
        <v>-1.0568669846428342</v>
      </c>
      <c r="J493">
        <v>-0.39899207700787542</v>
      </c>
      <c r="K493">
        <v>0.94569766160127955</v>
      </c>
      <c r="L493">
        <v>-0.91030341154993977</v>
      </c>
      <c r="M493">
        <v>-3.5394250051346887E-2</v>
      </c>
      <c r="N493">
        <v>0.43884374742571097</v>
      </c>
      <c r="O493">
        <v>-0.76657733237244585</v>
      </c>
      <c r="P493">
        <v>0.32773358494672777</v>
      </c>
      <c r="Q493">
        <v>1.9692179606285087</v>
      </c>
      <c r="R493">
        <v>-1.2062033512598163</v>
      </c>
      <c r="S493">
        <v>-0.76301460936870313</v>
      </c>
    </row>
    <row r="494" spans="2:19" x14ac:dyDescent="0.25">
      <c r="D494">
        <v>10</v>
      </c>
      <c r="E494">
        <v>7.0646759681421891E-3</v>
      </c>
      <c r="F494">
        <v>2.2703446727977573E-2</v>
      </c>
      <c r="G494">
        <v>3.6880700930346161E-4</v>
      </c>
      <c r="H494">
        <v>1.4559892362751015</v>
      </c>
      <c r="I494">
        <v>-1.0569524063587252</v>
      </c>
      <c r="J494">
        <v>-0.39903682991637623</v>
      </c>
      <c r="K494">
        <v>0.94577853406006085</v>
      </c>
      <c r="L494">
        <v>-0.91037998740257464</v>
      </c>
      <c r="M494">
        <v>-3.5398546657475549E-2</v>
      </c>
      <c r="N494">
        <v>0.43887596248821126</v>
      </c>
      <c r="O494">
        <v>-0.76664562956138127</v>
      </c>
      <c r="P494">
        <v>0.32776966707316291</v>
      </c>
      <c r="Q494">
        <v>1.9693980513176008</v>
      </c>
      <c r="R494">
        <v>-1.2062981700899051</v>
      </c>
      <c r="S494">
        <v>-0.76309988122771699</v>
      </c>
    </row>
    <row r="495" spans="2:19" x14ac:dyDescent="0.25">
      <c r="D495">
        <v>100</v>
      </c>
      <c r="E495">
        <v>7.0724957034553979E-3</v>
      </c>
      <c r="F495">
        <v>2.2722775302291026E-2</v>
      </c>
      <c r="G495">
        <v>3.6880701363850067E-4</v>
      </c>
      <c r="H495">
        <v>1.4572922800092272</v>
      </c>
      <c r="I495">
        <v>-1.0578073702764819</v>
      </c>
      <c r="J495">
        <v>-0.39948490973274886</v>
      </c>
      <c r="K495">
        <v>0.94658802201201908</v>
      </c>
      <c r="L495">
        <v>-0.91114645339883893</v>
      </c>
      <c r="M495">
        <v>-3.5441568613187258E-2</v>
      </c>
      <c r="N495">
        <v>0.43919835282288489</v>
      </c>
      <c r="O495">
        <v>-0.76732927909415238</v>
      </c>
      <c r="P495">
        <v>0.32813092627127816</v>
      </c>
      <c r="Q495">
        <v>1.9712007996496403</v>
      </c>
      <c r="R495">
        <v>-1.2072471536161089</v>
      </c>
      <c r="S495">
        <v>-0.76395364603352789</v>
      </c>
    </row>
    <row r="496" spans="2:19" x14ac:dyDescent="0.25">
      <c r="D496">
        <v>1000</v>
      </c>
      <c r="E496">
        <v>7.1516558175162897E-3</v>
      </c>
      <c r="F496">
        <v>2.291788667947477E-2</v>
      </c>
      <c r="G496">
        <v>3.6880705698889708E-4</v>
      </c>
      <c r="H496">
        <v>1.4704538026280929</v>
      </c>
      <c r="I496">
        <v>-1.0664323319434423</v>
      </c>
      <c r="J496">
        <v>-0.40402147068466832</v>
      </c>
      <c r="K496">
        <v>0.95475997389550571</v>
      </c>
      <c r="L496">
        <v>-0.91888252340967824</v>
      </c>
      <c r="M496">
        <v>-3.5877450485834572E-2</v>
      </c>
      <c r="N496">
        <v>0.44244637828745681</v>
      </c>
      <c r="O496">
        <v>-0.77423423272862735</v>
      </c>
      <c r="P496">
        <v>0.33178785444116698</v>
      </c>
      <c r="Q496">
        <v>1.9894143780724072</v>
      </c>
      <c r="R496">
        <v>-1.2168171556223726</v>
      </c>
      <c r="S496">
        <v>-0.77259722245005236</v>
      </c>
    </row>
    <row r="497" spans="2:19" x14ac:dyDescent="0.25">
      <c r="D497">
        <v>10000</v>
      </c>
      <c r="E497">
        <v>8.0530017716223673E-3</v>
      </c>
      <c r="F497">
        <v>2.5070598645061982E-2</v>
      </c>
      <c r="G497">
        <v>3.6880749049342167E-4</v>
      </c>
      <c r="H497">
        <v>1.6166687349265416</v>
      </c>
      <c r="I497">
        <v>-1.1609185411011609</v>
      </c>
      <c r="J497">
        <v>-0.45575019382537363</v>
      </c>
      <c r="K497">
        <v>1.0450008677619316</v>
      </c>
      <c r="L497">
        <v>-1.0041148802454423</v>
      </c>
      <c r="M497">
        <v>-4.0885987516503519E-2</v>
      </c>
      <c r="N497">
        <v>0.47749397982145325</v>
      </c>
      <c r="O497">
        <v>-0.85090340892784866</v>
      </c>
      <c r="P497">
        <v>0.3734094291063883</v>
      </c>
      <c r="Q497">
        <v>2.1923445306729086</v>
      </c>
      <c r="R497">
        <v>-1.3212282502608588</v>
      </c>
      <c r="S497">
        <v>-0.87111628041207467</v>
      </c>
    </row>
    <row r="498" spans="2:19" x14ac:dyDescent="0.25">
      <c r="D498">
        <v>100000</v>
      </c>
      <c r="E498">
        <v>-3.0933602849846479E-2</v>
      </c>
      <c r="F498">
        <v>0.41312824433083151</v>
      </c>
      <c r="G498">
        <v>3.6881182559471881E-4</v>
      </c>
      <c r="H498">
        <v>15.134600052014516</v>
      </c>
      <c r="I498">
        <v>-17.401138122920649</v>
      </c>
      <c r="J498">
        <v>2.2665380709061154</v>
      </c>
      <c r="K498">
        <v>13.760793068362648</v>
      </c>
      <c r="L498">
        <v>-14.222581371745886</v>
      </c>
      <c r="M498">
        <v>0.46178830338323706</v>
      </c>
      <c r="N498">
        <v>11.265938199984941</v>
      </c>
      <c r="O498">
        <v>-9.9806538802492888</v>
      </c>
      <c r="P498">
        <v>-1.2852843197356592</v>
      </c>
      <c r="Q498">
        <v>15.563453783956614</v>
      </c>
      <c r="R498">
        <v>-19.676842265997767</v>
      </c>
      <c r="S498">
        <v>4.1133884820411382</v>
      </c>
    </row>
    <row r="499" spans="2:19" x14ac:dyDescent="0.25">
      <c r="C499" t="s">
        <v>224</v>
      </c>
      <c r="D499">
        <v>1000000</v>
      </c>
      <c r="E499">
        <v>-6.2602773054746164E-4</v>
      </c>
      <c r="F499">
        <v>-2.6863848178300918E-3</v>
      </c>
      <c r="G499">
        <v>3.6885518221355367E-4</v>
      </c>
      <c r="H499">
        <v>-0.16504007267504406</v>
      </c>
      <c r="I499">
        <v>0.13043910916835344</v>
      </c>
      <c r="J499">
        <v>3.4600963506669302E-2</v>
      </c>
      <c r="K499">
        <v>-0.1115042365737331</v>
      </c>
      <c r="L499">
        <v>0.10881551362960096</v>
      </c>
      <c r="M499">
        <v>2.6887229441214799E-3</v>
      </c>
      <c r="N499">
        <v>-5.7932851647024108E-2</v>
      </c>
      <c r="O499">
        <v>8.7162779827981041E-2</v>
      </c>
      <c r="P499">
        <v>-2.9229928180960485E-2</v>
      </c>
      <c r="Q499">
        <v>-0.21854021410287316</v>
      </c>
      <c r="R499">
        <v>0.15203345273351943</v>
      </c>
      <c r="S499">
        <v>6.6506761369339529E-2</v>
      </c>
    </row>
    <row r="500" spans="2:19" x14ac:dyDescent="0.25">
      <c r="C500" t="s">
        <v>255</v>
      </c>
      <c r="D500">
        <v>1</v>
      </c>
      <c r="E500">
        <v>7.063905791910686E-3</v>
      </c>
      <c r="F500">
        <v>2.2701542496820149E-2</v>
      </c>
      <c r="G500">
        <v>3.6880700887597859E-4</v>
      </c>
      <c r="H500">
        <v>1.4558608694701967</v>
      </c>
      <c r="I500">
        <v>-1.0568681709626517</v>
      </c>
      <c r="J500">
        <v>-0.39899269850755559</v>
      </c>
      <c r="K500">
        <v>0.94569878473492253</v>
      </c>
      <c r="L500">
        <v>-0.91030447501544387</v>
      </c>
      <c r="M500">
        <v>-3.5394309719478656E-2</v>
      </c>
      <c r="N500">
        <v>0.43884419482730053</v>
      </c>
      <c r="O500">
        <v>-0.76657828086021951</v>
      </c>
      <c r="P500">
        <v>0.32773408603291898</v>
      </c>
      <c r="Q500">
        <v>1.9692204616590381</v>
      </c>
      <c r="R500">
        <v>-1.2062046680890788</v>
      </c>
      <c r="S500">
        <v>-0.76301579356996996</v>
      </c>
    </row>
    <row r="501" spans="2:19" x14ac:dyDescent="0.25">
      <c r="D501">
        <v>10</v>
      </c>
      <c r="E501">
        <v>7.0647844571607998E-3</v>
      </c>
      <c r="F501">
        <v>2.270371495521498E-2</v>
      </c>
      <c r="G501">
        <v>3.6880700936367045E-4</v>
      </c>
      <c r="H501">
        <v>1.456007317948135</v>
      </c>
      <c r="I501">
        <v>-1.0569642715589538</v>
      </c>
      <c r="J501">
        <v>-0.3990430463891812</v>
      </c>
      <c r="K501">
        <v>0.94578976744277199</v>
      </c>
      <c r="L501">
        <v>-0.91039062395416082</v>
      </c>
      <c r="M501">
        <v>-3.5399143488618279E-2</v>
      </c>
      <c r="N501">
        <v>0.43888043714695257</v>
      </c>
      <c r="O501">
        <v>-0.76665511625563809</v>
      </c>
      <c r="P501">
        <v>0.32777467910867131</v>
      </c>
      <c r="Q501">
        <v>1.9694230665588286</v>
      </c>
      <c r="R501">
        <v>-1.2063113405145707</v>
      </c>
      <c r="S501">
        <v>-0.76311172604425082</v>
      </c>
    </row>
    <row r="502" spans="2:19" x14ac:dyDescent="0.25">
      <c r="D502">
        <v>100</v>
      </c>
      <c r="E502">
        <v>7.0735831471324491E-3</v>
      </c>
      <c r="F502">
        <v>2.2725462429704378E-2</v>
      </c>
      <c r="G502">
        <v>3.6880701424058947E-4</v>
      </c>
      <c r="H502">
        <v>1.4574734450960278</v>
      </c>
      <c r="I502">
        <v>-1.0579262227513127</v>
      </c>
      <c r="J502">
        <v>-0.39954722234471518</v>
      </c>
      <c r="K502">
        <v>0.94670056078243192</v>
      </c>
      <c r="L502">
        <v>-0.91125300884851868</v>
      </c>
      <c r="M502">
        <v>-3.5447551933927457E-2</v>
      </c>
      <c r="N502">
        <v>0.43924316375246519</v>
      </c>
      <c r="O502">
        <v>-0.7674243279730355</v>
      </c>
      <c r="P502">
        <v>0.32818116422055255</v>
      </c>
      <c r="Q502">
        <v>1.9714514464701516</v>
      </c>
      <c r="R502">
        <v>-1.2073790713390373</v>
      </c>
      <c r="S502">
        <v>-0.76407237513111426</v>
      </c>
    </row>
    <row r="503" spans="2:19" x14ac:dyDescent="0.25">
      <c r="D503">
        <v>1000</v>
      </c>
      <c r="E503">
        <v>7.1627906446810607E-3</v>
      </c>
      <c r="F503">
        <v>2.2945250802427826E-2</v>
      </c>
      <c r="G503">
        <v>3.6880706300978627E-4</v>
      </c>
      <c r="H503">
        <v>1.4723008588225035</v>
      </c>
      <c r="I503">
        <v>-1.0676411793424485</v>
      </c>
      <c r="J503">
        <v>-0.4046596794800621</v>
      </c>
      <c r="K503">
        <v>0.95590616955325558</v>
      </c>
      <c r="L503">
        <v>-0.91996735381592032</v>
      </c>
      <c r="M503">
        <v>-3.5938815737345919E-2</v>
      </c>
      <c r="N503">
        <v>0.44290098602141015</v>
      </c>
      <c r="O503">
        <v>-0.77520321099336087</v>
      </c>
      <c r="P503">
        <v>0.33230222497192585</v>
      </c>
      <c r="Q503">
        <v>1.991971118984754</v>
      </c>
      <c r="R503">
        <v>-1.2181579547264967</v>
      </c>
      <c r="S503">
        <v>-0.7738131642582573</v>
      </c>
    </row>
    <row r="504" spans="2:19" x14ac:dyDescent="0.25">
      <c r="D504">
        <v>10000</v>
      </c>
      <c r="E504">
        <v>8.1964779118231749E-3</v>
      </c>
      <c r="F504">
        <v>2.5401994195641733E-2</v>
      </c>
      <c r="G504">
        <v>3.6880755070246401E-4</v>
      </c>
      <c r="H504">
        <v>1.639346847440553</v>
      </c>
      <c r="I504">
        <v>-1.1753504591828268</v>
      </c>
      <c r="J504">
        <v>-0.46399638825773337</v>
      </c>
      <c r="K504">
        <v>1.058906188816124</v>
      </c>
      <c r="L504">
        <v>-1.0172155137016503</v>
      </c>
      <c r="M504">
        <v>-4.1690675114487874E-2</v>
      </c>
      <c r="N504">
        <v>0.48275624168873321</v>
      </c>
      <c r="O504">
        <v>-0.86278813460356218</v>
      </c>
      <c r="P504">
        <v>0.38003189291482897</v>
      </c>
      <c r="Q504">
        <v>2.2239182523914671</v>
      </c>
      <c r="R504">
        <v>-1.3371035270904308</v>
      </c>
      <c r="S504">
        <v>-0.88681472530103633</v>
      </c>
    </row>
    <row r="505" spans="2:19" x14ac:dyDescent="0.25">
      <c r="D505">
        <v>100000</v>
      </c>
      <c r="E505">
        <v>-1.8496577848820871E-2</v>
      </c>
      <c r="F505">
        <v>-0.35930291532780056</v>
      </c>
      <c r="G505">
        <v>3.6881242770018142E-4</v>
      </c>
      <c r="H505">
        <v>-18.057000765283959</v>
      </c>
      <c r="I505">
        <v>17.351734914815875</v>
      </c>
      <c r="J505">
        <v>0.70526585046808066</v>
      </c>
      <c r="K505">
        <v>-14.139745443491449</v>
      </c>
      <c r="L505">
        <v>14.245058448022366</v>
      </c>
      <c r="M505">
        <v>-0.1053130045309203</v>
      </c>
      <c r="N505">
        <v>-9.5085450879510738</v>
      </c>
      <c r="O505">
        <v>10.455443490380024</v>
      </c>
      <c r="P505">
        <v>-0.94689840242894974</v>
      </c>
      <c r="Q505">
        <v>-21.221269271442512</v>
      </c>
      <c r="R505">
        <v>19.731878321264805</v>
      </c>
      <c r="S505">
        <v>1.4893909501776932</v>
      </c>
    </row>
    <row r="506" spans="2:19" x14ac:dyDescent="0.25">
      <c r="C506" t="s">
        <v>225</v>
      </c>
      <c r="D506">
        <v>1000000</v>
      </c>
      <c r="E506">
        <v>-5.5104287187405111E-4</v>
      </c>
      <c r="F506">
        <v>-2.3569079011859706E-3</v>
      </c>
      <c r="G506">
        <v>3.6886120477240525E-4</v>
      </c>
      <c r="H506">
        <v>-0.14485905767831397</v>
      </c>
      <c r="I506">
        <v>0.11439374887656228</v>
      </c>
      <c r="J506">
        <v>3.0465308801730373E-2</v>
      </c>
      <c r="K506">
        <v>-9.7831124619123244E-2</v>
      </c>
      <c r="L506">
        <v>9.5459319459269665E-2</v>
      </c>
      <c r="M506">
        <v>2.3718051598535794E-3</v>
      </c>
      <c r="N506">
        <v>-5.0775753394233902E-2</v>
      </c>
      <c r="O506">
        <v>7.6502391395845137E-2</v>
      </c>
      <c r="P506">
        <v>-2.5726638001614788E-2</v>
      </c>
      <c r="Q506">
        <v>-0.19185945389017789</v>
      </c>
      <c r="R506">
        <v>0.13330560288121163</v>
      </c>
      <c r="S506">
        <v>5.8553851008952051E-2</v>
      </c>
    </row>
    <row r="507" spans="2:19" x14ac:dyDescent="0.25">
      <c r="B507" t="s">
        <v>227</v>
      </c>
      <c r="C507" t="s">
        <v>223</v>
      </c>
      <c r="D507">
        <v>1</v>
      </c>
      <c r="E507">
        <v>6.1586372513102729E-4</v>
      </c>
      <c r="F507">
        <v>1.8926202593062984E-2</v>
      </c>
      <c r="G507">
        <v>3.6880700884587414E-4</v>
      </c>
      <c r="H507">
        <v>0.9704623975485589</v>
      </c>
      <c r="I507">
        <v>-0.9360362409041123</v>
      </c>
      <c r="J507">
        <v>-3.4426156644435935E-2</v>
      </c>
      <c r="K507">
        <v>0.71924258008904118</v>
      </c>
      <c r="L507">
        <v>-0.71661682390291759</v>
      </c>
      <c r="M507">
        <v>-2.6257561861342538E-3</v>
      </c>
      <c r="N507">
        <v>0.46783282543599825</v>
      </c>
      <c r="O507">
        <v>-0.49693725495975016</v>
      </c>
      <c r="P507">
        <v>2.9104429523755471E-2</v>
      </c>
      <c r="Q507">
        <v>1.221452914506397</v>
      </c>
      <c r="R507">
        <v>-1.1551563352050671</v>
      </c>
      <c r="S507">
        <v>-6.6296579301337033E-2</v>
      </c>
    </row>
    <row r="508" spans="2:19" x14ac:dyDescent="0.25">
      <c r="D508">
        <v>10</v>
      </c>
      <c r="E508">
        <v>6.158962777329986E-4</v>
      </c>
      <c r="F508">
        <v>1.8927007510644255E-2</v>
      </c>
      <c r="G508">
        <v>3.6880700906262605E-4</v>
      </c>
      <c r="H508">
        <v>0.9705037339495064</v>
      </c>
      <c r="I508">
        <v>-0.93607573284361223</v>
      </c>
      <c r="J508">
        <v>-3.4428001105879957E-2</v>
      </c>
      <c r="K508">
        <v>0.71927309727837851</v>
      </c>
      <c r="L508">
        <v>-0.71664718817641315</v>
      </c>
      <c r="M508">
        <v>-2.6259091019724679E-3</v>
      </c>
      <c r="N508">
        <v>0.46785250559499403</v>
      </c>
      <c r="O508">
        <v>-0.49695846707603764</v>
      </c>
      <c r="P508">
        <v>2.9105961481036502E-2</v>
      </c>
      <c r="Q508">
        <v>1.2215050473184341</v>
      </c>
      <c r="R508">
        <v>-1.1552049253664585</v>
      </c>
      <c r="S508">
        <v>-6.6300121951968549E-2</v>
      </c>
    </row>
    <row r="509" spans="2:19" x14ac:dyDescent="0.25">
      <c r="D509">
        <v>100</v>
      </c>
      <c r="E509">
        <v>6.1622199312180476E-4</v>
      </c>
      <c r="F509">
        <v>1.893506045364049E-2</v>
      </c>
      <c r="G509">
        <v>3.6880701123014563E-4</v>
      </c>
      <c r="H509">
        <v>0.97091729190762521</v>
      </c>
      <c r="I509">
        <v>-0.93647083534161979</v>
      </c>
      <c r="J509">
        <v>-3.4446456566008976E-2</v>
      </c>
      <c r="K509">
        <v>0.71957841165399117</v>
      </c>
      <c r="L509">
        <v>-0.71695097243814843</v>
      </c>
      <c r="M509">
        <v>-2.6274392158427418E-3</v>
      </c>
      <c r="N509">
        <v>0.46804939806846946</v>
      </c>
      <c r="O509">
        <v>-0.49717068800427811</v>
      </c>
      <c r="P509">
        <v>2.9121289935801542E-2</v>
      </c>
      <c r="Q509">
        <v>1.2220266206748747</v>
      </c>
      <c r="R509">
        <v>-1.1556910514287004</v>
      </c>
      <c r="S509">
        <v>-6.6335569246184889E-2</v>
      </c>
    </row>
    <row r="510" spans="2:19" x14ac:dyDescent="0.25">
      <c r="D510">
        <v>1000</v>
      </c>
      <c r="E510">
        <v>6.1949819567349554E-4</v>
      </c>
      <c r="F510">
        <v>1.9015968388699088E-2</v>
      </c>
      <c r="G510">
        <v>3.6880703290534226E-4</v>
      </c>
      <c r="H510">
        <v>0.97507235869382924</v>
      </c>
      <c r="I510">
        <v>-0.94044025650999075</v>
      </c>
      <c r="J510">
        <v>-3.4632102183849156E-2</v>
      </c>
      <c r="K510">
        <v>0.72264587105475542</v>
      </c>
      <c r="L510">
        <v>-0.72000303454789361</v>
      </c>
      <c r="M510">
        <v>-2.6428365068582593E-3</v>
      </c>
      <c r="N510">
        <v>0.47002745354535236</v>
      </c>
      <c r="O510">
        <v>-0.49930292144868815</v>
      </c>
      <c r="P510">
        <v>2.9275467903332242E-2</v>
      </c>
      <c r="Q510">
        <v>1.2272669950010631</v>
      </c>
      <c r="R510">
        <v>-1.1605748616714493</v>
      </c>
      <c r="S510">
        <v>-6.6692133329624426E-2</v>
      </c>
    </row>
    <row r="511" spans="2:19" x14ac:dyDescent="0.25">
      <c r="D511">
        <v>10000</v>
      </c>
      <c r="E511">
        <v>6.5428381391847978E-4</v>
      </c>
      <c r="F511">
        <v>1.9864773607419148E-2</v>
      </c>
      <c r="G511">
        <v>3.6880724965744887E-4</v>
      </c>
      <c r="H511">
        <v>1.0186686967848679</v>
      </c>
      <c r="I511">
        <v>-0.98206417570120053</v>
      </c>
      <c r="J511">
        <v>-3.6604521083660302E-2</v>
      </c>
      <c r="K511">
        <v>0.75482277786316843</v>
      </c>
      <c r="L511">
        <v>-0.7520157191159953</v>
      </c>
      <c r="M511">
        <v>-2.8070587471731301E-3</v>
      </c>
      <c r="N511">
        <v>0.49076553876158613</v>
      </c>
      <c r="O511">
        <v>-0.52167768101554657</v>
      </c>
      <c r="P511">
        <v>3.0912142253946229E-2</v>
      </c>
      <c r="Q511">
        <v>1.2822578358036516</v>
      </c>
      <c r="R511">
        <v>-1.2117778196701217</v>
      </c>
      <c r="S511">
        <v>-7.0480016133529944E-2</v>
      </c>
    </row>
    <row r="512" spans="2:19" x14ac:dyDescent="0.25">
      <c r="D512">
        <v>100000</v>
      </c>
      <c r="E512">
        <v>1.4921390007780228E-3</v>
      </c>
      <c r="F512">
        <v>3.588059590686872E-2</v>
      </c>
      <c r="G512">
        <v>3.6880941719252748E-4</v>
      </c>
      <c r="H512">
        <v>1.8443826966164352</v>
      </c>
      <c r="I512">
        <v>-1.7597117751920273</v>
      </c>
      <c r="J512">
        <v>-8.4670921424411461E-2</v>
      </c>
      <c r="K512">
        <v>1.3606841224556767</v>
      </c>
      <c r="L512">
        <v>-1.353602906771151</v>
      </c>
      <c r="M512">
        <v>-7.0812156845292407E-3</v>
      </c>
      <c r="N512">
        <v>0.87625405907034093</v>
      </c>
      <c r="O512">
        <v>-0.9464428030547829</v>
      </c>
      <c r="P512">
        <v>7.0188743984438418E-2</v>
      </c>
      <c r="Q512">
        <v>2.3270876120778397</v>
      </c>
      <c r="R512">
        <v>-2.1645093970498976</v>
      </c>
      <c r="S512">
        <v>-0.16257821502795622</v>
      </c>
    </row>
    <row r="513" spans="3:19" x14ac:dyDescent="0.25">
      <c r="C513" t="s">
        <v>226</v>
      </c>
      <c r="D513">
        <v>1000000</v>
      </c>
      <c r="E513">
        <v>-1.263915738572056E-4</v>
      </c>
      <c r="F513">
        <v>-5.0804931926842689E-3</v>
      </c>
      <c r="G513">
        <v>3.6883109394467861E-4</v>
      </c>
      <c r="H513">
        <v>-0.26026738066348543</v>
      </c>
      <c r="I513">
        <v>0.25335458396173394</v>
      </c>
      <c r="J513">
        <v>6.9127967017621472E-3</v>
      </c>
      <c r="K513">
        <v>-0.193610310621807</v>
      </c>
      <c r="L513">
        <v>0.19315811665531157</v>
      </c>
      <c r="M513">
        <v>4.5219396648832344E-4</v>
      </c>
      <c r="N513">
        <v>-0.12696144771270212</v>
      </c>
      <c r="O513">
        <v>0.13297375910287812</v>
      </c>
      <c r="P513">
        <v>-6.0123113901937586E-3</v>
      </c>
      <c r="Q513">
        <v>-0.32693187601713092</v>
      </c>
      <c r="R513">
        <v>0.31356238106612011</v>
      </c>
      <c r="S513">
        <v>1.3369494950993044E-2</v>
      </c>
    </row>
    <row r="514" spans="3:19" x14ac:dyDescent="0.25">
      <c r="C514" t="s">
        <v>224</v>
      </c>
      <c r="D514">
        <v>1</v>
      </c>
      <c r="E514">
        <v>6.1586462932350546E-4</v>
      </c>
      <c r="F514">
        <v>1.8926224950960226E-2</v>
      </c>
      <c r="G514">
        <v>3.6880700885189504E-4</v>
      </c>
      <c r="H514">
        <v>0.97046354573431515</v>
      </c>
      <c r="I514">
        <v>-0.93603733785750265</v>
      </c>
      <c r="J514">
        <v>-3.4426207876819603E-2</v>
      </c>
      <c r="K514">
        <v>0.71924342775378847</v>
      </c>
      <c r="L514">
        <v>-0.71661766732022869</v>
      </c>
      <c r="M514">
        <v>-2.6257604335597762E-3</v>
      </c>
      <c r="N514">
        <v>0.46783337208477249</v>
      </c>
      <c r="O514">
        <v>-0.49693784416072262</v>
      </c>
      <c r="P514">
        <v>2.9104472075943022E-2</v>
      </c>
      <c r="Q514">
        <v>1.2214543625798733</v>
      </c>
      <c r="R514">
        <v>-1.1551576848766842</v>
      </c>
      <c r="S514">
        <v>-6.6296677703199691E-2</v>
      </c>
    </row>
    <row r="515" spans="3:19" x14ac:dyDescent="0.25">
      <c r="D515">
        <v>10</v>
      </c>
      <c r="E515">
        <v>6.1590532073316098E-4</v>
      </c>
      <c r="F515">
        <v>1.8927231111011869E-2</v>
      </c>
      <c r="G515">
        <v>3.6880700912283494E-4</v>
      </c>
      <c r="H515">
        <v>0.97051521690865172</v>
      </c>
      <c r="I515">
        <v>-0.93608670341739497</v>
      </c>
      <c r="J515">
        <v>-3.4428513491270962E-2</v>
      </c>
      <c r="K515">
        <v>0.71928157473497123</v>
      </c>
      <c r="L515">
        <v>-0.71665562315331854</v>
      </c>
      <c r="M515">
        <v>-2.6259515816704493E-3</v>
      </c>
      <c r="N515">
        <v>0.46785797259897066</v>
      </c>
      <c r="O515">
        <v>-0.49696435965233832</v>
      </c>
      <c r="P515">
        <v>2.910638705337476E-2</v>
      </c>
      <c r="Q515">
        <v>1.2215195294460806</v>
      </c>
      <c r="R515">
        <v>-1.1552184233574536</v>
      </c>
      <c r="S515">
        <v>-6.630110608863049E-2</v>
      </c>
    </row>
    <row r="516" spans="3:19" x14ac:dyDescent="0.25">
      <c r="D516">
        <v>100</v>
      </c>
      <c r="E516">
        <v>6.16312530767168E-4</v>
      </c>
      <c r="F516">
        <v>1.8937298598524659E-2</v>
      </c>
      <c r="G516">
        <v>3.6880701183223438E-4</v>
      </c>
      <c r="H516">
        <v>0.97103223173666464</v>
      </c>
      <c r="I516">
        <v>-0.93658064515182815</v>
      </c>
      <c r="J516">
        <v>-3.4451586584843596E-2</v>
      </c>
      <c r="K516">
        <v>0.7196632672045844</v>
      </c>
      <c r="L516">
        <v>-0.71703540264854482</v>
      </c>
      <c r="M516">
        <v>-2.6278645560537939E-3</v>
      </c>
      <c r="N516">
        <v>0.46810411976458965</v>
      </c>
      <c r="O516">
        <v>-0.49722967047252453</v>
      </c>
      <c r="P516">
        <v>2.9125550707924219E-2</v>
      </c>
      <c r="Q516">
        <v>1.2221715813401275</v>
      </c>
      <c r="R516">
        <v>-1.1558261589107595</v>
      </c>
      <c r="S516">
        <v>-6.6345422429364476E-2</v>
      </c>
    </row>
    <row r="517" spans="3:19" x14ac:dyDescent="0.25">
      <c r="D517">
        <v>1000</v>
      </c>
      <c r="E517">
        <v>6.2041444348206445E-4</v>
      </c>
      <c r="F517">
        <v>1.9038565667646546E-2</v>
      </c>
      <c r="G517">
        <v>3.6880703892623064E-4</v>
      </c>
      <c r="H517">
        <v>0.97623286907655071</v>
      </c>
      <c r="I517">
        <v>-0.941548844021181</v>
      </c>
      <c r="J517">
        <v>-3.4684025055376821E-2</v>
      </c>
      <c r="K517">
        <v>0.72350258951605184</v>
      </c>
      <c r="L517">
        <v>-0.72085544471807239</v>
      </c>
      <c r="M517">
        <v>-2.6471447979758977E-3</v>
      </c>
      <c r="N517">
        <v>0.47057987670711654</v>
      </c>
      <c r="O517">
        <v>-0.49989846221352252</v>
      </c>
      <c r="P517">
        <v>2.9318585506395323E-2</v>
      </c>
      <c r="Q517">
        <v>1.2287306526008095</v>
      </c>
      <c r="R517">
        <v>-1.161938793957269</v>
      </c>
      <c r="S517">
        <v>-6.6791858643554747E-2</v>
      </c>
    </row>
    <row r="518" spans="3:19" x14ac:dyDescent="0.25">
      <c r="D518">
        <v>10000</v>
      </c>
      <c r="E518">
        <v>6.6465075626122923E-4</v>
      </c>
      <c r="F518">
        <v>2.0114169443310535E-2</v>
      </c>
      <c r="G518">
        <v>3.6880730986641255E-4</v>
      </c>
      <c r="H518">
        <v>1.0314801496969501</v>
      </c>
      <c r="I518">
        <v>-0.99428734963323961</v>
      </c>
      <c r="J518">
        <v>-3.719280006371406E-2</v>
      </c>
      <c r="K518">
        <v>0.76427566897451271</v>
      </c>
      <c r="L518">
        <v>-0.76141941081924358</v>
      </c>
      <c r="M518">
        <v>-2.8562581552833421E-3</v>
      </c>
      <c r="N518">
        <v>0.49685398298840155</v>
      </c>
      <c r="O518">
        <v>-0.52825377634738402</v>
      </c>
      <c r="P518">
        <v>3.1399793358971806E-2</v>
      </c>
      <c r="Q518">
        <v>1.2984202468908848</v>
      </c>
      <c r="R518">
        <v>-1.2268106535461136</v>
      </c>
      <c r="S518">
        <v>-7.160959334477468E-2</v>
      </c>
    </row>
    <row r="519" spans="3:19" x14ac:dyDescent="0.25">
      <c r="D519">
        <v>100000</v>
      </c>
      <c r="E519">
        <v>2.315955529206735E-3</v>
      </c>
      <c r="F519">
        <v>4.6235272601707345E-2</v>
      </c>
      <c r="G519">
        <v>3.6881001929012653E-4</v>
      </c>
      <c r="H519">
        <v>2.3846766045507231</v>
      </c>
      <c r="I519">
        <v>-2.2520690919746613</v>
      </c>
      <c r="J519">
        <v>-0.13260751257607239</v>
      </c>
      <c r="K519">
        <v>1.7512927601848851</v>
      </c>
      <c r="L519">
        <v>-1.739622434348103</v>
      </c>
      <c r="M519">
        <v>-1.1670325836782069E-2</v>
      </c>
      <c r="N519">
        <v>1.1168345142525737</v>
      </c>
      <c r="O519">
        <v>-1.2254660508009358</v>
      </c>
      <c r="P519">
        <v>0.10863153654834434</v>
      </c>
      <c r="Q519">
        <v>3.0164325343874303</v>
      </c>
      <c r="R519">
        <v>-2.7622590401820446</v>
      </c>
      <c r="S519">
        <v>-0.25417349420538926</v>
      </c>
    </row>
    <row r="520" spans="3:19" x14ac:dyDescent="0.25">
      <c r="C520" t="s">
        <v>254</v>
      </c>
      <c r="D520">
        <v>1000000</v>
      </c>
      <c r="E520">
        <v>-9.7126642937972086E-5</v>
      </c>
      <c r="F520">
        <v>-3.8573048985840268E-3</v>
      </c>
      <c r="G520">
        <v>3.6883711571693707E-4</v>
      </c>
      <c r="H520">
        <v>-0.19760835489563178</v>
      </c>
      <c r="I520">
        <v>0.1922901756105162</v>
      </c>
      <c r="J520">
        <v>5.3181792851120235E-3</v>
      </c>
      <c r="K520">
        <v>-0.14697720457271402</v>
      </c>
      <c r="L520">
        <v>0.14662631104015844</v>
      </c>
      <c r="M520">
        <v>3.5089353254846856E-4</v>
      </c>
      <c r="N520">
        <v>-9.6350987882441785E-2</v>
      </c>
      <c r="O520">
        <v>0.10096965621838194</v>
      </c>
      <c r="P520">
        <v>-4.6186683359437097E-3</v>
      </c>
      <c r="Q520">
        <v>-0.2482440970585138</v>
      </c>
      <c r="R520">
        <v>0.23796090898393985</v>
      </c>
      <c r="S520">
        <v>1.0283188074566851E-2</v>
      </c>
    </row>
    <row r="521" spans="3:19" x14ac:dyDescent="0.25">
      <c r="C521" t="s">
        <v>225</v>
      </c>
      <c r="D521">
        <v>1</v>
      </c>
      <c r="E521">
        <v>6.1586553351863926E-4</v>
      </c>
      <c r="F521">
        <v>1.8926247308910304E-2</v>
      </c>
      <c r="G521">
        <v>3.6880700885791589E-4</v>
      </c>
      <c r="H521">
        <v>0.97046469392280343</v>
      </c>
      <c r="I521">
        <v>-0.9360384348134545</v>
      </c>
      <c r="J521">
        <v>-3.4426259109345381E-2</v>
      </c>
      <c r="K521">
        <v>0.71924427542052172</v>
      </c>
      <c r="L521">
        <v>-0.71661851073952221</v>
      </c>
      <c r="M521">
        <v>-2.6257646810066149E-3</v>
      </c>
      <c r="N521">
        <v>0.46783391873483282</v>
      </c>
      <c r="O521">
        <v>-0.49693843336309129</v>
      </c>
      <c r="P521">
        <v>2.9104514628258471E-2</v>
      </c>
      <c r="Q521">
        <v>1.2214558106568099</v>
      </c>
      <c r="R521">
        <v>-1.1551590345514633</v>
      </c>
      <c r="S521">
        <v>-6.6296776105346567E-2</v>
      </c>
    </row>
    <row r="522" spans="3:19" x14ac:dyDescent="0.25">
      <c r="D522">
        <v>10</v>
      </c>
      <c r="E522">
        <v>6.1591436399887679E-4</v>
      </c>
      <c r="F522">
        <v>1.8927454716662677E-2</v>
      </c>
      <c r="G522">
        <v>3.6880700918304383E-4</v>
      </c>
      <c r="H522">
        <v>0.97052670013981057</v>
      </c>
      <c r="I522">
        <v>-0.9360976742479501</v>
      </c>
      <c r="J522">
        <v>-3.4429025891860476E-2</v>
      </c>
      <c r="K522">
        <v>0.71929005239138988</v>
      </c>
      <c r="L522">
        <v>-0.71666405832868207</v>
      </c>
      <c r="M522">
        <v>-2.6259940627113565E-3</v>
      </c>
      <c r="N522">
        <v>0.46786343973039735</v>
      </c>
      <c r="O522">
        <v>-0.49697025236855907</v>
      </c>
      <c r="P522">
        <v>2.9106812638161728E-2</v>
      </c>
      <c r="Q522">
        <v>1.2215340119176616</v>
      </c>
      <c r="R522">
        <v>-1.1552319216632121</v>
      </c>
      <c r="S522">
        <v>-6.6302090254446E-2</v>
      </c>
    </row>
    <row r="523" spans="3:19" x14ac:dyDescent="0.25">
      <c r="D523">
        <v>100</v>
      </c>
      <c r="E523">
        <v>6.1640309502070014E-4</v>
      </c>
      <c r="F523">
        <v>1.8939537272573713E-2</v>
      </c>
      <c r="G523">
        <v>3.6880701243432312E-4</v>
      </c>
      <c r="H523">
        <v>0.97114719880922706</v>
      </c>
      <c r="I523">
        <v>-0.93669048068161231</v>
      </c>
      <c r="J523">
        <v>-3.4456718127607644E-2</v>
      </c>
      <c r="K523">
        <v>0.71974814276918764</v>
      </c>
      <c r="L523">
        <v>-0.71711985273866219</v>
      </c>
      <c r="M523">
        <v>-2.6282900305290013E-3</v>
      </c>
      <c r="N523">
        <v>0.46815885422656933</v>
      </c>
      <c r="O523">
        <v>-0.49728866695461704</v>
      </c>
      <c r="P523">
        <v>2.9129812728044158E-2</v>
      </c>
      <c r="Q523">
        <v>1.2223165764532595</v>
      </c>
      <c r="R523">
        <v>-1.1559612979197702</v>
      </c>
      <c r="S523">
        <v>-6.6355278533485773E-2</v>
      </c>
    </row>
    <row r="524" spans="3:19" x14ac:dyDescent="0.25">
      <c r="D524">
        <v>1000</v>
      </c>
      <c r="E524">
        <v>6.21333405595664E-4</v>
      </c>
      <c r="F524">
        <v>1.9061216716618565E-2</v>
      </c>
      <c r="G524">
        <v>3.6880704494711929E-4</v>
      </c>
      <c r="H524">
        <v>0.97739614792444485</v>
      </c>
      <c r="I524">
        <v>-0.94266004451437269</v>
      </c>
      <c r="J524">
        <v>-3.4736103410082819E-2</v>
      </c>
      <c r="K524">
        <v>0.72436134158032317</v>
      </c>
      <c r="L524">
        <v>-0.72170987477834814</v>
      </c>
      <c r="M524">
        <v>-2.6514668019714804E-3</v>
      </c>
      <c r="N524">
        <v>0.47113359670577637</v>
      </c>
      <c r="O524">
        <v>-0.50049542711612816</v>
      </c>
      <c r="P524">
        <v>2.9361830410351786E-2</v>
      </c>
      <c r="Q524">
        <v>1.2301978109564331</v>
      </c>
      <c r="R524">
        <v>-1.1633059289935339</v>
      </c>
      <c r="S524">
        <v>-6.6891881962902744E-2</v>
      </c>
    </row>
    <row r="525" spans="3:19" x14ac:dyDescent="0.25">
      <c r="D525">
        <v>10000</v>
      </c>
      <c r="E525">
        <v>6.7535151030633281E-4</v>
      </c>
      <c r="F525">
        <v>2.0369907067128133E-2</v>
      </c>
      <c r="G525">
        <v>3.6880737007539591E-4</v>
      </c>
      <c r="H525">
        <v>1.0446183505645905</v>
      </c>
      <c r="I525">
        <v>-1.0068181156883362</v>
      </c>
      <c r="J525">
        <v>-3.7800234876264938E-2</v>
      </c>
      <c r="K525">
        <v>0.77396830974949893</v>
      </c>
      <c r="L525">
        <v>-0.7710611462532988</v>
      </c>
      <c r="M525">
        <v>-2.9071634961965742E-3</v>
      </c>
      <c r="N525">
        <v>0.50309494072212146</v>
      </c>
      <c r="O525">
        <v>-0.53499803209725627</v>
      </c>
      <c r="P525">
        <v>3.1903091375134807E-2</v>
      </c>
      <c r="Q525">
        <v>1.3149960786710011</v>
      </c>
      <c r="R525">
        <v>-1.2422202059643048</v>
      </c>
      <c r="S525">
        <v>-7.2775872706699829E-2</v>
      </c>
    </row>
    <row r="526" spans="3:19" x14ac:dyDescent="0.25">
      <c r="D526">
        <v>100000</v>
      </c>
      <c r="E526">
        <v>5.1707487211212714E-3</v>
      </c>
      <c r="F526">
        <v>6.4990769542352958E-2</v>
      </c>
      <c r="G526">
        <v>3.6881062138969129E-4</v>
      </c>
      <c r="H526">
        <v>3.4052097189017907</v>
      </c>
      <c r="I526">
        <v>-3.104369553360538</v>
      </c>
      <c r="J526">
        <v>-0.3008401655412527</v>
      </c>
      <c r="K526">
        <v>2.459134305179667</v>
      </c>
      <c r="L526">
        <v>-2.4303421436108223</v>
      </c>
      <c r="M526">
        <v>-2.8792161568858887E-2</v>
      </c>
      <c r="N526">
        <v>1.5131575426013946</v>
      </c>
      <c r="O526">
        <v>-1.7544517311127521</v>
      </c>
      <c r="P526">
        <v>0.24129418851136109</v>
      </c>
      <c r="Q526">
        <v>4.3498603471109938</v>
      </c>
      <c r="R526">
        <v>-3.7750533695699531</v>
      </c>
      <c r="S526">
        <v>-0.57480697754103716</v>
      </c>
    </row>
    <row r="527" spans="3:19" x14ac:dyDescent="0.25">
      <c r="C527" t="s">
        <v>255</v>
      </c>
      <c r="D527">
        <v>1000000</v>
      </c>
      <c r="E527">
        <v>-7.8865893089585085E-5</v>
      </c>
      <c r="F527">
        <v>-3.1088200316669568E-3</v>
      </c>
      <c r="G527">
        <v>3.6884313768582926E-4</v>
      </c>
      <c r="H527">
        <v>-0.15926554476562771</v>
      </c>
      <c r="I527">
        <v>0.15494426219980539</v>
      </c>
      <c r="J527">
        <v>4.3212825658187626E-3</v>
      </c>
      <c r="K527">
        <v>-0.11844770395282822</v>
      </c>
      <c r="L527">
        <v>0.11816109206782244</v>
      </c>
      <c r="M527">
        <v>2.8661188501644119E-4</v>
      </c>
      <c r="N527">
        <v>-7.7633147287894388E-2</v>
      </c>
      <c r="O527">
        <v>8.1382695296920105E-2</v>
      </c>
      <c r="P527">
        <v>-3.7495480090115052E-3</v>
      </c>
      <c r="Q527">
        <v>-0.20008649091353448</v>
      </c>
      <c r="R527">
        <v>0.19173202733382766</v>
      </c>
      <c r="S527">
        <v>8.3544635797068167E-3</v>
      </c>
    </row>
    <row r="528" spans="3:19" x14ac:dyDescent="0.25">
      <c r="C528" t="s">
        <v>226</v>
      </c>
      <c r="D528">
        <v>1</v>
      </c>
      <c r="E528">
        <v>6.1586643771642741E-4</v>
      </c>
      <c r="F528">
        <v>1.8926269666913194E-2</v>
      </c>
      <c r="G528">
        <v>3.6880700886393673E-4</v>
      </c>
      <c r="H528">
        <v>0.97046584211400955</v>
      </c>
      <c r="I528">
        <v>-0.93603953177197496</v>
      </c>
      <c r="J528">
        <v>-3.4426310342027477E-2</v>
      </c>
      <c r="K528">
        <v>0.7192451230892658</v>
      </c>
      <c r="L528">
        <v>-0.71661935416080169</v>
      </c>
      <c r="M528">
        <v>-2.625768928460559E-3</v>
      </c>
      <c r="N528">
        <v>0.46783446538615792</v>
      </c>
      <c r="O528">
        <v>-0.49693902256685973</v>
      </c>
      <c r="P528">
        <v>2.9104557180687607E-2</v>
      </c>
      <c r="Q528">
        <v>1.2214572587371713</v>
      </c>
      <c r="R528">
        <v>-1.1551603842293829</v>
      </c>
      <c r="S528">
        <v>-6.629687450779187E-2</v>
      </c>
    </row>
    <row r="529" spans="2:19" x14ac:dyDescent="0.25">
      <c r="D529">
        <v>10</v>
      </c>
      <c r="E529">
        <v>6.1592340753016022E-4</v>
      </c>
      <c r="F529">
        <v>1.8927678327596918E-2</v>
      </c>
      <c r="G529">
        <v>3.6880700924325272E-4</v>
      </c>
      <c r="H529">
        <v>0.97053818364296873</v>
      </c>
      <c r="I529">
        <v>-0.93610864533531668</v>
      </c>
      <c r="J529">
        <v>-3.4429538307655605E-2</v>
      </c>
      <c r="K529">
        <v>0.71929853024763801</v>
      </c>
      <c r="L529">
        <v>-0.71667249370255348</v>
      </c>
      <c r="M529">
        <v>-2.626036545088084E-3</v>
      </c>
      <c r="N529">
        <v>0.46786890698928829</v>
      </c>
      <c r="O529">
        <v>-0.49697614522469991</v>
      </c>
      <c r="P529">
        <v>2.9107238235411614E-2</v>
      </c>
      <c r="Q529">
        <v>1.2215484947331703</v>
      </c>
      <c r="R529">
        <v>-1.155245420283773</v>
      </c>
      <c r="S529">
        <v>-6.6303074449407973E-2</v>
      </c>
    </row>
    <row r="530" spans="2:19" x14ac:dyDescent="0.25">
      <c r="D530">
        <v>100</v>
      </c>
      <c r="E530">
        <v>6.1649368589413432E-4</v>
      </c>
      <c r="F530">
        <v>1.8941776475975367E-2</v>
      </c>
      <c r="G530">
        <v>3.6880701303641187E-4</v>
      </c>
      <c r="H530">
        <v>0.97126219313497941</v>
      </c>
      <c r="I530">
        <v>-0.93680034193999617</v>
      </c>
      <c r="J530">
        <v>-3.4461851194990345E-2</v>
      </c>
      <c r="K530">
        <v>0.71983303835487078</v>
      </c>
      <c r="L530">
        <v>-0.71720432271552426</v>
      </c>
      <c r="M530">
        <v>-2.6287156393465239E-3</v>
      </c>
      <c r="N530">
        <v>0.46821360145886715</v>
      </c>
      <c r="O530">
        <v>-0.49734767745557207</v>
      </c>
      <c r="P530">
        <v>2.913407599670137E-2</v>
      </c>
      <c r="Q530">
        <v>1.2224616060265774</v>
      </c>
      <c r="R530">
        <v>-1.1560964684667532</v>
      </c>
      <c r="S530">
        <v>-6.6365137559820653E-2</v>
      </c>
    </row>
    <row r="531" spans="2:19" x14ac:dyDescent="0.25">
      <c r="D531">
        <v>1000</v>
      </c>
      <c r="E531">
        <v>6.2225509409352849E-4</v>
      </c>
      <c r="F531">
        <v>1.9083921727761743E-2</v>
      </c>
      <c r="G531">
        <v>3.6880705096800805E-4</v>
      </c>
      <c r="H531">
        <v>0.97856220516921866</v>
      </c>
      <c r="I531">
        <v>-0.9437738672233813</v>
      </c>
      <c r="J531">
        <v>-3.4788337945848014E-2</v>
      </c>
      <c r="K531">
        <v>0.72522213449683548</v>
      </c>
      <c r="L531">
        <v>-0.72256633191358333</v>
      </c>
      <c r="M531">
        <v>-2.6558025832557064E-3</v>
      </c>
      <c r="N531">
        <v>0.47168861809892348</v>
      </c>
      <c r="O531">
        <v>-0.5010938212790883</v>
      </c>
      <c r="P531">
        <v>2.940520318015416E-2</v>
      </c>
      <c r="Q531">
        <v>1.2316684826688657</v>
      </c>
      <c r="R531">
        <v>-1.1646762780458246</v>
      </c>
      <c r="S531">
        <v>-6.6992204623041118E-2</v>
      </c>
    </row>
    <row r="532" spans="2:19" x14ac:dyDescent="0.25">
      <c r="D532">
        <v>10000</v>
      </c>
      <c r="E532">
        <v>6.8640246279702403E-4</v>
      </c>
      <c r="F532">
        <v>2.0632231488214574E-2</v>
      </c>
      <c r="G532">
        <v>3.688074302843989E-4</v>
      </c>
      <c r="H532">
        <v>1.0580959827147431</v>
      </c>
      <c r="I532">
        <v>-1.0196682084882518</v>
      </c>
      <c r="J532">
        <v>-3.8427774226498457E-2</v>
      </c>
      <c r="K532">
        <v>0.78390993834814537</v>
      </c>
      <c r="L532">
        <v>-0.78095007506659542</v>
      </c>
      <c r="M532">
        <v>-2.9598632815535098E-3</v>
      </c>
      <c r="N532">
        <v>0.50949419258251893</v>
      </c>
      <c r="O532">
        <v>-0.54191699482223754</v>
      </c>
      <c r="P532">
        <v>3.2422802239707949E-2</v>
      </c>
      <c r="Q532">
        <v>1.3320014416012</v>
      </c>
      <c r="R532">
        <v>-1.2580207727878587</v>
      </c>
      <c r="S532">
        <v>-7.3980668813355521E-2</v>
      </c>
    </row>
    <row r="533" spans="2:19" x14ac:dyDescent="0.25">
      <c r="D533">
        <v>100000</v>
      </c>
      <c r="E533">
        <v>-2.2224177928913433E-2</v>
      </c>
      <c r="F533">
        <v>0.10934827064994242</v>
      </c>
      <c r="G533">
        <v>3.6881122349122214E-4</v>
      </c>
      <c r="H533">
        <v>4.4510659745761387</v>
      </c>
      <c r="I533">
        <v>-5.7920506012535924</v>
      </c>
      <c r="J533">
        <v>1.3409846266774537</v>
      </c>
      <c r="K533">
        <v>3.9657239218655391</v>
      </c>
      <c r="L533">
        <v>-4.1169898590932341</v>
      </c>
      <c r="M533">
        <v>0.15126593722769144</v>
      </c>
      <c r="N533">
        <v>3.3765674746261212</v>
      </c>
      <c r="O533">
        <v>-2.3524695600042591</v>
      </c>
      <c r="P533">
        <v>-1.0240979146218692</v>
      </c>
      <c r="Q533">
        <v>4.8297580043474611</v>
      </c>
      <c r="R533">
        <v>-7.3730466987237762</v>
      </c>
      <c r="S533">
        <v>2.543288694376308</v>
      </c>
    </row>
    <row r="534" spans="2:19" x14ac:dyDescent="0.25">
      <c r="B534" t="s">
        <v>227</v>
      </c>
      <c r="C534" t="s">
        <v>223</v>
      </c>
      <c r="D534">
        <v>1000000</v>
      </c>
      <c r="E534">
        <v>-6.6384890525076159E-5</v>
      </c>
      <c r="F534">
        <v>-2.603607057097283E-3</v>
      </c>
      <c r="G534">
        <v>3.6884915985136498E-4</v>
      </c>
      <c r="H534">
        <v>-0.1333844400513442</v>
      </c>
      <c r="I534">
        <v>0.12974533786568543</v>
      </c>
      <c r="J534">
        <v>3.6391021856587713E-3</v>
      </c>
      <c r="K534">
        <v>-9.9193400729319592E-2</v>
      </c>
      <c r="L534">
        <v>9.8951186965482663E-2</v>
      </c>
      <c r="M534">
        <v>2.4221376384048199E-4</v>
      </c>
      <c r="N534">
        <v>-6.5004702129613179E-2</v>
      </c>
      <c r="O534">
        <v>6.8160426447260392E-2</v>
      </c>
      <c r="P534">
        <v>-3.15572431764366E-3</v>
      </c>
      <c r="Q534">
        <v>-0.16757771510919994</v>
      </c>
      <c r="R534">
        <v>0.16054277443196341</v>
      </c>
      <c r="S534">
        <v>7.0349406772152179E-3</v>
      </c>
    </row>
    <row r="535" spans="2:19" x14ac:dyDescent="0.25">
      <c r="C535" t="s">
        <v>254</v>
      </c>
      <c r="D535">
        <v>1</v>
      </c>
      <c r="E535">
        <v>6.158673419168711E-4</v>
      </c>
      <c r="F535">
        <v>1.892629202496892E-2</v>
      </c>
      <c r="G535">
        <v>3.6880700886995769E-4</v>
      </c>
      <c r="H535">
        <v>0.97046699030792993</v>
      </c>
      <c r="I535">
        <v>-0.93604062873306404</v>
      </c>
      <c r="J535">
        <v>-3.4426361574872999E-2</v>
      </c>
      <c r="K535">
        <v>0.7192459707599923</v>
      </c>
      <c r="L535">
        <v>-0.71662019758407425</v>
      </c>
      <c r="M535">
        <v>-2.625773175928714E-3</v>
      </c>
      <c r="N535">
        <v>0.46783501203876554</v>
      </c>
      <c r="O535">
        <v>-0.49693961177202084</v>
      </c>
      <c r="P535">
        <v>2.9104599733258851E-2</v>
      </c>
      <c r="Q535">
        <v>1.2214587068209752</v>
      </c>
      <c r="R535">
        <v>-1.1551617339104467</v>
      </c>
      <c r="S535">
        <v>-6.6296972910528496E-2</v>
      </c>
    </row>
    <row r="536" spans="2:19" x14ac:dyDescent="0.25">
      <c r="D536">
        <v>10</v>
      </c>
      <c r="E536">
        <v>6.1593245132702146E-4</v>
      </c>
      <c r="F536">
        <v>1.8927901943814732E-2</v>
      </c>
      <c r="G536">
        <v>3.6880700930346161E-4</v>
      </c>
      <c r="H536">
        <v>0.97054966741814752</v>
      </c>
      <c r="I536">
        <v>-0.93611961667948762</v>
      </c>
      <c r="J536">
        <v>-3.4430050738663454E-2</v>
      </c>
      <c r="K536">
        <v>0.71930700830372274</v>
      </c>
      <c r="L536">
        <v>-0.716680929274915</v>
      </c>
      <c r="M536">
        <v>-2.6260790288148428E-3</v>
      </c>
      <c r="N536">
        <v>0.46787437437564705</v>
      </c>
      <c r="O536">
        <v>-0.49698203822075726</v>
      </c>
      <c r="P536">
        <v>2.9107663845117315E-2</v>
      </c>
      <c r="Q536">
        <v>1.2215629778926349</v>
      </c>
      <c r="R536">
        <v>-1.1552589192191114</v>
      </c>
      <c r="S536">
        <v>-6.6304058673530619E-2</v>
      </c>
    </row>
    <row r="537" spans="2:19" x14ac:dyDescent="0.25">
      <c r="D537">
        <v>100</v>
      </c>
      <c r="E537">
        <v>6.1658430339920885E-4</v>
      </c>
      <c r="F537">
        <v>1.8944016208917391E-2</v>
      </c>
      <c r="G537">
        <v>3.6880701363850067E-4</v>
      </c>
      <c r="H537">
        <v>0.97137721472365968</v>
      </c>
      <c r="I537">
        <v>-0.93691022893599651</v>
      </c>
      <c r="J537">
        <v>-3.446698578765961E-2</v>
      </c>
      <c r="K537">
        <v>0.71991795396871794</v>
      </c>
      <c r="L537">
        <v>-0.71728881258614408</v>
      </c>
      <c r="M537">
        <v>-2.6291413825774157E-3</v>
      </c>
      <c r="N537">
        <v>0.4682683614659382</v>
      </c>
      <c r="O537">
        <v>-0.49740670198038472</v>
      </c>
      <c r="P537">
        <v>2.9138340514442973E-2</v>
      </c>
      <c r="Q537">
        <v>1.2226066700724019</v>
      </c>
      <c r="R537">
        <v>-1.1562316705627218</v>
      </c>
      <c r="S537">
        <v>-6.6374999509690724E-2</v>
      </c>
    </row>
    <row r="538" spans="2:19" x14ac:dyDescent="0.25">
      <c r="D538">
        <v>1000</v>
      </c>
      <c r="E538">
        <v>6.2317952112667064E-4</v>
      </c>
      <c r="F538">
        <v>1.9106680894139201E-2</v>
      </c>
      <c r="G538">
        <v>3.6880705698889708E-4</v>
      </c>
      <c r="H538">
        <v>0.97973105079020328</v>
      </c>
      <c r="I538">
        <v>-0.94489032142549334</v>
      </c>
      <c r="J538">
        <v>-3.4840729364702838E-2</v>
      </c>
      <c r="K538">
        <v>0.72608497554937301</v>
      </c>
      <c r="L538">
        <v>-0.72342482334271807</v>
      </c>
      <c r="M538">
        <v>-2.660152206644284E-3</v>
      </c>
      <c r="N538">
        <v>0.47224494546546936</v>
      </c>
      <c r="O538">
        <v>-0.50169364984961717</v>
      </c>
      <c r="P538">
        <v>2.944870438415137E-2</v>
      </c>
      <c r="Q538">
        <v>1.2331426803997587</v>
      </c>
      <c r="R538">
        <v>-1.1660498524324368</v>
      </c>
      <c r="S538">
        <v>-6.7092827967329072E-2</v>
      </c>
    </row>
    <row r="539" spans="2:19" x14ac:dyDescent="0.25">
      <c r="D539">
        <v>10000</v>
      </c>
      <c r="E539">
        <v>6.9782109088128367E-4</v>
      </c>
      <c r="F539">
        <v>2.0901400501523726E-2</v>
      </c>
      <c r="G539">
        <v>3.6880749049342167E-4</v>
      </c>
      <c r="H539">
        <v>1.0719263960859955</v>
      </c>
      <c r="I539">
        <v>-1.032849965696677</v>
      </c>
      <c r="J539">
        <v>-3.9076430389314964E-2</v>
      </c>
      <c r="K539">
        <v>0.79411027377734911</v>
      </c>
      <c r="L539">
        <v>-0.79109582161239445</v>
      </c>
      <c r="M539">
        <v>-3.0144521649546618E-3</v>
      </c>
      <c r="N539">
        <v>0.51605781350368929</v>
      </c>
      <c r="O539">
        <v>-0.54901755624591786</v>
      </c>
      <c r="P539">
        <v>3.295974274221436E-2</v>
      </c>
      <c r="Q539">
        <v>1.349453297302869</v>
      </c>
      <c r="R539">
        <v>-1.2742273796178694</v>
      </c>
      <c r="S539">
        <v>-7.5225917685010302E-2</v>
      </c>
    </row>
    <row r="540" spans="2:19" x14ac:dyDescent="0.25">
      <c r="D540">
        <v>100000</v>
      </c>
      <c r="E540">
        <v>-3.5287350344861911E-3</v>
      </c>
      <c r="F540">
        <v>0.34442571617454532</v>
      </c>
      <c r="G540">
        <v>3.6881182559471881E-4</v>
      </c>
      <c r="H540">
        <v>14.051524305946188</v>
      </c>
      <c r="I540">
        <v>-14.300173950251057</v>
      </c>
      <c r="J540">
        <v>0.24864964430486225</v>
      </c>
      <c r="K540">
        <v>11.484334300575149</v>
      </c>
      <c r="L540">
        <v>-11.529800003869969</v>
      </c>
      <c r="M540">
        <v>4.546570329480204E-2</v>
      </c>
      <c r="N540">
        <v>8.3311559304849396</v>
      </c>
      <c r="O540">
        <v>-8.1786820022721489</v>
      </c>
      <c r="P540">
        <v>-0.15247392821279959</v>
      </c>
      <c r="Q540">
        <v>16.05122334586585</v>
      </c>
      <c r="R540">
        <v>-16.507329450014584</v>
      </c>
      <c r="S540">
        <v>0.45610610414873065</v>
      </c>
    </row>
    <row r="541" spans="2:19" x14ac:dyDescent="0.25">
      <c r="C541" t="s">
        <v>224</v>
      </c>
      <c r="D541">
        <v>1000000</v>
      </c>
      <c r="E541">
        <v>-5.731452220051246E-5</v>
      </c>
      <c r="F541">
        <v>-2.2396435670968312E-3</v>
      </c>
      <c r="G541">
        <v>3.6885518221355367E-4</v>
      </c>
      <c r="H541">
        <v>-0.11473904461884388</v>
      </c>
      <c r="I541">
        <v>0.11159611379034473</v>
      </c>
      <c r="J541">
        <v>3.1429308284884883E-3</v>
      </c>
      <c r="K541">
        <v>-8.5323583696446548E-2</v>
      </c>
      <c r="L541">
        <v>8.5113867313708624E-2</v>
      </c>
      <c r="M541">
        <v>2.0971638274147608E-4</v>
      </c>
      <c r="N541">
        <v>-5.590987453703633E-2</v>
      </c>
      <c r="O541">
        <v>5.8634152067256196E-2</v>
      </c>
      <c r="P541">
        <v>-2.7242775302269706E-3</v>
      </c>
      <c r="Q541">
        <v>-0.14415619050133088</v>
      </c>
      <c r="R541">
        <v>0.13808082486843176</v>
      </c>
      <c r="S541">
        <v>6.0753656329168848E-3</v>
      </c>
    </row>
    <row r="542" spans="2:19" x14ac:dyDescent="0.25">
      <c r="C542" t="s">
        <v>255</v>
      </c>
      <c r="D542">
        <v>1</v>
      </c>
      <c r="E542">
        <v>6.1586824611996956E-4</v>
      </c>
      <c r="F542">
        <v>1.8926314383077458E-2</v>
      </c>
      <c r="G542">
        <v>3.6880700887597859E-4</v>
      </c>
      <c r="H542">
        <v>0.97046813850457525</v>
      </c>
      <c r="I542">
        <v>-0.93604172569672528</v>
      </c>
      <c r="J542">
        <v>-3.4426412807853524E-2</v>
      </c>
      <c r="K542">
        <v>0.71924681843272253</v>
      </c>
      <c r="L542">
        <v>-0.71662104100931856</v>
      </c>
      <c r="M542">
        <v>-2.6257774234181852E-3</v>
      </c>
      <c r="N542">
        <v>0.46783555869264148</v>
      </c>
      <c r="O542">
        <v>-0.49694020097858882</v>
      </c>
      <c r="P542">
        <v>2.9104642285950888E-2</v>
      </c>
      <c r="Q542">
        <v>1.2214601549082147</v>
      </c>
      <c r="R542">
        <v>-1.1551630835946618</v>
      </c>
      <c r="S542">
        <v>-6.6297071313556444E-2</v>
      </c>
    </row>
    <row r="543" spans="2:19" x14ac:dyDescent="0.25">
      <c r="D543">
        <v>10</v>
      </c>
      <c r="E543">
        <v>6.1594149538947147E-4</v>
      </c>
      <c r="F543">
        <v>1.8928125565316308E-2</v>
      </c>
      <c r="G543">
        <v>3.6880700936367045E-4</v>
      </c>
      <c r="H543">
        <v>0.9705611514653576</v>
      </c>
      <c r="I543">
        <v>-0.93613058828048068</v>
      </c>
      <c r="J543">
        <v>-3.4430563184884022E-2</v>
      </c>
      <c r="K543">
        <v>0.71931548655964761</v>
      </c>
      <c r="L543">
        <v>-0.71668936504577729</v>
      </c>
      <c r="M543">
        <v>-2.6261215138703164E-3</v>
      </c>
      <c r="N543">
        <v>0.46787984188947718</v>
      </c>
      <c r="O543">
        <v>-0.4969879313567418</v>
      </c>
      <c r="P543">
        <v>2.910808946726462E-2</v>
      </c>
      <c r="Q543">
        <v>1.2215774613960662</v>
      </c>
      <c r="R543">
        <v>-1.1552724184692771</v>
      </c>
      <c r="S543">
        <v>-6.6305042926806834E-2</v>
      </c>
    </row>
    <row r="544" spans="2:19" x14ac:dyDescent="0.25">
      <c r="D544">
        <v>100</v>
      </c>
      <c r="E544">
        <v>6.1667494754766771E-4</v>
      </c>
      <c r="F544">
        <v>1.8946256471587632E-2</v>
      </c>
      <c r="G544">
        <v>3.6880701424058947E-4</v>
      </c>
      <c r="H544">
        <v>0.9714922635849419</v>
      </c>
      <c r="I544">
        <v>-0.9370201416786621</v>
      </c>
      <c r="J544">
        <v>-3.4472121906297559E-2</v>
      </c>
      <c r="K544">
        <v>0.72000288961781678</v>
      </c>
      <c r="L544">
        <v>-0.71737332235755957</v>
      </c>
      <c r="M544">
        <v>-2.6295672602714149E-3</v>
      </c>
      <c r="N544">
        <v>0.46832313425223759</v>
      </c>
      <c r="O544">
        <v>-0.49746574053406079</v>
      </c>
      <c r="P544">
        <v>2.9142606281823191E-2</v>
      </c>
      <c r="Q544">
        <v>1.2227517686030502</v>
      </c>
      <c r="R544">
        <v>-1.1563669042186753</v>
      </c>
      <c r="S544">
        <v>-6.6384864384374964E-2</v>
      </c>
    </row>
    <row r="545" spans="2:19" x14ac:dyDescent="0.25">
      <c r="D545">
        <v>1000</v>
      </c>
      <c r="E545">
        <v>6.2410669891841829E-4</v>
      </c>
      <c r="F545">
        <v>1.9129494409736179E-2</v>
      </c>
      <c r="G545">
        <v>3.6880706300978627E-4</v>
      </c>
      <c r="H545">
        <v>0.98090269481466663</v>
      </c>
      <c r="I545">
        <v>-0.94600941644173275</v>
      </c>
      <c r="J545">
        <v>-3.4893278372940983E-2</v>
      </c>
      <c r="K545">
        <v>0.72694987205636608</v>
      </c>
      <c r="L545">
        <v>-0.72428535631900814</v>
      </c>
      <c r="M545">
        <v>-2.6645157373579309E-3</v>
      </c>
      <c r="N545">
        <v>0.47280258340571635</v>
      </c>
      <c r="O545">
        <v>-0.50229491799974824</v>
      </c>
      <c r="P545">
        <v>2.9492334594024783E-2</v>
      </c>
      <c r="Q545">
        <v>1.2346204168718415</v>
      </c>
      <c r="R545">
        <v>-1.1674266635247115</v>
      </c>
      <c r="S545">
        <v>-6.7193753347133622E-2</v>
      </c>
    </row>
    <row r="546" spans="2:19" x14ac:dyDescent="0.25">
      <c r="D546">
        <v>10000</v>
      </c>
      <c r="E546">
        <v>7.0962605434313718E-4</v>
      </c>
      <c r="F546">
        <v>2.1177685532653395E-2</v>
      </c>
      <c r="G546">
        <v>3.6880755070246401E-4</v>
      </c>
      <c r="H546">
        <v>1.0861236517489274</v>
      </c>
      <c r="I546">
        <v>-1.046376367133135</v>
      </c>
      <c r="J546">
        <v>-3.9747284615806677E-2</v>
      </c>
      <c r="K546">
        <v>0.80457954759545203</v>
      </c>
      <c r="L546">
        <v>-0.8015085161170532</v>
      </c>
      <c r="M546">
        <v>-3.0710314783846115E-3</v>
      </c>
      <c r="N546">
        <v>0.52279219156989853</v>
      </c>
      <c r="O546">
        <v>-0.55630697638794402</v>
      </c>
      <c r="P546">
        <v>3.3514784818031274E-2</v>
      </c>
      <c r="Q546">
        <v>1.3673695158033823</v>
      </c>
      <c r="R546">
        <v>-1.2908558287190246</v>
      </c>
      <c r="S546">
        <v>-7.6513687084357684E-2</v>
      </c>
    </row>
    <row r="547" spans="2:19" x14ac:dyDescent="0.25">
      <c r="D547">
        <v>100000</v>
      </c>
      <c r="E547">
        <v>-1.916519109719585E-3</v>
      </c>
      <c r="F547">
        <v>-0.29955144833011871</v>
      </c>
      <c r="G547">
        <v>3.6881242770018142E-4</v>
      </c>
      <c r="H547">
        <v>-14.22696527495629</v>
      </c>
      <c r="I547">
        <v>14.149904288261094</v>
      </c>
      <c r="J547">
        <v>7.7060986695180134E-2</v>
      </c>
      <c r="K547">
        <v>-11.093716279800805</v>
      </c>
      <c r="L547">
        <v>11.102897749133977</v>
      </c>
      <c r="M547">
        <v>-9.181469333178427E-3</v>
      </c>
      <c r="N547">
        <v>-7.6109200158079595</v>
      </c>
      <c r="O547">
        <v>7.7094329427763562</v>
      </c>
      <c r="P547">
        <v>-9.8512926968389536E-2</v>
      </c>
      <c r="Q547">
        <v>-16.945752806990129</v>
      </c>
      <c r="R547">
        <v>16.78518639723875</v>
      </c>
      <c r="S547">
        <v>0.16056640975136816</v>
      </c>
    </row>
    <row r="548" spans="2:19" x14ac:dyDescent="0.25">
      <c r="C548" t="s">
        <v>225</v>
      </c>
      <c r="D548">
        <v>1000000</v>
      </c>
      <c r="E548">
        <v>-5.0424825781327592E-5</v>
      </c>
      <c r="F548">
        <v>-1.9649581043249911E-3</v>
      </c>
      <c r="G548">
        <v>3.6886120477240525E-4</v>
      </c>
      <c r="H548">
        <v>-0.10066711508160608</v>
      </c>
      <c r="I548">
        <v>9.7901294207790812E-2</v>
      </c>
      <c r="J548">
        <v>2.7658208737975087E-3</v>
      </c>
      <c r="K548">
        <v>-7.4856667543222954E-2</v>
      </c>
      <c r="L548">
        <v>7.4671764478129177E-2</v>
      </c>
      <c r="M548">
        <v>1.8490306509022503E-4</v>
      </c>
      <c r="N548">
        <v>-4.9047579825074905E-2</v>
      </c>
      <c r="O548">
        <v>5.1444196177733659E-2</v>
      </c>
      <c r="P548">
        <v>-2.3966163526694118E-3</v>
      </c>
      <c r="Q548">
        <v>-0.1264788773372274</v>
      </c>
      <c r="R548">
        <v>0.12113274038229349</v>
      </c>
      <c r="S548">
        <v>5.3461369549197002E-3</v>
      </c>
    </row>
    <row r="549" spans="2:19" x14ac:dyDescent="0.25">
      <c r="B549" t="s">
        <v>228</v>
      </c>
      <c r="C549" t="s">
        <v>223</v>
      </c>
      <c r="D549">
        <v>1</v>
      </c>
      <c r="E549">
        <v>1.8606438056500919E-3</v>
      </c>
      <c r="F549">
        <v>1.8926202593062984E-2</v>
      </c>
      <c r="G549">
        <v>3.6880700884587414E-4</v>
      </c>
      <c r="H549">
        <v>1.0283255229144928</v>
      </c>
      <c r="I549">
        <v>-0.92440440234658539</v>
      </c>
      <c r="J549">
        <v>-0.10392112056790381</v>
      </c>
      <c r="K549">
        <v>0.7362833417902408</v>
      </c>
      <c r="L549">
        <v>-0.72835664532566469</v>
      </c>
      <c r="M549">
        <v>-7.9266964645796634E-3</v>
      </c>
      <c r="N549">
        <v>0.44470799093134161</v>
      </c>
      <c r="O549">
        <v>-0.53257350912647183</v>
      </c>
      <c r="P549">
        <v>8.786551819511601E-2</v>
      </c>
      <c r="Q549">
        <v>1.3207935158043256</v>
      </c>
      <c r="R549">
        <v>-1.1206770394175969</v>
      </c>
      <c r="S549">
        <v>-0.20011647638673224</v>
      </c>
    </row>
    <row r="550" spans="2:19" x14ac:dyDescent="0.25">
      <c r="D550">
        <v>10</v>
      </c>
      <c r="E550">
        <v>1.8607421533766164E-3</v>
      </c>
      <c r="F550">
        <v>1.8927007510644255E-2</v>
      </c>
      <c r="G550">
        <v>3.6880700906262605E-4</v>
      </c>
      <c r="H550">
        <v>1.0283698051889019</v>
      </c>
      <c r="I550">
        <v>-0.92444311712471716</v>
      </c>
      <c r="J550">
        <v>-0.10392668806416339</v>
      </c>
      <c r="K550">
        <v>0.73631463161670752</v>
      </c>
      <c r="L550">
        <v>-0.72838747352804489</v>
      </c>
      <c r="M550">
        <v>-7.9271580886626225E-3</v>
      </c>
      <c r="N550">
        <v>0.44472633312769361</v>
      </c>
      <c r="O550">
        <v>-0.53259647646805419</v>
      </c>
      <c r="P550">
        <v>8.787014334036769E-2</v>
      </c>
      <c r="Q550">
        <v>1.3208508301039821</v>
      </c>
      <c r="R550">
        <v>-1.1207236614438187</v>
      </c>
      <c r="S550">
        <v>-0.20012716866016689</v>
      </c>
    </row>
    <row r="551" spans="2:19" x14ac:dyDescent="0.25">
      <c r="D551">
        <v>100</v>
      </c>
      <c r="E551">
        <v>1.8617262027626365E-3</v>
      </c>
      <c r="F551">
        <v>1.893506045364049E-2</v>
      </c>
      <c r="G551">
        <v>3.6880701123014563E-4</v>
      </c>
      <c r="H551">
        <v>1.0288128384961048</v>
      </c>
      <c r="I551">
        <v>-0.9248304427338141</v>
      </c>
      <c r="J551">
        <v>-0.10398239576229429</v>
      </c>
      <c r="K551">
        <v>0.73662767626161951</v>
      </c>
      <c r="L551">
        <v>-0.72869589904748366</v>
      </c>
      <c r="M551">
        <v>-7.931777214146507E-3</v>
      </c>
      <c r="N551">
        <v>0.44490983765105696</v>
      </c>
      <c r="O551">
        <v>-0.53282625926047089</v>
      </c>
      <c r="P551">
        <v>8.7916421609413931E-2</v>
      </c>
      <c r="Q551">
        <v>1.3214242481598717</v>
      </c>
      <c r="R551">
        <v>-1.1211900940318174</v>
      </c>
      <c r="S551">
        <v>-0.20023415412804724</v>
      </c>
    </row>
    <row r="552" spans="2:19" x14ac:dyDescent="0.25">
      <c r="D552">
        <v>1000</v>
      </c>
      <c r="E552">
        <v>1.8716242463315471E-3</v>
      </c>
      <c r="F552">
        <v>1.9015968388699088E-2</v>
      </c>
      <c r="G552">
        <v>3.6880703290534226E-4</v>
      </c>
      <c r="H552">
        <v>1.0332643297893718</v>
      </c>
      <c r="I552">
        <v>-0.92872156401334394</v>
      </c>
      <c r="J552">
        <v>-0.1045427657760456</v>
      </c>
      <c r="K552">
        <v>0.73977283017210382</v>
      </c>
      <c r="L552">
        <v>-0.73179457143884363</v>
      </c>
      <c r="M552">
        <v>-7.9782587332530852E-3</v>
      </c>
      <c r="N552">
        <v>0.44675317609628706</v>
      </c>
      <c r="O552">
        <v>-0.53513507784601799</v>
      </c>
      <c r="P552">
        <v>8.8381901749734482E-2</v>
      </c>
      <c r="Q552">
        <v>1.3271860692514892</v>
      </c>
      <c r="R552">
        <v>-1.1258757498166077</v>
      </c>
      <c r="S552">
        <v>-0.20131031943488864</v>
      </c>
    </row>
    <row r="553" spans="2:19" x14ac:dyDescent="0.25">
      <c r="D553">
        <v>10000</v>
      </c>
      <c r="E553">
        <v>1.9767183482766949E-3</v>
      </c>
      <c r="F553">
        <v>1.9864773607419148E-2</v>
      </c>
      <c r="G553">
        <v>3.6880724965744887E-4</v>
      </c>
      <c r="H553">
        <v>1.0800021561817807</v>
      </c>
      <c r="I553">
        <v>-0.96950567953004807</v>
      </c>
      <c r="J553">
        <v>-0.11049647665173268</v>
      </c>
      <c r="K553">
        <v>0.77276799228183179</v>
      </c>
      <c r="L553">
        <v>-0.76429397770435159</v>
      </c>
      <c r="M553">
        <v>-8.4740145774802045E-3</v>
      </c>
      <c r="N553">
        <v>0.46605483299938655</v>
      </c>
      <c r="O553">
        <v>-0.55937804679021497</v>
      </c>
      <c r="P553">
        <v>9.3323213790831971E-2</v>
      </c>
      <c r="Q553">
        <v>1.3877098860339672</v>
      </c>
      <c r="R553">
        <v>-1.1749672389519681</v>
      </c>
      <c r="S553">
        <v>-0.21274264708200263</v>
      </c>
    </row>
    <row r="554" spans="2:19" x14ac:dyDescent="0.25">
      <c r="D554">
        <v>100000</v>
      </c>
      <c r="E554">
        <v>4.5080414313667669E-3</v>
      </c>
      <c r="F554">
        <v>3.588059590686872E-2</v>
      </c>
      <c r="G554">
        <v>3.6880941719252748E-4</v>
      </c>
      <c r="H554">
        <v>1.9788772398023369</v>
      </c>
      <c r="I554">
        <v>-1.7233059886986766</v>
      </c>
      <c r="J554">
        <v>-0.2555712511036603</v>
      </c>
      <c r="K554">
        <v>1.3954664375133881</v>
      </c>
      <c r="L554">
        <v>-1.3740896445398718</v>
      </c>
      <c r="M554">
        <v>-2.1376792973519798E-2</v>
      </c>
      <c r="N554">
        <v>0.81433752108258872</v>
      </c>
      <c r="O554">
        <v>-1.0262484495192119</v>
      </c>
      <c r="P554">
        <v>0.21191092843662318</v>
      </c>
      <c r="Q554">
        <v>2.5642868449647658</v>
      </c>
      <c r="R554">
        <v>-2.0736308366221117</v>
      </c>
      <c r="S554">
        <v>-0.49065600834266831</v>
      </c>
    </row>
    <row r="555" spans="2:19" x14ac:dyDescent="0.25">
      <c r="C555" t="s">
        <v>226</v>
      </c>
      <c r="D555">
        <v>1000000</v>
      </c>
      <c r="E555">
        <v>-3.8185346755687297E-4</v>
      </c>
      <c r="F555">
        <v>-5.0804931926842689E-3</v>
      </c>
      <c r="G555">
        <v>3.6883109394467861E-4</v>
      </c>
      <c r="H555">
        <v>-0.27283889343380707</v>
      </c>
      <c r="I555">
        <v>0.25197005896085756</v>
      </c>
      <c r="J555">
        <v>2.0868834472963727E-2</v>
      </c>
      <c r="K555">
        <v>-0.19789624184206644</v>
      </c>
      <c r="L555">
        <v>0.19653114102576197</v>
      </c>
      <c r="M555">
        <v>1.3651008163151346E-3</v>
      </c>
      <c r="N555">
        <v>-0.12292562802962692</v>
      </c>
      <c r="O555">
        <v>0.1410756410158811</v>
      </c>
      <c r="P555">
        <v>-1.8150012986254183E-2</v>
      </c>
      <c r="Q555">
        <v>-0.34775278827247647</v>
      </c>
      <c r="R555">
        <v>0.30739161192187936</v>
      </c>
      <c r="S555">
        <v>4.0361176350586447E-2</v>
      </c>
    </row>
    <row r="556" spans="2:19" x14ac:dyDescent="0.25">
      <c r="C556" t="s">
        <v>224</v>
      </c>
      <c r="D556">
        <v>1</v>
      </c>
      <c r="E556">
        <v>1.8606465373910029E-3</v>
      </c>
      <c r="F556">
        <v>1.8926224950960226E-2</v>
      </c>
      <c r="G556">
        <v>3.6880700885189504E-4</v>
      </c>
      <c r="H556">
        <v>1.0283267529259952</v>
      </c>
      <c r="I556">
        <v>-0.92440547771345649</v>
      </c>
      <c r="J556">
        <v>-0.10392127521254224</v>
      </c>
      <c r="K556">
        <v>0.73628421091617113</v>
      </c>
      <c r="L556">
        <v>-0.72835750162941082</v>
      </c>
      <c r="M556">
        <v>-7.9267092867638667E-3</v>
      </c>
      <c r="N556">
        <v>0.44470850041653165</v>
      </c>
      <c r="O556">
        <v>-0.5325741470813341</v>
      </c>
      <c r="P556">
        <v>8.7865646664795349E-2</v>
      </c>
      <c r="Q556">
        <v>1.3207951078007021</v>
      </c>
      <c r="R556">
        <v>-1.1206783344217719</v>
      </c>
      <c r="S556">
        <v>-0.20011677337893019</v>
      </c>
    </row>
    <row r="557" spans="2:19" x14ac:dyDescent="0.25">
      <c r="D557">
        <v>10</v>
      </c>
      <c r="E557">
        <v>1.8607694740346617E-3</v>
      </c>
      <c r="F557">
        <v>1.8927231111011869E-2</v>
      </c>
      <c r="G557">
        <v>3.6880700912283494E-4</v>
      </c>
      <c r="H557">
        <v>1.0283821064998193</v>
      </c>
      <c r="I557">
        <v>-0.92445387180332972</v>
      </c>
      <c r="J557">
        <v>-0.10392823469648249</v>
      </c>
      <c r="K557">
        <v>0.73632332370730325</v>
      </c>
      <c r="L557">
        <v>-0.72839603738042769</v>
      </c>
      <c r="M557">
        <v>-7.92728632687556E-3</v>
      </c>
      <c r="N557">
        <v>0.44473142844853442</v>
      </c>
      <c r="O557">
        <v>-0.53260285663793994</v>
      </c>
      <c r="P557">
        <v>8.7871428189416179E-2</v>
      </c>
      <c r="Q557">
        <v>1.3208667516299357</v>
      </c>
      <c r="R557">
        <v>-1.1207366126915019</v>
      </c>
      <c r="S557">
        <v>-0.20013013893842668</v>
      </c>
    </row>
    <row r="558" spans="2:19" x14ac:dyDescent="0.25">
      <c r="D558">
        <v>100</v>
      </c>
      <c r="E558">
        <v>1.8619997345557086E-3</v>
      </c>
      <c r="F558">
        <v>1.8937298598524659E-2</v>
      </c>
      <c r="G558">
        <v>3.6880701183223438E-4</v>
      </c>
      <c r="H558">
        <v>1.0289359712869768</v>
      </c>
      <c r="I558">
        <v>-0.92493809059352827</v>
      </c>
      <c r="J558">
        <v>-0.1039978806934414</v>
      </c>
      <c r="K558">
        <v>0.73671468036781818</v>
      </c>
      <c r="L558">
        <v>-0.72878161913175887</v>
      </c>
      <c r="M558">
        <v>-7.9330612360664077E-3</v>
      </c>
      <c r="N558">
        <v>0.44496083778430062</v>
      </c>
      <c r="O558">
        <v>-0.53289012312770367</v>
      </c>
      <c r="P558">
        <v>8.792928534341371E-2</v>
      </c>
      <c r="Q558">
        <v>1.3215836197605597</v>
      </c>
      <c r="R558">
        <v>-1.1213197271898281</v>
      </c>
      <c r="S558">
        <v>-0.20026389257073873</v>
      </c>
    </row>
    <row r="559" spans="2:19" x14ac:dyDescent="0.25">
      <c r="D559">
        <v>1000</v>
      </c>
      <c r="E559">
        <v>1.8743924087348313E-3</v>
      </c>
      <c r="F559">
        <v>1.9038565667646546E-2</v>
      </c>
      <c r="G559">
        <v>3.6880703892623064E-4</v>
      </c>
      <c r="H559">
        <v>1.0345077233575175</v>
      </c>
      <c r="I559">
        <v>-0.92980822881630587</v>
      </c>
      <c r="J559">
        <v>-0.10469949454121519</v>
      </c>
      <c r="K559">
        <v>0.74065125768289164</v>
      </c>
      <c r="L559">
        <v>-0.73265999303128737</v>
      </c>
      <c r="M559">
        <v>-7.9912646516078212E-3</v>
      </c>
      <c r="N559">
        <v>0.44726790552724083</v>
      </c>
      <c r="O559">
        <v>-0.53577998407317651</v>
      </c>
      <c r="P559">
        <v>8.8512078545932127E-2</v>
      </c>
      <c r="Q559">
        <v>1.3287955481549112</v>
      </c>
      <c r="R559">
        <v>-1.1271842426155523</v>
      </c>
      <c r="S559">
        <v>-0.20161130553936601</v>
      </c>
    </row>
    <row r="560" spans="2:19" x14ac:dyDescent="0.25">
      <c r="D560">
        <v>10000</v>
      </c>
      <c r="E560">
        <v>2.0080388925244742E-3</v>
      </c>
      <c r="F560">
        <v>2.0114169443310535E-2</v>
      </c>
      <c r="G560">
        <v>3.6880730986641255E-4</v>
      </c>
      <c r="H560">
        <v>1.0937478124872122</v>
      </c>
      <c r="I560">
        <v>-0.9814756341200912</v>
      </c>
      <c r="J560">
        <v>-0.11227217836712811</v>
      </c>
      <c r="K560">
        <v>0.78246241818116147</v>
      </c>
      <c r="L560">
        <v>-0.77383987995844805</v>
      </c>
      <c r="M560">
        <v>-8.6225382227240743E-3</v>
      </c>
      <c r="N560">
        <v>0.47171308180054083</v>
      </c>
      <c r="O560">
        <v>-0.5665085762080011</v>
      </c>
      <c r="P560">
        <v>9.479549440744961E-2</v>
      </c>
      <c r="Q560">
        <v>1.4055200137039812</v>
      </c>
      <c r="R560">
        <v>-1.1893681847776456</v>
      </c>
      <c r="S560">
        <v>-0.21615182892634266</v>
      </c>
    </row>
    <row r="561" spans="2:19" x14ac:dyDescent="0.25">
      <c r="D561">
        <v>100000</v>
      </c>
      <c r="E561">
        <v>6.9969510035077969E-3</v>
      </c>
      <c r="F561">
        <v>4.6235272601707345E-2</v>
      </c>
      <c r="G561">
        <v>3.6881001929012653E-4</v>
      </c>
      <c r="H561">
        <v>2.5880973217666039</v>
      </c>
      <c r="I561">
        <v>-2.1878690274637229</v>
      </c>
      <c r="J561">
        <v>-0.40022829430289875</v>
      </c>
      <c r="K561">
        <v>1.799163960404492</v>
      </c>
      <c r="L561">
        <v>-1.763933810130748</v>
      </c>
      <c r="M561">
        <v>-3.5230150273740435E-2</v>
      </c>
      <c r="N561">
        <v>1.0151721168207573</v>
      </c>
      <c r="O561">
        <v>-1.3431655615941871</v>
      </c>
      <c r="P561">
        <v>0.3279934447734334</v>
      </c>
      <c r="Q561">
        <v>3.3813504144433679</v>
      </c>
      <c r="R561">
        <v>-2.6144062727846027</v>
      </c>
      <c r="S561">
        <v>-0.76694414165877589</v>
      </c>
    </row>
    <row r="562" spans="2:19" x14ac:dyDescent="0.25">
      <c r="C562" t="s">
        <v>254</v>
      </c>
      <c r="D562">
        <v>1000000</v>
      </c>
      <c r="E562">
        <v>-2.9343843316583966E-4</v>
      </c>
      <c r="F562">
        <v>-3.8573048985840268E-3</v>
      </c>
      <c r="G562">
        <v>3.6883711571693707E-4</v>
      </c>
      <c r="H562">
        <v>-0.20724150955545895</v>
      </c>
      <c r="I562">
        <v>0.19118665817491021</v>
      </c>
      <c r="J562">
        <v>1.6054851380538082E-2</v>
      </c>
      <c r="K562">
        <v>-0.15023971677440073</v>
      </c>
      <c r="L562">
        <v>0.14918042583735769</v>
      </c>
      <c r="M562">
        <v>1.0592909370501502E-3</v>
      </c>
      <c r="N562">
        <v>-9.3221753853661937E-2</v>
      </c>
      <c r="O562">
        <v>0.10716465738147818</v>
      </c>
      <c r="P562">
        <v>-1.3942903527798478E-2</v>
      </c>
      <c r="Q562">
        <v>-0.26422678453328885</v>
      </c>
      <c r="R562">
        <v>0.23318301201308955</v>
      </c>
      <c r="S562">
        <v>3.1043772520192192E-2</v>
      </c>
    </row>
    <row r="563" spans="2:19" x14ac:dyDescent="0.25">
      <c r="C563" t="s">
        <v>225</v>
      </c>
      <c r="D563">
        <v>1</v>
      </c>
      <c r="E563">
        <v>1.8606492691399374E-3</v>
      </c>
      <c r="F563">
        <v>1.8926247308910304E-2</v>
      </c>
      <c r="G563">
        <v>3.6880700885791589E-4</v>
      </c>
      <c r="H563">
        <v>1.0283279829404641</v>
      </c>
      <c r="I563">
        <v>-0.92440655308281094</v>
      </c>
      <c r="J563">
        <v>-0.10392142985764252</v>
      </c>
      <c r="K563">
        <v>0.73628508004414428</v>
      </c>
      <c r="L563">
        <v>-0.72835835793516068</v>
      </c>
      <c r="M563">
        <v>-7.9267221089907025E-3</v>
      </c>
      <c r="N563">
        <v>0.44470900990288698</v>
      </c>
      <c r="O563">
        <v>-0.53257478503774536</v>
      </c>
      <c r="P563">
        <v>8.7865775134851276E-2</v>
      </c>
      <c r="Q563">
        <v>1.3207966998009475</v>
      </c>
      <c r="R563">
        <v>-1.1206796294289347</v>
      </c>
      <c r="S563">
        <v>-0.20011707037200921</v>
      </c>
    </row>
    <row r="564" spans="2:19" x14ac:dyDescent="0.25">
      <c r="D564">
        <v>10</v>
      </c>
      <c r="E564">
        <v>1.860796795494995E-3</v>
      </c>
      <c r="F564">
        <v>1.8927454716662677E-2</v>
      </c>
      <c r="G564">
        <v>3.6880700918304383E-4</v>
      </c>
      <c r="H564">
        <v>1.0283944081060241</v>
      </c>
      <c r="I564">
        <v>-0.92446462673132856</v>
      </c>
      <c r="J564">
        <v>-0.10392978137470266</v>
      </c>
      <c r="K564">
        <v>0.73633201600317832</v>
      </c>
      <c r="L564">
        <v>-0.72840460143404329</v>
      </c>
      <c r="M564">
        <v>-7.9274145691385911E-3</v>
      </c>
      <c r="N564">
        <v>0.44473652388515461</v>
      </c>
      <c r="O564">
        <v>-0.5326092369612212</v>
      </c>
      <c r="P564">
        <v>8.7872713076073694E-2</v>
      </c>
      <c r="Q564">
        <v>1.3208826735416288</v>
      </c>
      <c r="R564">
        <v>-1.1207495642369487</v>
      </c>
      <c r="S564">
        <v>-0.20013310930468009</v>
      </c>
    </row>
    <row r="565" spans="2:19" x14ac:dyDescent="0.25">
      <c r="D565">
        <v>100</v>
      </c>
      <c r="E565">
        <v>1.8622733467372218E-3</v>
      </c>
      <c r="F565">
        <v>1.8939537272573713E-2</v>
      </c>
      <c r="G565">
        <v>3.6880701243432312E-4</v>
      </c>
      <c r="H565">
        <v>1.0290591336557746</v>
      </c>
      <c r="I565">
        <v>-0.92504576343146638</v>
      </c>
      <c r="J565">
        <v>-0.10401337022430823</v>
      </c>
      <c r="K565">
        <v>0.73680170503562437</v>
      </c>
      <c r="L565">
        <v>-0.72886735937227698</v>
      </c>
      <c r="M565">
        <v>-7.9343456633438336E-3</v>
      </c>
      <c r="N565">
        <v>0.4450118495137545</v>
      </c>
      <c r="O565">
        <v>-0.53295400235913348</v>
      </c>
      <c r="P565">
        <v>8.794215284538609E-2</v>
      </c>
      <c r="Q565">
        <v>1.3217430299995279</v>
      </c>
      <c r="R565">
        <v>-1.1214493901713496</v>
      </c>
      <c r="S565">
        <v>-0.20029363982816761</v>
      </c>
    </row>
    <row r="566" spans="2:19" x14ac:dyDescent="0.25">
      <c r="D566">
        <v>1000</v>
      </c>
      <c r="E566">
        <v>1.8771687715802515E-3</v>
      </c>
      <c r="F566">
        <v>1.9061216716618565E-2</v>
      </c>
      <c r="G566">
        <v>3.6880704494711929E-4</v>
      </c>
      <c r="H566">
        <v>1.0357541234063206</v>
      </c>
      <c r="I566">
        <v>-0.93089743080308551</v>
      </c>
      <c r="J566">
        <v>-0.10485669260323505</v>
      </c>
      <c r="K566">
        <v>0.74153177452130592</v>
      </c>
      <c r="L566">
        <v>-0.73352746255494949</v>
      </c>
      <c r="M566">
        <v>-8.0043119663528728E-3</v>
      </c>
      <c r="N566">
        <v>0.44778381235591525</v>
      </c>
      <c r="O566">
        <v>-0.53642645205032835</v>
      </c>
      <c r="P566">
        <v>8.8642639694420211E-2</v>
      </c>
      <c r="Q566">
        <v>1.3304089552048382</v>
      </c>
      <c r="R566">
        <v>-1.1284957642446081</v>
      </c>
      <c r="S566">
        <v>-0.20191319096022653</v>
      </c>
    </row>
    <row r="567" spans="2:19" x14ac:dyDescent="0.25">
      <c r="D567">
        <v>10000</v>
      </c>
      <c r="E567">
        <v>2.0403679466923764E-3</v>
      </c>
      <c r="F567">
        <v>2.0369907067128133E-2</v>
      </c>
      <c r="G567">
        <v>3.6880737007539591E-4</v>
      </c>
      <c r="H567">
        <v>1.107849335400843</v>
      </c>
      <c r="I567">
        <v>-0.99374363779337926</v>
      </c>
      <c r="J567">
        <v>-0.1141056976074708</v>
      </c>
      <c r="K567">
        <v>0.79240327133808464</v>
      </c>
      <c r="L567">
        <v>-0.78362705960840628</v>
      </c>
      <c r="M567">
        <v>-8.7762117296747988E-3</v>
      </c>
      <c r="N567">
        <v>0.4775089957119647</v>
      </c>
      <c r="O567">
        <v>-0.57382401299246411</v>
      </c>
      <c r="P567">
        <v>9.6315017280502957E-2</v>
      </c>
      <c r="Q567">
        <v>1.4237960308827695</v>
      </c>
      <c r="R567">
        <v>-1.2041242639445997</v>
      </c>
      <c r="S567">
        <v>-0.21967176693816981</v>
      </c>
    </row>
    <row r="568" spans="2:19" x14ac:dyDescent="0.25">
      <c r="D568">
        <v>100000</v>
      </c>
      <c r="E568">
        <v>1.5621835133219675E-2</v>
      </c>
      <c r="F568">
        <v>6.4990769542352958E-2</v>
      </c>
      <c r="G568">
        <v>3.6881062138969129E-4</v>
      </c>
      <c r="H568">
        <v>3.8381022937877312</v>
      </c>
      <c r="I568">
        <v>-2.9304388487102351</v>
      </c>
      <c r="J568">
        <v>-0.90766344507748187</v>
      </c>
      <c r="K568">
        <v>2.5415318276891767</v>
      </c>
      <c r="L568">
        <v>-2.4546170515919385</v>
      </c>
      <c r="M568">
        <v>-8.6914776097238189E-2</v>
      </c>
      <c r="N568">
        <v>1.2637731167086912</v>
      </c>
      <c r="O568">
        <v>-1.9924349677145123</v>
      </c>
      <c r="P568">
        <v>0.7286618510058247</v>
      </c>
      <c r="Q568">
        <v>5.1514279523889357</v>
      </c>
      <c r="R568">
        <v>-3.4183867064890947</v>
      </c>
      <c r="S568">
        <v>-1.7330412458998552</v>
      </c>
    </row>
    <row r="569" spans="2:19" x14ac:dyDescent="0.25">
      <c r="C569" t="s">
        <v>255</v>
      </c>
      <c r="D569">
        <v>1000000</v>
      </c>
      <c r="E569">
        <v>-2.3826916485944859E-4</v>
      </c>
      <c r="F569">
        <v>-3.1088200316669568E-3</v>
      </c>
      <c r="G569">
        <v>3.6884313768582926E-4</v>
      </c>
      <c r="H569">
        <v>-0.16707390585126092</v>
      </c>
      <c r="I569">
        <v>0.15402856905172158</v>
      </c>
      <c r="J569">
        <v>1.304533679955E-2</v>
      </c>
      <c r="K569">
        <v>-0.12108141267619388</v>
      </c>
      <c r="L569">
        <v>0.12021617774593452</v>
      </c>
      <c r="M569">
        <v>8.652349302735729E-4</v>
      </c>
      <c r="N569">
        <v>-7.5078392339168687E-2</v>
      </c>
      <c r="O569">
        <v>8.6397598469520887E-2</v>
      </c>
      <c r="P569">
        <v>-1.1319206130337989E-2</v>
      </c>
      <c r="Q569">
        <v>-0.21305568987713741</v>
      </c>
      <c r="R569">
        <v>0.18783459322826346</v>
      </c>
      <c r="S569">
        <v>2.5221096648877506E-2</v>
      </c>
    </row>
    <row r="570" spans="2:19" x14ac:dyDescent="0.25">
      <c r="C570" t="s">
        <v>226</v>
      </c>
      <c r="D570">
        <v>1</v>
      </c>
      <c r="E570">
        <v>1.8606520008968908E-3</v>
      </c>
      <c r="F570">
        <v>1.8926269666913194E-2</v>
      </c>
      <c r="G570">
        <v>3.6880700886393673E-4</v>
      </c>
      <c r="H570">
        <v>1.0283292129578747</v>
      </c>
      <c r="I570">
        <v>-0.9244076284546594</v>
      </c>
      <c r="J570">
        <v>-0.10392158450320466</v>
      </c>
      <c r="K570">
        <v>0.736285949174178</v>
      </c>
      <c r="L570">
        <v>-0.72835921424292849</v>
      </c>
      <c r="M570">
        <v>-7.9267349312530655E-3</v>
      </c>
      <c r="N570">
        <v>0.44470951939039693</v>
      </c>
      <c r="O570">
        <v>-0.53257542299567717</v>
      </c>
      <c r="P570">
        <v>8.7865903605283791E-2</v>
      </c>
      <c r="Q570">
        <v>1.3207982918050405</v>
      </c>
      <c r="R570">
        <v>-1.1206809244390641</v>
      </c>
      <c r="S570">
        <v>-0.20011736736597641</v>
      </c>
    </row>
    <row r="571" spans="2:19" x14ac:dyDescent="0.25">
      <c r="D571">
        <v>10</v>
      </c>
      <c r="E571">
        <v>1.8608241177576596E-3</v>
      </c>
      <c r="F571">
        <v>1.8927678327596918E-2</v>
      </c>
      <c r="G571">
        <v>3.6880700924325272E-4</v>
      </c>
      <c r="H571">
        <v>1.0284067100075553</v>
      </c>
      <c r="I571">
        <v>-0.92447538190872791</v>
      </c>
      <c r="J571">
        <v>-0.10393132809882388</v>
      </c>
      <c r="K571">
        <v>0.73634070850435762</v>
      </c>
      <c r="L571">
        <v>-0.72841316568892367</v>
      </c>
      <c r="M571">
        <v>-7.9275428154375049E-3</v>
      </c>
      <c r="N571">
        <v>0.44474161943756485</v>
      </c>
      <c r="O571">
        <v>-0.53261561743789798</v>
      </c>
      <c r="P571">
        <v>8.7873998000326026E-2</v>
      </c>
      <c r="Q571">
        <v>1.3208985958390933</v>
      </c>
      <c r="R571">
        <v>-1.1207625160801982</v>
      </c>
      <c r="S571">
        <v>-0.20013607975889869</v>
      </c>
    </row>
    <row r="572" spans="2:19" x14ac:dyDescent="0.25">
      <c r="D572">
        <v>100</v>
      </c>
      <c r="E572">
        <v>1.8625470393426238E-3</v>
      </c>
      <c r="F572">
        <v>1.8941776475975367E-2</v>
      </c>
      <c r="G572">
        <v>3.6880701303641187E-4</v>
      </c>
      <c r="H572">
        <v>1.0291823256131956</v>
      </c>
      <c r="I572">
        <v>-0.92515346125626863</v>
      </c>
      <c r="J572">
        <v>-0.10402886435691983</v>
      </c>
      <c r="K572">
        <v>0.73688875027232115</v>
      </c>
      <c r="L572">
        <v>-0.72895311977614696</v>
      </c>
      <c r="M572">
        <v>-7.9356304961848423E-3</v>
      </c>
      <c r="N572">
        <v>0.44506287284334078</v>
      </c>
      <c r="O572">
        <v>-0.53301789696033808</v>
      </c>
      <c r="P572">
        <v>8.7955024116986635E-2</v>
      </c>
      <c r="Q572">
        <v>1.3219024788909017</v>
      </c>
      <c r="R572">
        <v>-1.1215790829866279</v>
      </c>
      <c r="S572">
        <v>-0.20032339590427739</v>
      </c>
    </row>
    <row r="573" spans="2:19" x14ac:dyDescent="0.25">
      <c r="D573">
        <v>1000</v>
      </c>
      <c r="E573">
        <v>1.8799533713615194E-3</v>
      </c>
      <c r="F573">
        <v>1.9083921727761743E-2</v>
      </c>
      <c r="G573">
        <v>3.6880705096800805E-4</v>
      </c>
      <c r="H573">
        <v>1.0370035409000309</v>
      </c>
      <c r="I573">
        <v>-0.93198917883168875</v>
      </c>
      <c r="J573">
        <v>-0.10501436206834569</v>
      </c>
      <c r="K573">
        <v>0.74241438815402461</v>
      </c>
      <c r="L573">
        <v>-0.73439698728206437</v>
      </c>
      <c r="M573">
        <v>-8.0174008719566814E-3</v>
      </c>
      <c r="N573">
        <v>0.448300900580616</v>
      </c>
      <c r="O573">
        <v>-0.53707448748166087</v>
      </c>
      <c r="P573">
        <v>8.8773586901048418E-2</v>
      </c>
      <c r="Q573">
        <v>1.3320263048880179</v>
      </c>
      <c r="R573">
        <v>-1.1298103251611948</v>
      </c>
      <c r="S573">
        <v>-0.20221597972683014</v>
      </c>
    </row>
    <row r="574" spans="2:19" x14ac:dyDescent="0.25">
      <c r="D574">
        <v>10000</v>
      </c>
      <c r="E574">
        <v>2.0737550183111235E-3</v>
      </c>
      <c r="F574">
        <v>2.0632231488214574E-2</v>
      </c>
      <c r="G574">
        <v>3.688074302843989E-4</v>
      </c>
      <c r="H574">
        <v>1.1223208002759399</v>
      </c>
      <c r="I574">
        <v>-1.0063209026469195</v>
      </c>
      <c r="J574">
        <v>-0.11599989762901686</v>
      </c>
      <c r="K574">
        <v>0.8026000747913109</v>
      </c>
      <c r="L574">
        <v>-0.79366477249587319</v>
      </c>
      <c r="M574">
        <v>-8.9353022954412609E-3</v>
      </c>
      <c r="N574">
        <v>0.48344758743847294</v>
      </c>
      <c r="O574">
        <v>-0.58133168252912881</v>
      </c>
      <c r="P574">
        <v>9.7884095090641665E-2</v>
      </c>
      <c r="Q574">
        <v>1.4425566010774311</v>
      </c>
      <c r="R574">
        <v>-1.2192486648320688</v>
      </c>
      <c r="S574">
        <v>-0.22330793624536227</v>
      </c>
    </row>
    <row r="575" spans="2:19" x14ac:dyDescent="0.25">
      <c r="D575">
        <v>100000</v>
      </c>
      <c r="E575">
        <v>-6.7143553535809614E-2</v>
      </c>
      <c r="F575">
        <v>0.10934827064994242</v>
      </c>
      <c r="G575">
        <v>3.6881122349122214E-4</v>
      </c>
      <c r="H575">
        <v>2.7928278042136547</v>
      </c>
      <c r="I575">
        <v>-6.8418016054268911</v>
      </c>
      <c r="J575">
        <v>4.0489738012132364</v>
      </c>
      <c r="K575">
        <v>3.854147471362726</v>
      </c>
      <c r="L575">
        <v>-4.3108933773144429</v>
      </c>
      <c r="M575">
        <v>0.45674590595172049</v>
      </c>
      <c r="N575">
        <v>4.6664192478693636</v>
      </c>
      <c r="O575">
        <v>-1.5833682599976804</v>
      </c>
      <c r="P575">
        <v>-3.0830509878716725</v>
      </c>
      <c r="Q575">
        <v>1.5069844912619352</v>
      </c>
      <c r="R575">
        <v>-9.1621711078571373</v>
      </c>
      <c r="S575">
        <v>7.6551866165952092</v>
      </c>
    </row>
    <row r="576" spans="2:19" x14ac:dyDescent="0.25">
      <c r="B576" t="s">
        <v>228</v>
      </c>
      <c r="C576" t="s">
        <v>223</v>
      </c>
      <c r="D576">
        <v>1000000</v>
      </c>
      <c r="E576">
        <v>-2.0056163450439199E-4</v>
      </c>
      <c r="F576">
        <v>-2.603607057097283E-3</v>
      </c>
      <c r="G576">
        <v>3.6884915985136498E-4</v>
      </c>
      <c r="H576">
        <v>-0.13994931959521395</v>
      </c>
      <c r="I576">
        <v>0.1289634001058495</v>
      </c>
      <c r="J576">
        <v>1.0985919489364449E-2</v>
      </c>
      <c r="K576">
        <v>-0.10140155078323332</v>
      </c>
      <c r="L576">
        <v>0.10067034665245345</v>
      </c>
      <c r="M576">
        <v>7.3120413078697766E-4</v>
      </c>
      <c r="N576">
        <v>-6.2846386194667758E-2</v>
      </c>
      <c r="O576">
        <v>7.2372955236676972E-2</v>
      </c>
      <c r="P576">
        <v>-9.5265690420021087E-3</v>
      </c>
      <c r="Q576">
        <v>-0.17848958573872409</v>
      </c>
      <c r="R576">
        <v>0.15725201039204961</v>
      </c>
      <c r="S576">
        <v>2.1237575346660265E-2</v>
      </c>
    </row>
    <row r="577" spans="2:19" x14ac:dyDescent="0.25">
      <c r="C577" t="s">
        <v>254</v>
      </c>
      <c r="D577">
        <v>1</v>
      </c>
      <c r="E577">
        <v>1.8606547326618674E-3</v>
      </c>
      <c r="F577">
        <v>1.892629202496892E-2</v>
      </c>
      <c r="G577">
        <v>3.6880700886995769E-4</v>
      </c>
      <c r="H577">
        <v>1.0283304429782305</v>
      </c>
      <c r="I577">
        <v>-0.92440870382900897</v>
      </c>
      <c r="J577">
        <v>-0.10392173914923575</v>
      </c>
      <c r="K577">
        <v>0.73628681830626519</v>
      </c>
      <c r="L577">
        <v>-0.72836007055270713</v>
      </c>
      <c r="M577">
        <v>-7.9267477535509556E-3</v>
      </c>
      <c r="N577">
        <v>0.44471002887906508</v>
      </c>
      <c r="O577">
        <v>-0.53257606095514021</v>
      </c>
      <c r="P577">
        <v>8.7866032076078682E-2</v>
      </c>
      <c r="Q577">
        <v>1.3207998838129917</v>
      </c>
      <c r="R577">
        <v>-1.1206822194521742</v>
      </c>
      <c r="S577">
        <v>-0.20011766436082468</v>
      </c>
    </row>
    <row r="578" spans="2:19" x14ac:dyDescent="0.25">
      <c r="D578">
        <v>10</v>
      </c>
      <c r="E578">
        <v>1.8608514408226865E-3</v>
      </c>
      <c r="F578">
        <v>1.8927901943814732E-2</v>
      </c>
      <c r="G578">
        <v>3.6880700930346161E-4</v>
      </c>
      <c r="H578">
        <v>1.0284190122043952</v>
      </c>
      <c r="I578">
        <v>-0.92448613733554197</v>
      </c>
      <c r="J578">
        <v>-0.10393287486886038</v>
      </c>
      <c r="K578">
        <v>0.73634940121083403</v>
      </c>
      <c r="L578">
        <v>-0.72842173014505462</v>
      </c>
      <c r="M578">
        <v>-7.9276710657936178E-3</v>
      </c>
      <c r="N578">
        <v>0.44474671510577224</v>
      </c>
      <c r="O578">
        <v>-0.53262199806797028</v>
      </c>
      <c r="P578">
        <v>8.7875282962201595E-2</v>
      </c>
      <c r="Q578">
        <v>1.3209145185223257</v>
      </c>
      <c r="R578">
        <v>-1.120775468221229</v>
      </c>
      <c r="S578">
        <v>-0.20013905030110379</v>
      </c>
    </row>
    <row r="579" spans="2:19" x14ac:dyDescent="0.25">
      <c r="D579">
        <v>100</v>
      </c>
      <c r="E579">
        <v>1.8628208124073786E-3</v>
      </c>
      <c r="F579">
        <v>1.8944016208917391E-2</v>
      </c>
      <c r="G579">
        <v>3.6880701363850067E-4</v>
      </c>
      <c r="H579">
        <v>1.029305547169951</v>
      </c>
      <c r="I579">
        <v>-0.92526118407660718</v>
      </c>
      <c r="J579">
        <v>-0.10404436309333676</v>
      </c>
      <c r="K579">
        <v>0.73697581608522</v>
      </c>
      <c r="L579">
        <v>-0.72903890035046715</v>
      </c>
      <c r="M579">
        <v>-7.9369157347457531E-3</v>
      </c>
      <c r="N579">
        <v>0.44511390777697812</v>
      </c>
      <c r="O579">
        <v>-0.53308180693688456</v>
      </c>
      <c r="P579">
        <v>8.7967899159913543E-2</v>
      </c>
      <c r="Q579">
        <v>1.3220619664488424</v>
      </c>
      <c r="R579">
        <v>-1.121708805645877</v>
      </c>
      <c r="S579">
        <v>-0.20035316080296894</v>
      </c>
    </row>
    <row r="580" spans="2:19" x14ac:dyDescent="0.25">
      <c r="D580">
        <v>1000</v>
      </c>
      <c r="E580">
        <v>1.8827462447892009E-3</v>
      </c>
      <c r="F580">
        <v>1.9106680894139201E-2</v>
      </c>
      <c r="G580">
        <v>3.6880705698889708E-4</v>
      </c>
      <c r="H580">
        <v>1.0382559868565799</v>
      </c>
      <c r="I580">
        <v>-0.93308348180112688</v>
      </c>
      <c r="J580">
        <v>-0.10517250505545661</v>
      </c>
      <c r="K580">
        <v>0.74329910608339844</v>
      </c>
      <c r="L580">
        <v>-0.73526857451931349</v>
      </c>
      <c r="M580">
        <v>-8.0305315640814001E-3</v>
      </c>
      <c r="N580">
        <v>0.44881917421750117</v>
      </c>
      <c r="O580">
        <v>-0.53772409609932126</v>
      </c>
      <c r="P580">
        <v>8.8904921881812982E-2</v>
      </c>
      <c r="Q580">
        <v>1.333647611763066</v>
      </c>
      <c r="R580">
        <v>-1.1311279358704986</v>
      </c>
      <c r="S580">
        <v>-0.20251967589256736</v>
      </c>
    </row>
    <row r="581" spans="2:19" x14ac:dyDescent="0.25">
      <c r="D581">
        <v>10000</v>
      </c>
      <c r="E581">
        <v>2.1082529092357428E-3</v>
      </c>
      <c r="F581">
        <v>2.0901400501523726E-2</v>
      </c>
      <c r="G581">
        <v>3.6880749049342167E-4</v>
      </c>
      <c r="H581">
        <v>1.1371770397425323</v>
      </c>
      <c r="I581">
        <v>-1.0192192062105363</v>
      </c>
      <c r="J581">
        <v>-0.11795783353199596</v>
      </c>
      <c r="K581">
        <v>0.81306284912032822</v>
      </c>
      <c r="L581">
        <v>-0.80396275346199531</v>
      </c>
      <c r="M581">
        <v>-9.1000956583187076E-3</v>
      </c>
      <c r="N581">
        <v>0.48953411083714471</v>
      </c>
      <c r="O581">
        <v>-0.5890393049067626</v>
      </c>
      <c r="P581">
        <v>9.9505194069628544E-2</v>
      </c>
      <c r="Q581">
        <v>1.4618214076643632</v>
      </c>
      <c r="R581">
        <v>-1.2347552293676571</v>
      </c>
      <c r="S581">
        <v>-0.22706617829671671</v>
      </c>
    </row>
    <row r="582" spans="2:19" x14ac:dyDescent="0.25">
      <c r="D582">
        <v>100000</v>
      </c>
      <c r="E582">
        <v>-1.0660993196669138E-2</v>
      </c>
      <c r="F582">
        <v>0.34442571617454532</v>
      </c>
      <c r="G582">
        <v>3.6881182559471881E-4</v>
      </c>
      <c r="H582">
        <v>13.915317044885199</v>
      </c>
      <c r="I582">
        <v>-14.666196817643902</v>
      </c>
      <c r="J582">
        <v>0.75087977275869378</v>
      </c>
      <c r="K582">
        <v>11.639191656678392</v>
      </c>
      <c r="L582">
        <v>-11.776454831743248</v>
      </c>
      <c r="M582">
        <v>0.13726317506485941</v>
      </c>
      <c r="N582">
        <v>8.7103424385659878</v>
      </c>
      <c r="O582">
        <v>-8.2501718634743284</v>
      </c>
      <c r="P582">
        <v>-0.46017057509165937</v>
      </c>
      <c r="Q582">
        <v>15.570908104493611</v>
      </c>
      <c r="R582">
        <v>-16.948508196395636</v>
      </c>
      <c r="S582">
        <v>1.3776000919020248</v>
      </c>
    </row>
    <row r="583" spans="2:19" x14ac:dyDescent="0.25">
      <c r="C583" t="s">
        <v>224</v>
      </c>
      <c r="D583">
        <v>1000000</v>
      </c>
      <c r="E583">
        <v>-1.7315829193136797E-4</v>
      </c>
      <c r="F583">
        <v>-2.2396435670968312E-3</v>
      </c>
      <c r="G583">
        <v>3.6885518221355367E-4</v>
      </c>
      <c r="H583">
        <v>-0.12040211901461007</v>
      </c>
      <c r="I583">
        <v>0.11091407605211856</v>
      </c>
      <c r="J583">
        <v>9.488042962495058E-3</v>
      </c>
      <c r="K583">
        <v>-8.7224580992820933E-2</v>
      </c>
      <c r="L583">
        <v>8.6591481225969602E-2</v>
      </c>
      <c r="M583">
        <v>6.3309976684422509E-4</v>
      </c>
      <c r="N583">
        <v>-5.4041563583243857E-2</v>
      </c>
      <c r="O583">
        <v>6.2265677375915374E-2</v>
      </c>
      <c r="P583">
        <v>-8.224113792657306E-3</v>
      </c>
      <c r="Q583">
        <v>-0.15357410961406259</v>
      </c>
      <c r="R583">
        <v>0.13523339490552999</v>
      </c>
      <c r="S583">
        <v>1.8340714708529049E-2</v>
      </c>
    </row>
    <row r="584" spans="2:19" x14ac:dyDescent="0.25">
      <c r="C584" t="s">
        <v>255</v>
      </c>
      <c r="D584">
        <v>1</v>
      </c>
      <c r="E584">
        <v>1.8606574644348644E-3</v>
      </c>
      <c r="F584">
        <v>1.8926314383077458E-2</v>
      </c>
      <c r="G584">
        <v>3.6880700887597859E-4</v>
      </c>
      <c r="H584">
        <v>1.0283316730015493</v>
      </c>
      <c r="I584">
        <v>-0.92440977920585254</v>
      </c>
      <c r="J584">
        <v>-0.10392189379570027</v>
      </c>
      <c r="K584">
        <v>0.73628768744039874</v>
      </c>
      <c r="L584">
        <v>-0.72836092686449305</v>
      </c>
      <c r="M584">
        <v>-7.9267605759056892E-3</v>
      </c>
      <c r="N584">
        <v>0.44471053836888785</v>
      </c>
      <c r="O584">
        <v>-0.53257669891615222</v>
      </c>
      <c r="P584">
        <v>8.7866160547257266E-2</v>
      </c>
      <c r="Q584">
        <v>1.3208014758247941</v>
      </c>
      <c r="R584">
        <v>-1.1206835144682579</v>
      </c>
      <c r="S584">
        <v>-0.2001179613565327</v>
      </c>
    </row>
    <row r="585" spans="2:19" x14ac:dyDescent="0.25">
      <c r="D585">
        <v>10</v>
      </c>
      <c r="E585">
        <v>1.8608787646901086E-3</v>
      </c>
      <c r="F585">
        <v>1.8928125565316308E-2</v>
      </c>
      <c r="G585">
        <v>3.6880700936367045E-4</v>
      </c>
      <c r="H585">
        <v>1.0284313146965722</v>
      </c>
      <c r="I585">
        <v>-0.92449689301177074</v>
      </c>
      <c r="J585">
        <v>-0.10393442168480505</v>
      </c>
      <c r="K585">
        <v>0.73635809412262887</v>
      </c>
      <c r="L585">
        <v>-0.72843029480244326</v>
      </c>
      <c r="M585">
        <v>-7.9277993201856134E-3</v>
      </c>
      <c r="N585">
        <v>0.44475181088978033</v>
      </c>
      <c r="O585">
        <v>-0.53262837885145231</v>
      </c>
      <c r="P585">
        <v>8.7876567961693297E-2</v>
      </c>
      <c r="Q585">
        <v>1.3209304415913543</v>
      </c>
      <c r="R585">
        <v>-1.1207884206600767</v>
      </c>
      <c r="S585">
        <v>-0.20014202093127409</v>
      </c>
    </row>
    <row r="586" spans="2:19" x14ac:dyDescent="0.25">
      <c r="D586">
        <v>100</v>
      </c>
      <c r="E586">
        <v>1.8630946659669669E-3</v>
      </c>
      <c r="F586">
        <v>1.8946256471587632E-2</v>
      </c>
      <c r="G586">
        <v>3.6880701424058947E-4</v>
      </c>
      <c r="H586">
        <v>1.029428798336756</v>
      </c>
      <c r="I586">
        <v>-0.92536893190115421</v>
      </c>
      <c r="J586">
        <v>-0.10405986643561249</v>
      </c>
      <c r="K586">
        <v>0.73706290248160045</v>
      </c>
      <c r="L586">
        <v>-0.72912470110235006</v>
      </c>
      <c r="M586">
        <v>-7.9382013792468342E-3</v>
      </c>
      <c r="N586">
        <v>0.4451649543185745</v>
      </c>
      <c r="O586">
        <v>-0.53314573229434359</v>
      </c>
      <c r="P586">
        <v>8.7980777975772639E-2</v>
      </c>
      <c r="Q586">
        <v>1.3222214926874933</v>
      </c>
      <c r="R586">
        <v>-1.1218385581593289</v>
      </c>
      <c r="S586">
        <v>-0.20038293452816447</v>
      </c>
    </row>
    <row r="587" spans="2:19" x14ac:dyDescent="0.25">
      <c r="D587">
        <v>1000</v>
      </c>
      <c r="E587">
        <v>1.8855474287923413E-3</v>
      </c>
      <c r="F587">
        <v>1.9129494409736179E-2</v>
      </c>
      <c r="G587">
        <v>3.6880706300978627E-4</v>
      </c>
      <c r="H587">
        <v>1.03951147234784</v>
      </c>
      <c r="I587">
        <v>-0.93418034865174349</v>
      </c>
      <c r="J587">
        <v>-0.10533112369610365</v>
      </c>
      <c r="K587">
        <v>0.74418593584760373</v>
      </c>
      <c r="L587">
        <v>-0.73614223160800307</v>
      </c>
      <c r="M587">
        <v>-8.0437042396184211E-3</v>
      </c>
      <c r="N587">
        <v>0.44933863730068779</v>
      </c>
      <c r="O587">
        <v>-0.53837528366358356</v>
      </c>
      <c r="P587">
        <v>8.9036646362892213E-2</v>
      </c>
      <c r="Q587">
        <v>1.3352728904608711</v>
      </c>
      <c r="R587">
        <v>-1.1324486069257524</v>
      </c>
      <c r="S587">
        <v>-0.20282428353512216</v>
      </c>
    </row>
    <row r="588" spans="2:19" x14ac:dyDescent="0.25">
      <c r="D588">
        <v>10000</v>
      </c>
      <c r="E588">
        <v>2.1439179942942116E-3</v>
      </c>
      <c r="F588">
        <v>2.1177685532653395E-2</v>
      </c>
      <c r="G588">
        <v>3.6880755070246401E-4</v>
      </c>
      <c r="H588">
        <v>1.1524336957662022</v>
      </c>
      <c r="I588">
        <v>-1.0324509271907942</v>
      </c>
      <c r="J588">
        <v>-0.11998276857540446</v>
      </c>
      <c r="K588">
        <v>0.82380214541095853</v>
      </c>
      <c r="L588">
        <v>-0.81453124769388197</v>
      </c>
      <c r="M588">
        <v>-9.2708977170659068E-3</v>
      </c>
      <c r="N588">
        <v>0.49577407511810989</v>
      </c>
      <c r="O588">
        <v>-0.59695502208370854</v>
      </c>
      <c r="P588">
        <v>0.10118094696559865</v>
      </c>
      <c r="Q588">
        <v>1.4816112253228511</v>
      </c>
      <c r="R588">
        <v>-1.2506584933440195</v>
      </c>
      <c r="S588">
        <v>-0.23095273197883159</v>
      </c>
    </row>
    <row r="589" spans="2:19" x14ac:dyDescent="0.25">
      <c r="D589">
        <v>100000</v>
      </c>
      <c r="E589">
        <v>-5.7901760801890119E-3</v>
      </c>
      <c r="F589">
        <v>-0.29955144833011871</v>
      </c>
      <c r="G589">
        <v>3.6881242770018142E-4</v>
      </c>
      <c r="H589">
        <v>-14.546617322387545</v>
      </c>
      <c r="I589">
        <v>14.313955713743866</v>
      </c>
      <c r="J589">
        <v>0.23266160864368146</v>
      </c>
      <c r="K589">
        <v>-11.305262229968069</v>
      </c>
      <c r="L589">
        <v>11.332979180570433</v>
      </c>
      <c r="M589">
        <v>-2.7716950602361123E-2</v>
      </c>
      <c r="N589">
        <v>-7.6825859676597972</v>
      </c>
      <c r="O589">
        <v>7.9799306454002235</v>
      </c>
      <c r="P589">
        <v>-0.29734467774041917</v>
      </c>
      <c r="Q589">
        <v>-17.345617490014739</v>
      </c>
      <c r="R589">
        <v>16.860783246114167</v>
      </c>
      <c r="S589">
        <v>0.48483424390057195</v>
      </c>
    </row>
    <row r="590" spans="2:19" x14ac:dyDescent="0.25">
      <c r="C590" t="s">
        <v>225</v>
      </c>
      <c r="D590">
        <v>1000000</v>
      </c>
      <c r="E590">
        <v>-1.5234318228606682E-4</v>
      </c>
      <c r="F590">
        <v>-1.9649581043249911E-3</v>
      </c>
      <c r="G590">
        <v>3.6886120477240525E-4</v>
      </c>
      <c r="H590">
        <v>-0.10564623598084921</v>
      </c>
      <c r="I590">
        <v>9.7296637147490372E-2</v>
      </c>
      <c r="J590">
        <v>8.3495988333623927E-3</v>
      </c>
      <c r="K590">
        <v>-7.6525532779935901E-2</v>
      </c>
      <c r="L590">
        <v>7.5967340419147433E-2</v>
      </c>
      <c r="M590">
        <v>5.5819236078491485E-4</v>
      </c>
      <c r="N590">
        <v>-4.7400607708549813E-2</v>
      </c>
      <c r="O590">
        <v>5.4635573935300386E-2</v>
      </c>
      <c r="P590">
        <v>-7.2349662267328085E-3</v>
      </c>
      <c r="Q590">
        <v>-0.13476267136682551</v>
      </c>
      <c r="R590">
        <v>0.11862341891516692</v>
      </c>
      <c r="S590">
        <v>1.6139252451665698E-2</v>
      </c>
    </row>
    <row r="591" spans="2:19" x14ac:dyDescent="0.25">
      <c r="B591" t="s">
        <v>229</v>
      </c>
      <c r="C591" t="s">
        <v>223</v>
      </c>
      <c r="D591">
        <v>1</v>
      </c>
      <c r="E591">
        <v>3.1068854871689842E-3</v>
      </c>
      <c r="F591">
        <v>1.8926202593062984E-2</v>
      </c>
      <c r="G591">
        <v>3.6880700884587414E-4</v>
      </c>
      <c r="H591">
        <v>1.0860866520199437</v>
      </c>
      <c r="I591">
        <v>-0.91285131880715298</v>
      </c>
      <c r="J591">
        <v>-0.17323533321278006</v>
      </c>
      <c r="K591">
        <v>0.75331708153179378</v>
      </c>
      <c r="L591">
        <v>-0.74010199138054134</v>
      </c>
      <c r="M591">
        <v>-1.3215090151263098E-2</v>
      </c>
      <c r="N591">
        <v>0.42165305336294168</v>
      </c>
      <c r="O591">
        <v>-0.56815372895789196</v>
      </c>
      <c r="P591">
        <v>0.14650067559495028</v>
      </c>
      <c r="Q591">
        <v>1.4199174999616098</v>
      </c>
      <c r="R591">
        <v>-1.0863618916907178</v>
      </c>
      <c r="S591">
        <v>-0.33355560827089192</v>
      </c>
    </row>
    <row r="592" spans="2:19" x14ac:dyDescent="0.25">
      <c r="D592">
        <v>10</v>
      </c>
      <c r="E592">
        <v>3.1070497072756523E-3</v>
      </c>
      <c r="F592">
        <v>1.8927007510644255E-2</v>
      </c>
      <c r="G592">
        <v>3.6880700906262605E-4</v>
      </c>
      <c r="H592">
        <v>1.0861338740158217</v>
      </c>
      <c r="I592">
        <v>-0.91288926091860745</v>
      </c>
      <c r="J592">
        <v>-0.17324461309720363</v>
      </c>
      <c r="K592">
        <v>0.75334914357562255</v>
      </c>
      <c r="L592">
        <v>-0.74013328382854482</v>
      </c>
      <c r="M592">
        <v>-1.3215859747077729E-2</v>
      </c>
      <c r="N592">
        <v>0.42167006098260984</v>
      </c>
      <c r="O592">
        <v>-0.56817844890267111</v>
      </c>
      <c r="P592">
        <v>0.14650838792006482</v>
      </c>
      <c r="Q592">
        <v>1.4199799816878702</v>
      </c>
      <c r="R592">
        <v>-1.0864065555733795</v>
      </c>
      <c r="S592">
        <v>-0.3335734261144836</v>
      </c>
    </row>
    <row r="593" spans="3:19" x14ac:dyDescent="0.25">
      <c r="D593">
        <v>100</v>
      </c>
      <c r="E593">
        <v>3.1086928636642093E-3</v>
      </c>
      <c r="F593">
        <v>1.893506045364049E-2</v>
      </c>
      <c r="G593">
        <v>3.6880701123014563E-4</v>
      </c>
      <c r="H593">
        <v>1.0866063211122103</v>
      </c>
      <c r="I593">
        <v>-0.9132688546137615</v>
      </c>
      <c r="J593">
        <v>-0.17333746649844528</v>
      </c>
      <c r="K593">
        <v>0.75366991428951025</v>
      </c>
      <c r="L593">
        <v>-0.74044635377508783</v>
      </c>
      <c r="M593">
        <v>-1.3223560514404653E-2</v>
      </c>
      <c r="N593">
        <v>0.4218402114334161</v>
      </c>
      <c r="O593">
        <v>-0.56842576732468331</v>
      </c>
      <c r="P593">
        <v>0.14658555589127076</v>
      </c>
      <c r="Q593">
        <v>1.4206051037354399</v>
      </c>
      <c r="R593">
        <v>-1.0868533946695962</v>
      </c>
      <c r="S593">
        <v>-0.33375170906582952</v>
      </c>
    </row>
    <row r="594" spans="3:19" x14ac:dyDescent="0.25">
      <c r="D594">
        <v>1000</v>
      </c>
      <c r="E594">
        <v>3.1252205235108885E-3</v>
      </c>
      <c r="F594">
        <v>1.9015968388699088E-2</v>
      </c>
      <c r="G594">
        <v>3.6880703290534226E-4</v>
      </c>
      <c r="H594">
        <v>1.0913536172662184</v>
      </c>
      <c r="I594">
        <v>-0.91708212859211358</v>
      </c>
      <c r="J594">
        <v>-0.17427148867410835</v>
      </c>
      <c r="K594">
        <v>0.75689272043650746</v>
      </c>
      <c r="L594">
        <v>-0.74359166833929891</v>
      </c>
      <c r="M594">
        <v>-1.3301052097205002E-2</v>
      </c>
      <c r="N594">
        <v>0.42354917342077414</v>
      </c>
      <c r="O594">
        <v>-0.57091090735627148</v>
      </c>
      <c r="P594">
        <v>0.14736173393549734</v>
      </c>
      <c r="Q594">
        <v>1.4268869546886762</v>
      </c>
      <c r="R594">
        <v>-1.0913419024901216</v>
      </c>
      <c r="S594">
        <v>-0.33554505219854747</v>
      </c>
    </row>
    <row r="595" spans="3:19" x14ac:dyDescent="0.25">
      <c r="D595">
        <v>10000</v>
      </c>
      <c r="E595">
        <v>3.3007056642610582E-3</v>
      </c>
      <c r="F595">
        <v>1.9864773607419148E-2</v>
      </c>
      <c r="G595">
        <v>3.6880724965744887E-4</v>
      </c>
      <c r="H595">
        <v>1.1412263026016056</v>
      </c>
      <c r="I595">
        <v>-0.95703126922757065</v>
      </c>
      <c r="J595">
        <v>-0.18419503337402432</v>
      </c>
      <c r="K595">
        <v>0.79070568631969351</v>
      </c>
      <c r="L595">
        <v>-0.77657813621639349</v>
      </c>
      <c r="M595">
        <v>-1.4127550103303577E-2</v>
      </c>
      <c r="N595">
        <v>0.44141799756787492</v>
      </c>
      <c r="O595">
        <v>-0.59701930652355273</v>
      </c>
      <c r="P595">
        <v>0.15560130895566715</v>
      </c>
      <c r="Q595">
        <v>1.4929285236118197</v>
      </c>
      <c r="R595">
        <v>-1.1383327019056075</v>
      </c>
      <c r="S595">
        <v>-0.35459582170621218</v>
      </c>
    </row>
    <row r="596" spans="3:19" x14ac:dyDescent="0.25">
      <c r="D596">
        <v>100000</v>
      </c>
      <c r="E596">
        <v>7.5274850866882317E-3</v>
      </c>
      <c r="F596">
        <v>3.588059590686872E-2</v>
      </c>
      <c r="G596">
        <v>3.6880941719252748E-4</v>
      </c>
      <c r="H596">
        <v>2.1130748166683446</v>
      </c>
      <c r="I596">
        <v>-1.687114356845786</v>
      </c>
      <c r="J596">
        <v>-0.42596045982255504</v>
      </c>
      <c r="K596">
        <v>1.4302291241494913</v>
      </c>
      <c r="L596">
        <v>-1.3945910498917407</v>
      </c>
      <c r="M596">
        <v>-3.5638074257747121E-2</v>
      </c>
      <c r="N596">
        <v>0.75257018176379376</v>
      </c>
      <c r="O596">
        <v>-1.1059385669825588</v>
      </c>
      <c r="P596">
        <v>0.35336838521876501</v>
      </c>
      <c r="Q596">
        <v>2.8007812285114824</v>
      </c>
      <c r="R596">
        <v>-1.9832428040799925</v>
      </c>
      <c r="S596">
        <v>-0.81753842443148983</v>
      </c>
    </row>
    <row r="597" spans="3:19" x14ac:dyDescent="0.25">
      <c r="C597" t="s">
        <v>226</v>
      </c>
      <c r="D597">
        <v>1000000</v>
      </c>
      <c r="E597">
        <v>-6.3761532055464675E-4</v>
      </c>
      <c r="F597">
        <v>-5.0804931926842689E-3</v>
      </c>
      <c r="G597">
        <v>3.6883109394467861E-4</v>
      </c>
      <c r="H597">
        <v>-0.28539307160279037</v>
      </c>
      <c r="I597">
        <v>0.25060027827243658</v>
      </c>
      <c r="J597">
        <v>3.4792793330353788E-2</v>
      </c>
      <c r="K597">
        <v>-0.20218101370468133</v>
      </c>
      <c r="L597">
        <v>0.19990514655670566</v>
      </c>
      <c r="M597">
        <v>2.2758671479721215E-3</v>
      </c>
      <c r="N597">
        <v>-0.11890556537736074</v>
      </c>
      <c r="O597">
        <v>0.14916425482188345</v>
      </c>
      <c r="P597">
        <v>-3.0258689444515596E-2</v>
      </c>
      <c r="Q597">
        <v>-0.36854091757895091</v>
      </c>
      <c r="R597">
        <v>0.30124886784900085</v>
      </c>
      <c r="S597">
        <v>6.7292049729957171E-2</v>
      </c>
    </row>
    <row r="598" spans="3:19" x14ac:dyDescent="0.25">
      <c r="C598" t="s">
        <v>224</v>
      </c>
      <c r="D598">
        <v>1</v>
      </c>
      <c r="E598">
        <v>3.1068900486042063E-3</v>
      </c>
      <c r="F598">
        <v>1.8926224950960226E-2</v>
      </c>
      <c r="G598">
        <v>3.6880700885189504E-4</v>
      </c>
      <c r="H598">
        <v>1.0860879636863103</v>
      </c>
      <c r="I598">
        <v>-0.91285237271234365</v>
      </c>
      <c r="J598">
        <v>-0.17323559097396668</v>
      </c>
      <c r="K598">
        <v>0.75331797210725426</v>
      </c>
      <c r="L598">
        <v>-0.74010286057951191</v>
      </c>
      <c r="M598">
        <v>-1.3215111527735246E-2</v>
      </c>
      <c r="N598">
        <v>0.42165352577860205</v>
      </c>
      <c r="O598">
        <v>-0.56815441559382407</v>
      </c>
      <c r="P598">
        <v>0.14650088981523623</v>
      </c>
      <c r="Q598">
        <v>1.4199192354903296</v>
      </c>
      <c r="R598">
        <v>-1.0863631323049709</v>
      </c>
      <c r="S598">
        <v>-0.33355610318534445</v>
      </c>
    </row>
    <row r="599" spans="3:19" x14ac:dyDescent="0.25">
      <c r="D599">
        <v>10</v>
      </c>
      <c r="E599">
        <v>3.1070953270529158E-3</v>
      </c>
      <c r="F599">
        <v>1.8927231111011869E-2</v>
      </c>
      <c r="G599">
        <v>3.6880700912283494E-4</v>
      </c>
      <c r="H599">
        <v>1.0861469919694962</v>
      </c>
      <c r="I599">
        <v>-0.91289980095066525</v>
      </c>
      <c r="J599">
        <v>-0.1732471910188309</v>
      </c>
      <c r="K599">
        <v>0.75335805018361413</v>
      </c>
      <c r="L599">
        <v>-0.74014197664439862</v>
      </c>
      <c r="M599">
        <v>-1.3216073539204842E-2</v>
      </c>
      <c r="N599">
        <v>0.42167478556090998</v>
      </c>
      <c r="O599">
        <v>-0.56818531593772903</v>
      </c>
      <c r="P599">
        <v>0.1465105303768226</v>
      </c>
      <c r="Q599">
        <v>1.4199973387059757</v>
      </c>
      <c r="R599">
        <v>-1.0864189628534113</v>
      </c>
      <c r="S599">
        <v>-0.33357837585255368</v>
      </c>
    </row>
    <row r="600" spans="3:19" x14ac:dyDescent="0.25">
      <c r="D600">
        <v>100</v>
      </c>
      <c r="E600">
        <v>3.1091496044738124E-3</v>
      </c>
      <c r="F600">
        <v>1.8937298598524659E-2</v>
      </c>
      <c r="G600">
        <v>3.6880701183223438E-4</v>
      </c>
      <c r="H600">
        <v>1.0867376297519371</v>
      </c>
      <c r="I600">
        <v>-0.91337435302514791</v>
      </c>
      <c r="J600">
        <v>-0.1733632767267963</v>
      </c>
      <c r="K600">
        <v>0.75375906578368301</v>
      </c>
      <c r="L600">
        <v>-0.74053336461427222</v>
      </c>
      <c r="M600">
        <v>-1.3225701169410797E-2</v>
      </c>
      <c r="N600">
        <v>0.42188749941998438</v>
      </c>
      <c r="O600">
        <v>-0.56849450529918144</v>
      </c>
      <c r="P600">
        <v>0.14660700587919706</v>
      </c>
      <c r="Q600">
        <v>1.4207788471545655</v>
      </c>
      <c r="R600">
        <v>-1.0869775812978588</v>
      </c>
      <c r="S600">
        <v>-0.33380126585669956</v>
      </c>
    </row>
    <row r="601" spans="3:19" x14ac:dyDescent="0.25">
      <c r="D601">
        <v>1000</v>
      </c>
      <c r="E601">
        <v>3.1298427749975907E-3</v>
      </c>
      <c r="F601">
        <v>1.9038565667646546E-2</v>
      </c>
      <c r="G601">
        <v>3.6880703892623064E-4</v>
      </c>
      <c r="H601">
        <v>1.0926797205792518</v>
      </c>
      <c r="I601">
        <v>-0.91814699732856653</v>
      </c>
      <c r="J601">
        <v>-0.17453272325068525</v>
      </c>
      <c r="K601">
        <v>0.75779284516648815</v>
      </c>
      <c r="L601">
        <v>-0.74447011027676879</v>
      </c>
      <c r="M601">
        <v>-1.3322734889719356E-2</v>
      </c>
      <c r="N601">
        <v>0.42402630430879285</v>
      </c>
      <c r="O601">
        <v>-0.57160510535897302</v>
      </c>
      <c r="P601">
        <v>0.14757880105018018</v>
      </c>
      <c r="Q601">
        <v>1.4286418581135827</v>
      </c>
      <c r="R601">
        <v>-1.0925952375535672</v>
      </c>
      <c r="S601">
        <v>-0.33604662056001899</v>
      </c>
    </row>
    <row r="602" spans="3:19" x14ac:dyDescent="0.25">
      <c r="D602">
        <v>10000</v>
      </c>
      <c r="E602">
        <v>3.3530044138004194E-3</v>
      </c>
      <c r="F602">
        <v>2.0114169443310535E-2</v>
      </c>
      <c r="G602">
        <v>3.6880730986641255E-4</v>
      </c>
      <c r="H602">
        <v>1.1559041688547431</v>
      </c>
      <c r="I602">
        <v>-0.96874945186672079</v>
      </c>
      <c r="J602">
        <v>-0.18715471698802588</v>
      </c>
      <c r="K602">
        <v>0.80064151150264351</v>
      </c>
      <c r="L602">
        <v>-0.78626635077835161</v>
      </c>
      <c r="M602">
        <v>-1.4375160724299008E-2</v>
      </c>
      <c r="N602">
        <v>0.44664711524241341</v>
      </c>
      <c r="O602">
        <v>-0.60470344904355855</v>
      </c>
      <c r="P602">
        <v>0.1580563338011487</v>
      </c>
      <c r="Q602">
        <v>1.5123817670983435</v>
      </c>
      <c r="R602">
        <v>-1.1521050049757058</v>
      </c>
      <c r="S602">
        <v>-0.36027676212263771</v>
      </c>
    </row>
    <row r="603" spans="3:19" x14ac:dyDescent="0.25">
      <c r="D603">
        <v>100000</v>
      </c>
      <c r="E603">
        <v>1.1683442828347001E-2</v>
      </c>
      <c r="F603">
        <v>4.6235272601707345E-2</v>
      </c>
      <c r="G603">
        <v>3.6881001929012653E-4</v>
      </c>
      <c r="H603">
        <v>2.7909824572674715</v>
      </c>
      <c r="I603">
        <v>-2.1240394075019253</v>
      </c>
      <c r="J603">
        <v>-0.66694304976554974</v>
      </c>
      <c r="K603">
        <v>1.8470019217797073</v>
      </c>
      <c r="L603">
        <v>-1.7882692547875578</v>
      </c>
      <c r="M603">
        <v>-5.8732666992156624E-2</v>
      </c>
      <c r="N603">
        <v>0.91371251643771956</v>
      </c>
      <c r="O603">
        <v>-1.4607113334471222</v>
      </c>
      <c r="P603">
        <v>0.54699881700940978</v>
      </c>
      <c r="Q603">
        <v>3.7448830938301931</v>
      </c>
      <c r="R603">
        <v>-2.4674686669412367</v>
      </c>
      <c r="S603">
        <v>-1.2774144268889529</v>
      </c>
    </row>
    <row r="604" spans="3:19" x14ac:dyDescent="0.25">
      <c r="C604" t="s">
        <v>254</v>
      </c>
      <c r="D604">
        <v>1000000</v>
      </c>
      <c r="E604">
        <v>-4.8998072957979219E-4</v>
      </c>
      <c r="F604">
        <v>-3.8573048985840268E-3</v>
      </c>
      <c r="G604">
        <v>3.6883711571693707E-4</v>
      </c>
      <c r="H604">
        <v>-0.21686123210350416</v>
      </c>
      <c r="I604">
        <v>0.19009450952637152</v>
      </c>
      <c r="J604">
        <v>2.6766722577136193E-2</v>
      </c>
      <c r="K604">
        <v>-0.15350132752607948</v>
      </c>
      <c r="L604">
        <v>0.15173530069868946</v>
      </c>
      <c r="M604">
        <v>1.7660268273900215E-3</v>
      </c>
      <c r="N604">
        <v>-9.0104587218238663E-2</v>
      </c>
      <c r="O604">
        <v>0.11334952267969811</v>
      </c>
      <c r="P604">
        <v>-2.324493546144879E-2</v>
      </c>
      <c r="Q604">
        <v>-0.28018394096144661</v>
      </c>
      <c r="R604">
        <v>0.22842680704743401</v>
      </c>
      <c r="S604">
        <v>5.1757133914023257E-2</v>
      </c>
    </row>
    <row r="605" spans="3:19" x14ac:dyDescent="0.25">
      <c r="C605" t="s">
        <v>225</v>
      </c>
      <c r="D605">
        <v>1</v>
      </c>
      <c r="E605">
        <v>3.1068946100528262E-3</v>
      </c>
      <c r="F605">
        <v>1.8926247308910304E-2</v>
      </c>
      <c r="G605">
        <v>3.6880700885791589E-4</v>
      </c>
      <c r="H605">
        <v>1.0860892753558673</v>
      </c>
      <c r="I605">
        <v>-0.91285342661995372</v>
      </c>
      <c r="J605">
        <v>-0.17323584873590647</v>
      </c>
      <c r="K605">
        <v>0.75331886268481796</v>
      </c>
      <c r="L605">
        <v>-0.74010372978051464</v>
      </c>
      <c r="M605">
        <v>-1.3215132904299765E-2</v>
      </c>
      <c r="N605">
        <v>0.4216539981952927</v>
      </c>
      <c r="O605">
        <v>-0.56815510223144017</v>
      </c>
      <c r="P605">
        <v>0.14650110403614036</v>
      </c>
      <c r="Q605">
        <v>1.4199209710233127</v>
      </c>
      <c r="R605">
        <v>-1.0863643729220485</v>
      </c>
      <c r="S605">
        <v>-0.33355659810127491</v>
      </c>
    </row>
    <row r="606" spans="3:19" x14ac:dyDescent="0.25">
      <c r="D606">
        <v>10</v>
      </c>
      <c r="E606">
        <v>3.1071409481698326E-3</v>
      </c>
      <c r="F606">
        <v>1.8927454716662677E-2</v>
      </c>
      <c r="G606">
        <v>3.6880700918304383E-4</v>
      </c>
      <c r="H606">
        <v>1.0861601102417069</v>
      </c>
      <c r="I606">
        <v>-0.91291034122474102</v>
      </c>
      <c r="J606">
        <v>-0.17324976901695521</v>
      </c>
      <c r="K606">
        <v>0.75336695700233847</v>
      </c>
      <c r="L606">
        <v>-0.74015066966425636</v>
      </c>
      <c r="M606">
        <v>-1.3216287338082111E-2</v>
      </c>
      <c r="N606">
        <v>0.42167951024336148</v>
      </c>
      <c r="O606">
        <v>-0.5681921831396437</v>
      </c>
      <c r="P606">
        <v>0.14651267289628578</v>
      </c>
      <c r="Q606">
        <v>1.420014696151501</v>
      </c>
      <c r="R606">
        <v>-1.0864313704143136</v>
      </c>
      <c r="S606">
        <v>-0.3335833257371803</v>
      </c>
    </row>
    <row r="607" spans="3:19" x14ac:dyDescent="0.25">
      <c r="D607">
        <v>100</v>
      </c>
      <c r="E607">
        <v>3.109606479515276E-3</v>
      </c>
      <c r="F607">
        <v>1.8939537272573713E-2</v>
      </c>
      <c r="G607">
        <v>3.6880701243432312E-4</v>
      </c>
      <c r="H607">
        <v>1.0868689702983723</v>
      </c>
      <c r="I607">
        <v>-0.91347987567734634</v>
      </c>
      <c r="J607">
        <v>-0.17338909462102237</v>
      </c>
      <c r="K607">
        <v>0.7538482383866949</v>
      </c>
      <c r="L607">
        <v>-0.74062039588649142</v>
      </c>
      <c r="M607">
        <v>-1.3227842500185716E-2</v>
      </c>
      <c r="N607">
        <v>0.42193479783564314</v>
      </c>
      <c r="O607">
        <v>-0.56856325998634105</v>
      </c>
      <c r="P607">
        <v>0.14662846215070857</v>
      </c>
      <c r="Q607">
        <v>1.4209526333886338</v>
      </c>
      <c r="R607">
        <v>-1.0871017960555029</v>
      </c>
      <c r="S607">
        <v>-0.33385083733313081</v>
      </c>
    </row>
    <row r="608" spans="3:19" x14ac:dyDescent="0.25">
      <c r="D608">
        <v>1000</v>
      </c>
      <c r="E608">
        <v>3.1344787195052705E-3</v>
      </c>
      <c r="F608">
        <v>1.9061216716618565E-2</v>
      </c>
      <c r="G608">
        <v>3.6880704494711929E-4</v>
      </c>
      <c r="H608">
        <v>1.0940090678107346</v>
      </c>
      <c r="I608">
        <v>-0.91921432785554202</v>
      </c>
      <c r="J608">
        <v>-0.17479473995518902</v>
      </c>
      <c r="K608">
        <v>0.75869511491024255</v>
      </c>
      <c r="L608">
        <v>-0.74535062821468756</v>
      </c>
      <c r="M608">
        <v>-1.3344486695551439E-2</v>
      </c>
      <c r="N608">
        <v>0.42450449341116681</v>
      </c>
      <c r="O608">
        <v>-0.57230100253200433</v>
      </c>
      <c r="P608">
        <v>0.14779650912083042</v>
      </c>
      <c r="Q608">
        <v>1.4304011156717884</v>
      </c>
      <c r="R608">
        <v>-1.093851428479006</v>
      </c>
      <c r="S608">
        <v>-0.33654968719277889</v>
      </c>
    </row>
    <row r="609" spans="2:19" x14ac:dyDescent="0.25">
      <c r="D609">
        <v>10000</v>
      </c>
      <c r="E609">
        <v>3.4069871636976047E-3</v>
      </c>
      <c r="F609">
        <v>2.0369907067128133E-2</v>
      </c>
      <c r="G609">
        <v>3.6880737007539591E-4</v>
      </c>
      <c r="H609">
        <v>1.1709669476343585</v>
      </c>
      <c r="I609">
        <v>-0.98075619116859869</v>
      </c>
      <c r="J609">
        <v>-0.1902107564657598</v>
      </c>
      <c r="K609">
        <v>0.81083043672806099</v>
      </c>
      <c r="L609">
        <v>-0.79619907989315664</v>
      </c>
      <c r="M609">
        <v>-1.4631356834890141E-2</v>
      </c>
      <c r="N609">
        <v>0.45199908040271453</v>
      </c>
      <c r="O609">
        <v>-0.61258922292429219</v>
      </c>
      <c r="P609">
        <v>0.16059014252158477</v>
      </c>
      <c r="Q609">
        <v>1.5323531899807854</v>
      </c>
      <c r="R609">
        <v>-1.1662109765831872</v>
      </c>
      <c r="S609">
        <v>-0.36614221339758757</v>
      </c>
    </row>
    <row r="610" spans="2:19" x14ac:dyDescent="0.25">
      <c r="D610">
        <v>100000</v>
      </c>
      <c r="E610">
        <v>2.6085193044989602E-2</v>
      </c>
      <c r="F610">
        <v>6.4990769542352958E-2</v>
      </c>
      <c r="G610">
        <v>3.6881062138969129E-4</v>
      </c>
      <c r="H610">
        <v>4.2691660512740803</v>
      </c>
      <c r="I610">
        <v>-2.7576809922841434</v>
      </c>
      <c r="J610">
        <v>-1.5114850589899191</v>
      </c>
      <c r="K610">
        <v>2.623841036641565</v>
      </c>
      <c r="L610">
        <v>-2.478952366782071</v>
      </c>
      <c r="M610">
        <v>-0.14488866985949045</v>
      </c>
      <c r="N610">
        <v>1.0146419559657538</v>
      </c>
      <c r="O610">
        <v>-2.2302334363199243</v>
      </c>
      <c r="P610">
        <v>1.2155914803541847</v>
      </c>
      <c r="Q610">
        <v>5.947158171695289</v>
      </c>
      <c r="R610">
        <v>-3.0652299855418335</v>
      </c>
      <c r="S610">
        <v>-2.8819281861534449</v>
      </c>
    </row>
    <row r="611" spans="2:19" x14ac:dyDescent="0.25">
      <c r="C611" t="s">
        <v>255</v>
      </c>
      <c r="D611">
        <v>1000000</v>
      </c>
      <c r="E611">
        <v>-3.9785960541923804E-4</v>
      </c>
      <c r="F611">
        <v>-3.1088200316669568E-3</v>
      </c>
      <c r="G611">
        <v>3.6884313768582926E-4</v>
      </c>
      <c r="H611">
        <v>-0.17487130397310935</v>
      </c>
      <c r="I611">
        <v>0.1531221268851084</v>
      </c>
      <c r="J611">
        <v>2.1749177088004501E-2</v>
      </c>
      <c r="K611">
        <v>-0.12371438417913438</v>
      </c>
      <c r="L611">
        <v>0.12227188360482444</v>
      </c>
      <c r="M611">
        <v>1.4425005743134989E-3</v>
      </c>
      <c r="N611">
        <v>-7.2533415028441794E-2</v>
      </c>
      <c r="O611">
        <v>9.1404301601532012E-2</v>
      </c>
      <c r="P611">
        <v>-1.8870886573076007E-2</v>
      </c>
      <c r="Q611">
        <v>-0.22600398579671221</v>
      </c>
      <c r="R611">
        <v>0.1839548523989869</v>
      </c>
      <c r="S611">
        <v>4.2049133397725313E-2</v>
      </c>
    </row>
    <row r="612" spans="2:19" x14ac:dyDescent="0.25">
      <c r="C612" t="s">
        <v>226</v>
      </c>
      <c r="D612">
        <v>1</v>
      </c>
      <c r="E612">
        <v>3.106899171514836E-3</v>
      </c>
      <c r="F612">
        <v>1.8926269666913194E-2</v>
      </c>
      <c r="G612">
        <v>3.6880700886393673E-4</v>
      </c>
      <c r="H612">
        <v>1.0860905870286004</v>
      </c>
      <c r="I612">
        <v>-0.91285448052998674</v>
      </c>
      <c r="J612">
        <v>-0.17323610649862076</v>
      </c>
      <c r="K612">
        <v>0.75331975326448131</v>
      </c>
      <c r="L612">
        <v>-0.74010459898356373</v>
      </c>
      <c r="M612">
        <v>-1.3215154280906916E-2</v>
      </c>
      <c r="N612">
        <v>0.42165447061303496</v>
      </c>
      <c r="O612">
        <v>-0.56815578887070473</v>
      </c>
      <c r="P612">
        <v>0.14650131825768398</v>
      </c>
      <c r="Q612">
        <v>1.4199227065605768</v>
      </c>
      <c r="R612">
        <v>-1.086365613541922</v>
      </c>
      <c r="S612">
        <v>-0.33355709301865488</v>
      </c>
    </row>
    <row r="613" spans="2:19" x14ac:dyDescent="0.25">
      <c r="D613">
        <v>10</v>
      </c>
      <c r="E613">
        <v>3.1071865706264745E-3</v>
      </c>
      <c r="F613">
        <v>1.8927678327596918E-2</v>
      </c>
      <c r="G613">
        <v>3.6880700924325272E-4</v>
      </c>
      <c r="H613">
        <v>1.0861732288324717</v>
      </c>
      <c r="I613">
        <v>-0.91292088174087382</v>
      </c>
      <c r="J613">
        <v>-0.17325234709159787</v>
      </c>
      <c r="K613">
        <v>0.75337586403182755</v>
      </c>
      <c r="L613">
        <v>-0.74015936288814288</v>
      </c>
      <c r="M613">
        <v>-1.321650114368822E-2</v>
      </c>
      <c r="N613">
        <v>0.42168423502995012</v>
      </c>
      <c r="O613">
        <v>-0.56819905050840802</v>
      </c>
      <c r="P613">
        <v>0.14651481547846856</v>
      </c>
      <c r="Q613">
        <v>1.4200320540244853</v>
      </c>
      <c r="R613">
        <v>-1.0864437782560969</v>
      </c>
      <c r="S613">
        <v>-0.33358827576838479</v>
      </c>
    </row>
    <row r="614" spans="2:19" x14ac:dyDescent="0.25">
      <c r="D614">
        <v>100</v>
      </c>
      <c r="E614">
        <v>3.1100634888477914E-3</v>
      </c>
      <c r="F614">
        <v>1.8941776475975367E-2</v>
      </c>
      <c r="G614">
        <v>3.6880701303641187E-4</v>
      </c>
      <c r="H614">
        <v>1.0870003427631971</v>
      </c>
      <c r="I614">
        <v>-0.91358542257865594</v>
      </c>
      <c r="J614">
        <v>-0.17341492018452698</v>
      </c>
      <c r="K614">
        <v>0.75393743210602437</v>
      </c>
      <c r="L614">
        <v>-0.74070744759894325</v>
      </c>
      <c r="M614">
        <v>-1.3229984507077575E-2</v>
      </c>
      <c r="N614">
        <v>0.42198210668376035</v>
      </c>
      <c r="O614">
        <v>-0.56863203139230833</v>
      </c>
      <c r="P614">
        <v>0.14664992470854799</v>
      </c>
      <c r="Q614">
        <v>1.4211264624536213</v>
      </c>
      <c r="R614">
        <v>-1.087226038951993</v>
      </c>
      <c r="S614">
        <v>-0.33390042350163185</v>
      </c>
    </row>
    <row r="615" spans="2:19" x14ac:dyDescent="0.25">
      <c r="D615">
        <v>1000</v>
      </c>
      <c r="E615">
        <v>3.1391284179707823E-3</v>
      </c>
      <c r="F615">
        <v>1.9083921727761743E-2</v>
      </c>
      <c r="G615">
        <v>3.6880705096800805E-4</v>
      </c>
      <c r="H615">
        <v>1.0953416709546353</v>
      </c>
      <c r="I615">
        <v>-0.92028412865711573</v>
      </c>
      <c r="J615">
        <v>-0.17505754229751602</v>
      </c>
      <c r="K615">
        <v>0.75959953735169705</v>
      </c>
      <c r="L615">
        <v>-0.74623322951280713</v>
      </c>
      <c r="M615">
        <v>-1.3366307838893476E-2</v>
      </c>
      <c r="N615">
        <v>0.4249837441679567</v>
      </c>
      <c r="O615">
        <v>-0.57299860516042855</v>
      </c>
      <c r="P615">
        <v>0.1480148609924683</v>
      </c>
      <c r="Q615">
        <v>1.4321647437285705</v>
      </c>
      <c r="R615">
        <v>-1.0951104849205073</v>
      </c>
      <c r="S615">
        <v>-0.33705425880805961</v>
      </c>
    </row>
    <row r="616" spans="2:19" x14ac:dyDescent="0.25">
      <c r="D616">
        <v>10000</v>
      </c>
      <c r="E616">
        <v>3.462736581160726E-3</v>
      </c>
      <c r="F616">
        <v>2.0632231488214574E-2</v>
      </c>
      <c r="G616">
        <v>3.688074302843989E-4</v>
      </c>
      <c r="H616">
        <v>1.1864301023212462</v>
      </c>
      <c r="I616">
        <v>-0.99306217940185704</v>
      </c>
      <c r="J616">
        <v>-0.19336792291937854</v>
      </c>
      <c r="K616">
        <v>0.82128226965862794</v>
      </c>
      <c r="L616">
        <v>-0.80638568577571945</v>
      </c>
      <c r="M616">
        <v>-1.4896583882915593E-2</v>
      </c>
      <c r="N616">
        <v>0.45747813917476776</v>
      </c>
      <c r="O616">
        <v>-0.62068473141404823</v>
      </c>
      <c r="P616">
        <v>0.16320659223928402</v>
      </c>
      <c r="Q616">
        <v>1.5528639984307802</v>
      </c>
      <c r="R616">
        <v>-1.1806627043740079</v>
      </c>
      <c r="S616">
        <v>-0.37220129405676516</v>
      </c>
    </row>
    <row r="617" spans="2:19" x14ac:dyDescent="0.25">
      <c r="D617">
        <v>100000</v>
      </c>
      <c r="E617">
        <v>-0.11211567276009345</v>
      </c>
      <c r="F617">
        <v>0.10934827064994242</v>
      </c>
      <c r="G617">
        <v>3.6881122349122214E-4</v>
      </c>
      <c r="H617">
        <v>1.1372293237716029</v>
      </c>
      <c r="I617">
        <v>-7.890136849771519</v>
      </c>
      <c r="J617">
        <v>6.7529075259999303</v>
      </c>
      <c r="K617">
        <v>3.7428335498922785</v>
      </c>
      <c r="L617">
        <v>-4.5046399649429354</v>
      </c>
      <c r="M617">
        <v>0.76180641505064273</v>
      </c>
      <c r="N617">
        <v>5.9380692760096885</v>
      </c>
      <c r="O617">
        <v>-0.82639350020698998</v>
      </c>
      <c r="P617">
        <v>-5.111675775802702</v>
      </c>
      <c r="Q617">
        <v>-1.7625663278632722</v>
      </c>
      <c r="R617">
        <v>-10.925683727792789</v>
      </c>
      <c r="S617">
        <v>12.688250055656056</v>
      </c>
    </row>
    <row r="618" spans="2:19" x14ac:dyDescent="0.25">
      <c r="B618" t="s">
        <v>229</v>
      </c>
      <c r="C618" t="s">
        <v>223</v>
      </c>
      <c r="D618">
        <v>1000000</v>
      </c>
      <c r="E618">
        <v>-3.3489592668537252E-4</v>
      </c>
      <c r="F618">
        <v>-2.603607057097283E-3</v>
      </c>
      <c r="G618">
        <v>3.6884915985136498E-4</v>
      </c>
      <c r="H618">
        <v>-0.14650493882886195</v>
      </c>
      <c r="I618">
        <v>0.12818926066758962</v>
      </c>
      <c r="J618">
        <v>1.8315678161286542E-2</v>
      </c>
      <c r="K618">
        <v>-0.10360907729560864</v>
      </c>
      <c r="L618">
        <v>0.10239003008417669</v>
      </c>
      <c r="M618">
        <v>1.2190472114497197E-3</v>
      </c>
      <c r="N618">
        <v>-6.0696288435202916E-2</v>
      </c>
      <c r="O618">
        <v>7.6578598955517663E-2</v>
      </c>
      <c r="P618">
        <v>-1.5882310520296983E-2</v>
      </c>
      <c r="Q618">
        <v>-0.18938376218043373</v>
      </c>
      <c r="R618">
        <v>0.153976185559209</v>
      </c>
      <c r="S618">
        <v>3.5407576621224734E-2</v>
      </c>
    </row>
    <row r="619" spans="2:19" x14ac:dyDescent="0.25">
      <c r="C619" t="s">
        <v>254</v>
      </c>
      <c r="D619">
        <v>1</v>
      </c>
      <c r="E619">
        <v>3.1069037329902426E-3</v>
      </c>
      <c r="F619">
        <v>1.892629202496892E-2</v>
      </c>
      <c r="G619">
        <v>3.6880700886995769E-4</v>
      </c>
      <c r="H619">
        <v>1.0860918987045238</v>
      </c>
      <c r="I619">
        <v>-0.91285553444243206</v>
      </c>
      <c r="J619">
        <v>-0.17323636426208822</v>
      </c>
      <c r="K619">
        <v>0.75332064384625141</v>
      </c>
      <c r="L619">
        <v>-0.74010546818865564</v>
      </c>
      <c r="M619">
        <v>-1.3215175657592226E-2</v>
      </c>
      <c r="N619">
        <v>0.42165494303181816</v>
      </c>
      <c r="O619">
        <v>-0.56815647551164616</v>
      </c>
      <c r="P619">
        <v>0.14650153247983155</v>
      </c>
      <c r="Q619">
        <v>1.4199244421021113</v>
      </c>
      <c r="R619">
        <v>-1.0863668541646021</v>
      </c>
      <c r="S619">
        <v>-0.33355758793749857</v>
      </c>
    </row>
    <row r="620" spans="2:19" x14ac:dyDescent="0.25">
      <c r="D620">
        <v>10</v>
      </c>
      <c r="E620">
        <v>3.1072321944228933E-3</v>
      </c>
      <c r="F620">
        <v>1.8927901943814732E-2</v>
      </c>
      <c r="G620">
        <v>3.6880700930346161E-4</v>
      </c>
      <c r="H620">
        <v>1.0861863477418012</v>
      </c>
      <c r="I620">
        <v>-0.91293142249905657</v>
      </c>
      <c r="J620">
        <v>-0.17325492524274466</v>
      </c>
      <c r="K620">
        <v>0.75338477127209202</v>
      </c>
      <c r="L620">
        <v>-0.74016805631604043</v>
      </c>
      <c r="M620">
        <v>-1.321671495605159E-2</v>
      </c>
      <c r="N620">
        <v>0.4216889599206759</v>
      </c>
      <c r="O620">
        <v>-0.56820591804403975</v>
      </c>
      <c r="P620">
        <v>0.14651695812336385</v>
      </c>
      <c r="Q620">
        <v>1.4200494123249179</v>
      </c>
      <c r="R620">
        <v>-1.0864561863787614</v>
      </c>
      <c r="S620">
        <v>-0.33359322594615293</v>
      </c>
    </row>
    <row r="621" spans="2:19" x14ac:dyDescent="0.25">
      <c r="D621">
        <v>100</v>
      </c>
      <c r="E621">
        <v>3.1105206325305755E-3</v>
      </c>
      <c r="F621">
        <v>1.8944016208917391E-2</v>
      </c>
      <c r="G621">
        <v>3.6880701363850067E-4</v>
      </c>
      <c r="H621">
        <v>1.0871317471581143</v>
      </c>
      <c r="I621">
        <v>-0.91369099373737939</v>
      </c>
      <c r="J621">
        <v>-0.17344075342072074</v>
      </c>
      <c r="K621">
        <v>0.75402664694919963</v>
      </c>
      <c r="L621">
        <v>-0.74079451975881483</v>
      </c>
      <c r="M621">
        <v>-1.3232127190377696E-2</v>
      </c>
      <c r="N621">
        <v>0.42202942596770754</v>
      </c>
      <c r="O621">
        <v>-0.56870081952320817</v>
      </c>
      <c r="P621">
        <v>0.14667139355550063</v>
      </c>
      <c r="Q621">
        <v>1.4213003343654975</v>
      </c>
      <c r="R621">
        <v>-1.0873503099967721</v>
      </c>
      <c r="S621">
        <v>-0.33395002436873256</v>
      </c>
    </row>
    <row r="622" spans="2:19" x14ac:dyDescent="0.25">
      <c r="D622">
        <v>1000</v>
      </c>
      <c r="E622">
        <v>3.1437919316930833E-3</v>
      </c>
      <c r="F622">
        <v>1.9106680894139201E-2</v>
      </c>
      <c r="G622">
        <v>3.6880705698889708E-4</v>
      </c>
      <c r="H622">
        <v>1.0966775420645547</v>
      </c>
      <c r="I622">
        <v>-0.92135640825603105</v>
      </c>
      <c r="J622">
        <v>-0.17532113380852365</v>
      </c>
      <c r="K622">
        <v>0.76050612021159836</v>
      </c>
      <c r="L622">
        <v>-0.74711792156563561</v>
      </c>
      <c r="M622">
        <v>-1.3388198645948535E-2</v>
      </c>
      <c r="N622">
        <v>0.42546406003360815</v>
      </c>
      <c r="O622">
        <v>-0.57369791956055494</v>
      </c>
      <c r="P622">
        <v>0.14823385952694679</v>
      </c>
      <c r="Q622">
        <v>1.4339327587321158</v>
      </c>
      <c r="R622">
        <v>-1.0963724165749618</v>
      </c>
      <c r="S622">
        <v>-0.33756034215714692</v>
      </c>
    </row>
    <row r="623" spans="2:19" x14ac:dyDescent="0.25">
      <c r="D623">
        <v>10000</v>
      </c>
      <c r="E623">
        <v>3.5203408342295663E-3</v>
      </c>
      <c r="F623">
        <v>2.0901400501523726E-2</v>
      </c>
      <c r="G623">
        <v>3.6880749049342167E-4</v>
      </c>
      <c r="H623">
        <v>1.2023099439427654</v>
      </c>
      <c r="I623">
        <v>-1.0056786368532578</v>
      </c>
      <c r="J623">
        <v>-0.19663130708951115</v>
      </c>
      <c r="K623">
        <v>0.83200733217367784</v>
      </c>
      <c r="L623">
        <v>-0.8168360139476043</v>
      </c>
      <c r="M623">
        <v>-1.5171318226073538E-2</v>
      </c>
      <c r="N623">
        <v>0.4630887257518701</v>
      </c>
      <c r="O623">
        <v>-0.62899852194699335</v>
      </c>
      <c r="P623">
        <v>0.16590979619514457</v>
      </c>
      <c r="Q623">
        <v>1.5739365863902961</v>
      </c>
      <c r="R623">
        <v>-1.1954728538620287</v>
      </c>
      <c r="S623">
        <v>-0.37846373252826737</v>
      </c>
    </row>
    <row r="624" spans="2:19" x14ac:dyDescent="0.25">
      <c r="D624">
        <v>100000</v>
      </c>
      <c r="E624">
        <v>-1.7801625943105175E-2</v>
      </c>
      <c r="F624">
        <v>0.34442571617454532</v>
      </c>
      <c r="G624">
        <v>3.6881182559471881E-4</v>
      </c>
      <c r="H624">
        <v>13.779468801775526</v>
      </c>
      <c r="I624">
        <v>-15.032145019756276</v>
      </c>
      <c r="J624">
        <v>1.2526762179807562</v>
      </c>
      <c r="K624">
        <v>11.7941932843373</v>
      </c>
      <c r="L624">
        <v>-12.023067439549253</v>
      </c>
      <c r="M624">
        <v>0.22887415521195464</v>
      </c>
      <c r="N624">
        <v>9.088754011335066</v>
      </c>
      <c r="O624">
        <v>-8.3219808338778627</v>
      </c>
      <c r="P624">
        <v>-0.76677317745721041</v>
      </c>
      <c r="Q624">
        <v>15.090662608388126</v>
      </c>
      <c r="R624">
        <v>-17.38967663460588</v>
      </c>
      <c r="S624">
        <v>2.2990140262177619</v>
      </c>
    </row>
    <row r="625" spans="2:19" x14ac:dyDescent="0.25">
      <c r="C625" t="s">
        <v>224</v>
      </c>
      <c r="D625">
        <v>1000000</v>
      </c>
      <c r="E625">
        <v>-2.8913808357670641E-4</v>
      </c>
      <c r="F625">
        <v>-2.2396435670968312E-3</v>
      </c>
      <c r="G625">
        <v>3.6885518221355367E-4</v>
      </c>
      <c r="H625">
        <v>-0.12605717811541339</v>
      </c>
      <c r="I625">
        <v>0.11023877828604611</v>
      </c>
      <c r="J625">
        <v>1.5818399829356622E-2</v>
      </c>
      <c r="K625">
        <v>-8.912503808090122E-2</v>
      </c>
      <c r="L625">
        <v>8.8069548385590224E-2</v>
      </c>
      <c r="M625">
        <v>1.0554896953252069E-3</v>
      </c>
      <c r="N625">
        <v>-5.2180340331197783E-2</v>
      </c>
      <c r="O625">
        <v>6.5891269130446517E-2</v>
      </c>
      <c r="P625">
        <v>-1.3710928799234523E-2</v>
      </c>
      <c r="Q625">
        <v>-0.16297668984522673</v>
      </c>
      <c r="R625">
        <v>0.13239889191577348</v>
      </c>
      <c r="S625">
        <v>3.0577797929446149E-2</v>
      </c>
    </row>
    <row r="626" spans="2:19" x14ac:dyDescent="0.25">
      <c r="C626" t="s">
        <v>255</v>
      </c>
      <c r="D626">
        <v>1</v>
      </c>
      <c r="E626">
        <v>3.1069082944790421E-3</v>
      </c>
      <c r="F626">
        <v>1.8926314383077458E-2</v>
      </c>
      <c r="G626">
        <v>3.6880700887597859E-4</v>
      </c>
      <c r="H626">
        <v>1.086093210383634</v>
      </c>
      <c r="I626">
        <v>-0.91285658835730388</v>
      </c>
      <c r="J626">
        <v>-0.17323662202633017</v>
      </c>
      <c r="K626">
        <v>0.75332153443013539</v>
      </c>
      <c r="L626">
        <v>-0.7401063373957868</v>
      </c>
      <c r="M626">
        <v>-1.3215197034348591E-2</v>
      </c>
      <c r="N626">
        <v>0.42165541545164231</v>
      </c>
      <c r="O626">
        <v>-0.56815716215425383</v>
      </c>
      <c r="P626">
        <v>0.14650174670262572</v>
      </c>
      <c r="Q626">
        <v>1.4199261776479233</v>
      </c>
      <c r="R626">
        <v>-1.0863680947900924</v>
      </c>
      <c r="S626">
        <v>-0.33355808285782018</v>
      </c>
    </row>
    <row r="627" spans="2:19" x14ac:dyDescent="0.25">
      <c r="D627">
        <v>10</v>
      </c>
      <c r="E627">
        <v>3.1072778195591444E-3</v>
      </c>
      <c r="F627">
        <v>1.8928125565316308E-2</v>
      </c>
      <c r="G627">
        <v>3.6880700936367045E-4</v>
      </c>
      <c r="H627">
        <v>1.0861994669697062</v>
      </c>
      <c r="I627">
        <v>-0.91294196349929635</v>
      </c>
      <c r="J627">
        <v>-0.1732575034704098</v>
      </c>
      <c r="K627">
        <v>0.75339367872312124</v>
      </c>
      <c r="L627">
        <v>-0.74017674994795968</v>
      </c>
      <c r="M627">
        <v>-1.3216928775143799E-2</v>
      </c>
      <c r="N627">
        <v>0.42169368491555659</v>
      </c>
      <c r="O627">
        <v>-0.56821278574653533</v>
      </c>
      <c r="P627">
        <v>0.14651910083097874</v>
      </c>
      <c r="Q627">
        <v>1.4200667710528414</v>
      </c>
      <c r="R627">
        <v>-1.0864685947823354</v>
      </c>
      <c r="S627">
        <v>-0.33359817627051314</v>
      </c>
    </row>
    <row r="628" spans="2:19" x14ac:dyDescent="0.25">
      <c r="D628">
        <v>100</v>
      </c>
      <c r="E628">
        <v>3.110977910622874E-3</v>
      </c>
      <c r="F628">
        <v>1.8946256471587632E-2</v>
      </c>
      <c r="G628">
        <v>3.6880701424058947E-4</v>
      </c>
      <c r="H628">
        <v>1.0872631834948514</v>
      </c>
      <c r="I628">
        <v>-0.91379658916182649</v>
      </c>
      <c r="J628">
        <v>-0.17346659433302847</v>
      </c>
      <c r="K628">
        <v>0.75411588292373466</v>
      </c>
      <c r="L628">
        <v>-0.74088161237330041</v>
      </c>
      <c r="M628">
        <v>-1.3234270550420035E-2</v>
      </c>
      <c r="N628">
        <v>0.42207675569086689</v>
      </c>
      <c r="O628">
        <v>-0.56876962438517609</v>
      </c>
      <c r="P628">
        <v>0.1466928686943163</v>
      </c>
      <c r="Q628">
        <v>1.4214742491402426</v>
      </c>
      <c r="R628">
        <v>-1.0874746091992833</v>
      </c>
      <c r="S628">
        <v>-0.33399963994094151</v>
      </c>
    </row>
    <row r="629" spans="2:19" x14ac:dyDescent="0.25">
      <c r="D629">
        <v>1000</v>
      </c>
      <c r="E629">
        <v>3.1484693223359454E-3</v>
      </c>
      <c r="F629">
        <v>1.9129494409736179E-2</v>
      </c>
      <c r="G629">
        <v>3.6880706300978627E-4</v>
      </c>
      <c r="H629">
        <v>1.0980166932541273</v>
      </c>
      <c r="I629">
        <v>-0.92243117521388385</v>
      </c>
      <c r="J629">
        <v>-0.17558551804025058</v>
      </c>
      <c r="K629">
        <v>0.76141487124764495</v>
      </c>
      <c r="L629">
        <v>-0.74800471180270378</v>
      </c>
      <c r="M629">
        <v>-1.3410159444937619E-2</v>
      </c>
      <c r="N629">
        <v>0.42594544447703697</v>
      </c>
      <c r="O629">
        <v>-0.57439895208017688</v>
      </c>
      <c r="P629">
        <v>0.14845350760314346</v>
      </c>
      <c r="Q629">
        <v>1.4357051772140963</v>
      </c>
      <c r="R629">
        <v>-1.097637233182347</v>
      </c>
      <c r="S629">
        <v>-0.33806794403174933</v>
      </c>
    </row>
    <row r="630" spans="2:19" x14ac:dyDescent="0.25">
      <c r="D630">
        <v>10000</v>
      </c>
      <c r="E630">
        <v>3.5798940570604607E-3</v>
      </c>
      <c r="F630">
        <v>2.1177685532653395E-2</v>
      </c>
      <c r="G630">
        <v>3.6880755070246401E-4</v>
      </c>
      <c r="H630">
        <v>1.2186236907425396</v>
      </c>
      <c r="I630">
        <v>-1.0186173442194644</v>
      </c>
      <c r="J630">
        <v>-0.20000634652306104</v>
      </c>
      <c r="K630">
        <v>0.84301649459422379</v>
      </c>
      <c r="L630">
        <v>-0.82756042476270864</v>
      </c>
      <c r="M630">
        <v>-1.5456069831508046E-2</v>
      </c>
      <c r="N630">
        <v>0.46883547196602038</v>
      </c>
      <c r="O630">
        <v>-0.63753961734257913</v>
      </c>
      <c r="P630">
        <v>0.16870414537656586</v>
      </c>
      <c r="Q630">
        <v>1.5955946211188987</v>
      </c>
      <c r="R630">
        <v>-1.2106547021852698</v>
      </c>
      <c r="S630">
        <v>-0.38493991893363244</v>
      </c>
    </row>
    <row r="631" spans="2:19" x14ac:dyDescent="0.25">
      <c r="D631">
        <v>100000</v>
      </c>
      <c r="E631">
        <v>-9.668381437148257E-3</v>
      </c>
      <c r="F631">
        <v>-0.29955144833011871</v>
      </c>
      <c r="G631">
        <v>3.6881242770018142E-4</v>
      </c>
      <c r="H631">
        <v>-14.866194440075558</v>
      </c>
      <c r="I631">
        <v>14.478215948589799</v>
      </c>
      <c r="J631">
        <v>0.38797849148576802</v>
      </c>
      <c r="K631">
        <v>-11.516822754192653</v>
      </c>
      <c r="L631">
        <v>11.563030435652635</v>
      </c>
      <c r="M631">
        <v>-4.6207681459975447E-2</v>
      </c>
      <c r="N631">
        <v>-7.7544949304721129</v>
      </c>
      <c r="O631">
        <v>8.250054493423022</v>
      </c>
      <c r="P631">
        <v>-0.49555956295089487</v>
      </c>
      <c r="Q631">
        <v>-17.745392042003314</v>
      </c>
      <c r="R631">
        <v>16.936718143880832</v>
      </c>
      <c r="S631">
        <v>0.80867389812248547</v>
      </c>
    </row>
    <row r="632" spans="2:19" x14ac:dyDescent="0.25">
      <c r="C632" t="s">
        <v>225</v>
      </c>
      <c r="D632">
        <v>1000000</v>
      </c>
      <c r="E632">
        <v>-2.5438120970625483E-4</v>
      </c>
      <c r="F632">
        <v>-1.9649581043249911E-3</v>
      </c>
      <c r="G632">
        <v>3.6886120477240525E-4</v>
      </c>
      <c r="H632">
        <v>-0.11061829156922443</v>
      </c>
      <c r="I632">
        <v>9.6697914655216266E-2</v>
      </c>
      <c r="J632">
        <v>1.3920376914015264E-2</v>
      </c>
      <c r="K632">
        <v>-7.8193921507466513E-2</v>
      </c>
      <c r="L632">
        <v>7.7263315828957957E-2</v>
      </c>
      <c r="M632">
        <v>9.3060567851921405E-4</v>
      </c>
      <c r="N632">
        <v>-4.5759866206722677E-2</v>
      </c>
      <c r="O632">
        <v>5.7821738590973837E-2</v>
      </c>
      <c r="P632">
        <v>-1.2061872384244055E-2</v>
      </c>
      <c r="Q632">
        <v>-0.14303292870523165</v>
      </c>
      <c r="R632">
        <v>0.11612548988456339</v>
      </c>
      <c r="S632">
        <v>2.6907438820657603E-2</v>
      </c>
    </row>
    <row r="633" spans="2:19" x14ac:dyDescent="0.25">
      <c r="B633" t="s">
        <v>230</v>
      </c>
      <c r="C633" t="s">
        <v>223</v>
      </c>
      <c r="D633">
        <v>1</v>
      </c>
      <c r="E633">
        <v>4.3555741225291926E-3</v>
      </c>
      <c r="F633">
        <v>1.8926202593062984E-2</v>
      </c>
      <c r="G633">
        <v>3.6880700884587414E-4</v>
      </c>
      <c r="H633">
        <v>1.1436774313668039</v>
      </c>
      <c r="I633">
        <v>-0.90142976850487599</v>
      </c>
      <c r="J633">
        <v>-0.242247662861935</v>
      </c>
      <c r="K633">
        <v>0.77033909019965208</v>
      </c>
      <c r="L633">
        <v>-0.75185656703369119</v>
      </c>
      <c r="M633">
        <v>-1.8482523165971543E-2</v>
      </c>
      <c r="N633">
        <v>0.39871491822438898</v>
      </c>
      <c r="O633">
        <v>-0.60364031168777643</v>
      </c>
      <c r="P633">
        <v>0.20492539346336969</v>
      </c>
      <c r="Q633">
        <v>1.5186798078390709</v>
      </c>
      <c r="R633">
        <v>-1.0523208148878425</v>
      </c>
      <c r="S633">
        <v>-0.46635899295123551</v>
      </c>
    </row>
    <row r="634" spans="2:19" x14ac:dyDescent="0.25">
      <c r="D634">
        <v>10</v>
      </c>
      <c r="E634">
        <v>4.3558043443542192E-3</v>
      </c>
      <c r="F634">
        <v>1.8927007510644255E-2</v>
      </c>
      <c r="G634">
        <v>3.6880700906262605E-4</v>
      </c>
      <c r="H634">
        <v>1.143727582812275</v>
      </c>
      <c r="I634">
        <v>-0.90146694545424921</v>
      </c>
      <c r="J634">
        <v>-0.24226063735802228</v>
      </c>
      <c r="K634">
        <v>0.77037192375958341</v>
      </c>
      <c r="L634">
        <v>-0.75188832425647689</v>
      </c>
      <c r="M634">
        <v>-1.8483599503120729E-2</v>
      </c>
      <c r="N634">
        <v>0.39873059692698831</v>
      </c>
      <c r="O634">
        <v>-0.60366677985286188</v>
      </c>
      <c r="P634">
        <v>0.20493618292587001</v>
      </c>
      <c r="Q634">
        <v>1.5187474335272526</v>
      </c>
      <c r="R634">
        <v>-1.0523635373001348</v>
      </c>
      <c r="S634">
        <v>-0.4663838962271285</v>
      </c>
    </row>
    <row r="635" spans="2:19" x14ac:dyDescent="0.25">
      <c r="D635">
        <v>100</v>
      </c>
      <c r="E635">
        <v>4.3581079018798581E-3</v>
      </c>
      <c r="F635">
        <v>1.893506045364049E-2</v>
      </c>
      <c r="G635">
        <v>3.6880701123014563E-4</v>
      </c>
      <c r="H635">
        <v>1.1442293409118278</v>
      </c>
      <c r="I635">
        <v>-0.90183888232857967</v>
      </c>
      <c r="J635">
        <v>-0.24239045858324459</v>
      </c>
      <c r="K635">
        <v>0.77070041352537899</v>
      </c>
      <c r="L635">
        <v>-0.75220604392492163</v>
      </c>
      <c r="M635">
        <v>-1.8494369600468019E-2</v>
      </c>
      <c r="N635">
        <v>0.39888744993126579</v>
      </c>
      <c r="O635">
        <v>-0.60393159005321806</v>
      </c>
      <c r="P635">
        <v>0.20504414012194161</v>
      </c>
      <c r="Q635">
        <v>1.5194240247569226</v>
      </c>
      <c r="R635">
        <v>-1.0527909497469103</v>
      </c>
      <c r="S635">
        <v>-0.46663307501001583</v>
      </c>
    </row>
    <row r="636" spans="2:19" x14ac:dyDescent="0.25">
      <c r="D636">
        <v>1000</v>
      </c>
      <c r="E636">
        <v>4.3812781950340338E-3</v>
      </c>
      <c r="F636">
        <v>1.9015968388699088E-2</v>
      </c>
      <c r="G636">
        <v>3.6880703290534226E-4</v>
      </c>
      <c r="H636">
        <v>1.1492714073106356</v>
      </c>
      <c r="I636">
        <v>-0.90557506467382964</v>
      </c>
      <c r="J636">
        <v>-0.24369634263681661</v>
      </c>
      <c r="K636">
        <v>0.77400080128770199</v>
      </c>
      <c r="L636">
        <v>-0.755398053939075</v>
      </c>
      <c r="M636">
        <v>-1.8602747348637649E-2</v>
      </c>
      <c r="N636">
        <v>0.40046260472743711</v>
      </c>
      <c r="O636">
        <v>-0.60659261076240512</v>
      </c>
      <c r="P636">
        <v>0.2061300060349609</v>
      </c>
      <c r="Q636">
        <v>1.5262235410865692</v>
      </c>
      <c r="R636">
        <v>-1.0570839891495076</v>
      </c>
      <c r="S636">
        <v>-0.46913955193707579</v>
      </c>
    </row>
    <row r="637" spans="2:19" x14ac:dyDescent="0.25">
      <c r="D637">
        <v>10000</v>
      </c>
      <c r="E637">
        <v>4.627292585038573E-3</v>
      </c>
      <c r="F637">
        <v>1.9864773607419148E-2</v>
      </c>
      <c r="G637">
        <v>3.6880724965744887E-4</v>
      </c>
      <c r="H637">
        <v>1.2022678828329987</v>
      </c>
      <c r="I637">
        <v>-0.94469729272309166</v>
      </c>
      <c r="J637">
        <v>-0.25757059010991412</v>
      </c>
      <c r="K637">
        <v>0.80863081662764102</v>
      </c>
      <c r="L637">
        <v>-0.78887215128351329</v>
      </c>
      <c r="M637">
        <v>-1.975866534413484E-2</v>
      </c>
      <c r="N637">
        <v>0.41690460615871672</v>
      </c>
      <c r="O637">
        <v>-0.63456179470112417</v>
      </c>
      <c r="P637">
        <v>0.2176571885424039</v>
      </c>
      <c r="Q637">
        <v>1.5977574579985969</v>
      </c>
      <c r="R637">
        <v>-1.1019920854327232</v>
      </c>
      <c r="S637">
        <v>-0.49576537256589148</v>
      </c>
    </row>
    <row r="638" spans="2:19" x14ac:dyDescent="0.25">
      <c r="D638">
        <v>100000</v>
      </c>
      <c r="E638">
        <v>1.0552857318593671E-2</v>
      </c>
      <c r="F638">
        <v>3.588059590686872E-2</v>
      </c>
      <c r="G638">
        <v>3.6880941719252748E-4</v>
      </c>
      <c r="H638">
        <v>2.246776651268565</v>
      </c>
      <c r="I638">
        <v>-1.65128022515227</v>
      </c>
      <c r="J638">
        <v>-0.59549642611629849</v>
      </c>
      <c r="K638">
        <v>1.4649590202768117</v>
      </c>
      <c r="L638">
        <v>-1.4151169583607484</v>
      </c>
      <c r="M638">
        <v>-4.9842061916073988E-2</v>
      </c>
      <c r="N638">
        <v>0.69105224185161163</v>
      </c>
      <c r="O638">
        <v>-1.1854355670104724</v>
      </c>
      <c r="P638">
        <v>0.49438332515885719</v>
      </c>
      <c r="Q638">
        <v>3.0360999453697595</v>
      </c>
      <c r="R638">
        <v>-1.8936729567329706</v>
      </c>
      <c r="S638">
        <v>-1.1424269886367924</v>
      </c>
    </row>
    <row r="639" spans="2:19" x14ac:dyDescent="0.25">
      <c r="C639" t="s">
        <v>226</v>
      </c>
      <c r="D639">
        <v>1000000</v>
      </c>
      <c r="E639">
        <v>-8.9387935339276447E-4</v>
      </c>
      <c r="F639">
        <v>-5.0804931926842689E-3</v>
      </c>
      <c r="G639">
        <v>3.6883109394467861E-4</v>
      </c>
      <c r="H639">
        <v>-0.2979182877782911</v>
      </c>
      <c r="I639">
        <v>0.24925513182121861</v>
      </c>
      <c r="J639">
        <v>4.8663155957065385E-2</v>
      </c>
      <c r="K639">
        <v>-0.2064638486624375</v>
      </c>
      <c r="L639">
        <v>0.2032807912837562</v>
      </c>
      <c r="M639">
        <v>3.183057378677745E-3</v>
      </c>
      <c r="N639">
        <v>-0.11491182607588968</v>
      </c>
      <c r="O639">
        <v>0.15723070321872967</v>
      </c>
      <c r="P639">
        <v>-4.23188771428471E-2</v>
      </c>
      <c r="Q639">
        <v>-0.38927427142723658</v>
      </c>
      <c r="R639">
        <v>0.29515294952479465</v>
      </c>
      <c r="S639">
        <v>9.4121321902420618E-2</v>
      </c>
    </row>
    <row r="640" spans="2:19" x14ac:dyDescent="0.25">
      <c r="C640" t="s">
        <v>224</v>
      </c>
      <c r="D640">
        <v>1</v>
      </c>
      <c r="E640">
        <v>4.35558051725127E-3</v>
      </c>
      <c r="F640">
        <v>1.8926224950960226E-2</v>
      </c>
      <c r="G640">
        <v>3.6880700885189504E-4</v>
      </c>
      <c r="H640">
        <v>1.1436788244027234</v>
      </c>
      <c r="I640">
        <v>-0.90143080115683816</v>
      </c>
      <c r="J640">
        <v>-0.24224802324589234</v>
      </c>
      <c r="K640">
        <v>0.77034000220515608</v>
      </c>
      <c r="L640">
        <v>-0.75185744914258734</v>
      </c>
      <c r="M640">
        <v>-1.8482553062575846E-2</v>
      </c>
      <c r="N640">
        <v>0.3987153537277095</v>
      </c>
      <c r="O640">
        <v>-0.60364104688303755</v>
      </c>
      <c r="P640">
        <v>0.20492569315531739</v>
      </c>
      <c r="Q640">
        <v>1.5186816862483603</v>
      </c>
      <c r="R640">
        <v>-1.0523220015752948</v>
      </c>
      <c r="S640">
        <v>-0.46635968467306554</v>
      </c>
    </row>
    <row r="641" spans="3:19" x14ac:dyDescent="0.25">
      <c r="D641">
        <v>10</v>
      </c>
      <c r="E641">
        <v>4.3558682991804093E-3</v>
      </c>
      <c r="F641">
        <v>1.8927231111011869E-2</v>
      </c>
      <c r="G641">
        <v>3.6880700912283494E-4</v>
      </c>
      <c r="H641">
        <v>1.1437415145551881</v>
      </c>
      <c r="I641">
        <v>-0.90147727292450952</v>
      </c>
      <c r="J641">
        <v>-0.24226424163067861</v>
      </c>
      <c r="K641">
        <v>0.77038104469014357</v>
      </c>
      <c r="L641">
        <v>-0.75189714618280945</v>
      </c>
      <c r="M641">
        <v>-1.8483898507348329E-2</v>
      </c>
      <c r="N641">
        <v>0.39873495233497636</v>
      </c>
      <c r="O641">
        <v>-0.60367413253554858</v>
      </c>
      <c r="P641">
        <v>0.20493918020057578</v>
      </c>
      <c r="Q641">
        <v>1.5187662195190121</v>
      </c>
      <c r="R641">
        <v>-1.0523754052443159</v>
      </c>
      <c r="S641">
        <v>-0.4663908142746962</v>
      </c>
    </row>
    <row r="642" spans="3:19" x14ac:dyDescent="0.25">
      <c r="D642">
        <v>100</v>
      </c>
      <c r="E642">
        <v>4.3587482114307652E-3</v>
      </c>
      <c r="F642">
        <v>1.8937298598524659E-2</v>
      </c>
      <c r="G642">
        <v>3.6880701183223438E-4</v>
      </c>
      <c r="H642">
        <v>1.1443687968270737</v>
      </c>
      <c r="I642">
        <v>-0.90194225216602675</v>
      </c>
      <c r="J642">
        <v>-0.24242654466105762</v>
      </c>
      <c r="K642">
        <v>0.77079171045690842</v>
      </c>
      <c r="L642">
        <v>-0.75229434699083342</v>
      </c>
      <c r="M642">
        <v>-1.8497363466082106E-2</v>
      </c>
      <c r="N642">
        <v>0.39893104151027003</v>
      </c>
      <c r="O642">
        <v>-0.60400518994683239</v>
      </c>
      <c r="P642">
        <v>0.2050741484365517</v>
      </c>
      <c r="Q642">
        <v>1.5196120747170383</v>
      </c>
      <c r="R642">
        <v>-1.0529097362261979</v>
      </c>
      <c r="S642">
        <v>-0.46670233849084752</v>
      </c>
    </row>
    <row r="643" spans="3:19" x14ac:dyDescent="0.25">
      <c r="D643">
        <v>1000</v>
      </c>
      <c r="E643">
        <v>4.3877581760460305E-3</v>
      </c>
      <c r="F643">
        <v>1.9038565667646546E-2</v>
      </c>
      <c r="G643">
        <v>3.6880703892623064E-4</v>
      </c>
      <c r="H643">
        <v>1.1506799307775992</v>
      </c>
      <c r="I643">
        <v>-0.90661834879212577</v>
      </c>
      <c r="J643">
        <v>-0.24406158198547701</v>
      </c>
      <c r="K643">
        <v>0.77492260347329989</v>
      </c>
      <c r="L643">
        <v>-0.75628953112784458</v>
      </c>
      <c r="M643">
        <v>-1.8633072345473067E-2</v>
      </c>
      <c r="N643">
        <v>0.40090229617864281</v>
      </c>
      <c r="O643">
        <v>-0.60733597737237588</v>
      </c>
      <c r="P643">
        <v>0.20643368119372241</v>
      </c>
      <c r="Q643">
        <v>1.5281232068977602</v>
      </c>
      <c r="R643">
        <v>-1.0582826366368927</v>
      </c>
      <c r="S643">
        <v>-0.46984057026088522</v>
      </c>
    </row>
    <row r="644" spans="3:19" x14ac:dyDescent="0.25">
      <c r="D644">
        <v>10000</v>
      </c>
      <c r="E644">
        <v>4.7006107298736572E-3</v>
      </c>
      <c r="F644">
        <v>2.0114169443310535E-2</v>
      </c>
      <c r="G644">
        <v>3.6880730986641255E-4</v>
      </c>
      <c r="H644">
        <v>1.2178746307352775</v>
      </c>
      <c r="I644">
        <v>-0.95616611996335976</v>
      </c>
      <c r="J644">
        <v>-0.26170851077192481</v>
      </c>
      <c r="K644">
        <v>0.81880781472273156</v>
      </c>
      <c r="L644">
        <v>-0.79870284814684922</v>
      </c>
      <c r="M644">
        <v>-2.0104966575893002E-2</v>
      </c>
      <c r="N644">
        <v>0.42170637173436987</v>
      </c>
      <c r="O644">
        <v>-0.642798177995207</v>
      </c>
      <c r="P644">
        <v>0.22109180626083003</v>
      </c>
      <c r="Q644">
        <v>1.6188461402917902</v>
      </c>
      <c r="R644">
        <v>-1.1151411607570907</v>
      </c>
      <c r="S644">
        <v>-0.50370497953471016</v>
      </c>
    </row>
    <row r="645" spans="3:19" x14ac:dyDescent="0.25">
      <c r="D645">
        <v>100000</v>
      </c>
      <c r="E645">
        <v>1.6379136423070123E-2</v>
      </c>
      <c r="F645">
        <v>4.6235272601707345E-2</v>
      </c>
      <c r="G645">
        <v>3.6881001929012653E-4</v>
      </c>
      <c r="H645">
        <v>2.9929739625168033</v>
      </c>
      <c r="I645">
        <v>-2.0608278826810711</v>
      </c>
      <c r="J645">
        <v>-0.93214607983574638</v>
      </c>
      <c r="K645">
        <v>1.8947843577951922</v>
      </c>
      <c r="L645">
        <v>-1.8126449064046355</v>
      </c>
      <c r="M645">
        <v>-8.213945139055312E-2</v>
      </c>
      <c r="N645">
        <v>0.8125920010019172</v>
      </c>
      <c r="O645">
        <v>-1.5780000475135729</v>
      </c>
      <c r="P645">
        <v>0.76540804651165928</v>
      </c>
      <c r="Q645">
        <v>4.1061078669880011</v>
      </c>
      <c r="R645">
        <v>-2.3220558272189997</v>
      </c>
      <c r="S645">
        <v>-1.7840520397690014</v>
      </c>
    </row>
    <row r="646" spans="3:19" x14ac:dyDescent="0.25">
      <c r="C646" t="s">
        <v>254</v>
      </c>
      <c r="D646">
        <v>1000000</v>
      </c>
      <c r="E646">
        <v>-6.8690893021627496E-4</v>
      </c>
      <c r="F646">
        <v>-3.8573048985840268E-3</v>
      </c>
      <c r="G646">
        <v>3.6883711571693707E-4</v>
      </c>
      <c r="H646">
        <v>-0.22645851309068021</v>
      </c>
      <c r="I646">
        <v>0.18902135516042406</v>
      </c>
      <c r="J646">
        <v>3.7437157930256149E-2</v>
      </c>
      <c r="K646">
        <v>-0.15676143225292449</v>
      </c>
      <c r="L646">
        <v>0.15429144537580086</v>
      </c>
      <c r="M646">
        <v>2.4699868771236311E-3</v>
      </c>
      <c r="N646">
        <v>-8.7007580348100078E-2</v>
      </c>
      <c r="O646">
        <v>0.11951745502057776</v>
      </c>
      <c r="P646">
        <v>-3.2509874672477679E-2</v>
      </c>
      <c r="Q646">
        <v>-0.29609843988262341</v>
      </c>
      <c r="R646">
        <v>0.22370684528312523</v>
      </c>
      <c r="S646">
        <v>7.2391594599508835E-2</v>
      </c>
    </row>
    <row r="647" spans="3:19" x14ac:dyDescent="0.25">
      <c r="C647" t="s">
        <v>225</v>
      </c>
      <c r="D647">
        <v>1</v>
      </c>
      <c r="E647">
        <v>4.3555869119921292E-3</v>
      </c>
      <c r="F647">
        <v>1.8926247308910304E-2</v>
      </c>
      <c r="G647">
        <v>3.6880700885791589E-4</v>
      </c>
      <c r="H647">
        <v>1.1436802174420606</v>
      </c>
      <c r="I647">
        <v>-0.90143183381114511</v>
      </c>
      <c r="J647">
        <v>-0.2422483836309226</v>
      </c>
      <c r="K647">
        <v>0.77034091421281659</v>
      </c>
      <c r="L647">
        <v>-0.75185833125354762</v>
      </c>
      <c r="M647">
        <v>-1.848258295927252E-2</v>
      </c>
      <c r="N647">
        <v>0.39871578923196083</v>
      </c>
      <c r="O647">
        <v>-0.60364178208010699</v>
      </c>
      <c r="P647">
        <v>0.20492599284813195</v>
      </c>
      <c r="Q647">
        <v>1.5186835646623429</v>
      </c>
      <c r="R647">
        <v>-1.0523231882654009</v>
      </c>
      <c r="S647">
        <v>-0.46636037639694905</v>
      </c>
    </row>
    <row r="648" spans="3:19" x14ac:dyDescent="0.25">
      <c r="D648">
        <v>10</v>
      </c>
      <c r="E648">
        <v>4.3559322558846727E-3</v>
      </c>
      <c r="F648">
        <v>1.8927454716662677E-2</v>
      </c>
      <c r="G648">
        <v>3.6880700918304383E-4</v>
      </c>
      <c r="H648">
        <v>1.1437554466397799</v>
      </c>
      <c r="I648">
        <v>-0.90148760062950473</v>
      </c>
      <c r="J648">
        <v>-0.24226784601027163</v>
      </c>
      <c r="K648">
        <v>0.77039016583690767</v>
      </c>
      <c r="L648">
        <v>-0.75190596831590284</v>
      </c>
      <c r="M648">
        <v>-1.8484197521011936E-2</v>
      </c>
      <c r="N648">
        <v>0.39873930783549483</v>
      </c>
      <c r="O648">
        <v>-0.60368148539852839</v>
      </c>
      <c r="P648">
        <v>0.20494217756302646</v>
      </c>
      <c r="Q648">
        <v>1.5187850059796517</v>
      </c>
      <c r="R648">
        <v>-1.052387273452613</v>
      </c>
      <c r="S648">
        <v>-0.46639773252704941</v>
      </c>
    </row>
    <row r="649" spans="3:19" x14ac:dyDescent="0.25">
      <c r="D649">
        <v>100</v>
      </c>
      <c r="E649">
        <v>4.3593887091626735E-3</v>
      </c>
      <c r="F649">
        <v>1.8939537272573713E-2</v>
      </c>
      <c r="G649">
        <v>3.6880701243432312E-4</v>
      </c>
      <c r="H649">
        <v>1.1445082869683532</v>
      </c>
      <c r="I649">
        <v>-0.90204564551351396</v>
      </c>
      <c r="J649">
        <v>-0.24246264145483565</v>
      </c>
      <c r="K649">
        <v>0.77088302904386197</v>
      </c>
      <c r="L649">
        <v>-0.75238267076704801</v>
      </c>
      <c r="M649">
        <v>-1.8500358276810402E-2</v>
      </c>
      <c r="N649">
        <v>0.39897464235543012</v>
      </c>
      <c r="O649">
        <v>-0.60407880789842139</v>
      </c>
      <c r="P649">
        <v>0.20510416554297706</v>
      </c>
      <c r="Q649">
        <v>1.5198001716459011</v>
      </c>
      <c r="R649">
        <v>-1.053028549156263</v>
      </c>
      <c r="S649">
        <v>-0.466771622489631</v>
      </c>
    </row>
    <row r="650" spans="3:19" x14ac:dyDescent="0.25">
      <c r="D650">
        <v>1000</v>
      </c>
      <c r="E650">
        <v>4.3942573534423409E-3</v>
      </c>
      <c r="F650">
        <v>1.9061216716618565E-2</v>
      </c>
      <c r="G650">
        <v>3.6880704494711929E-4</v>
      </c>
      <c r="H650">
        <v>1.1520919346365055</v>
      </c>
      <c r="I650">
        <v>-0.9076640199834074</v>
      </c>
      <c r="J650">
        <v>-0.24442791465309455</v>
      </c>
      <c r="K650">
        <v>0.77584660629452529</v>
      </c>
      <c r="L650">
        <v>-0.75718311243322844</v>
      </c>
      <c r="M650">
        <v>-1.8663493861296843E-2</v>
      </c>
      <c r="N650">
        <v>0.4013429270885851</v>
      </c>
      <c r="O650">
        <v>-0.60808118025220281</v>
      </c>
      <c r="P650">
        <v>0.20673825316361416</v>
      </c>
      <c r="Q650">
        <v>1.5300276504875363</v>
      </c>
      <c r="R650">
        <v>-1.0594839686062869</v>
      </c>
      <c r="S650">
        <v>-0.47054368188125295</v>
      </c>
    </row>
    <row r="651" spans="3:19" x14ac:dyDescent="0.25">
      <c r="D651">
        <v>10000</v>
      </c>
      <c r="E651">
        <v>4.776289691807138E-3</v>
      </c>
      <c r="F651">
        <v>2.0369907067128133E-2</v>
      </c>
      <c r="G651">
        <v>3.6880737007539591E-4</v>
      </c>
      <c r="H651">
        <v>1.2338952156785759</v>
      </c>
      <c r="I651">
        <v>-0.96791409593293309</v>
      </c>
      <c r="J651">
        <v>-0.26598111974564631</v>
      </c>
      <c r="K651">
        <v>0.8292445776113766</v>
      </c>
      <c r="L651">
        <v>-0.80878130255340963</v>
      </c>
      <c r="M651">
        <v>-2.046327505797052E-2</v>
      </c>
      <c r="N651">
        <v>0.42661621862392352</v>
      </c>
      <c r="O651">
        <v>-0.65125287826162293</v>
      </c>
      <c r="P651">
        <v>0.22463665963770296</v>
      </c>
      <c r="Q651">
        <v>1.6405049934609615</v>
      </c>
      <c r="R651">
        <v>-1.1286026405884719</v>
      </c>
      <c r="S651">
        <v>-0.51190235287249664</v>
      </c>
    </row>
    <row r="652" spans="3:19" x14ac:dyDescent="0.25">
      <c r="D652">
        <v>100000</v>
      </c>
      <c r="E652">
        <v>3.6569095409906105E-2</v>
      </c>
      <c r="F652">
        <v>6.4990769542352958E-2</v>
      </c>
      <c r="G652">
        <v>3.6881062138969129E-4</v>
      </c>
      <c r="H652">
        <v>4.6971846785610119</v>
      </c>
      <c r="I652">
        <v>-2.5868760238542379</v>
      </c>
      <c r="J652">
        <v>-2.1103086547067704</v>
      </c>
      <c r="K652">
        <v>2.7060027405577145</v>
      </c>
      <c r="L652">
        <v>-2.5033885766461914</v>
      </c>
      <c r="M652">
        <v>-0.20261416391154796</v>
      </c>
      <c r="N652">
        <v>0.76593457319133762</v>
      </c>
      <c r="O652">
        <v>-2.467722740375013</v>
      </c>
      <c r="P652">
        <v>1.701788167183679</v>
      </c>
      <c r="Q652">
        <v>6.7332113631154478</v>
      </c>
      <c r="R652">
        <v>-2.7178919320719146</v>
      </c>
      <c r="S652">
        <v>-4.0153194310435367</v>
      </c>
    </row>
    <row r="653" spans="3:19" x14ac:dyDescent="0.25">
      <c r="C653" t="s">
        <v>255</v>
      </c>
      <c r="D653">
        <v>1000000</v>
      </c>
      <c r="E653">
        <v>-5.5776339646902966E-4</v>
      </c>
      <c r="F653">
        <v>-3.1088200316669568E-3</v>
      </c>
      <c r="G653">
        <v>3.6884313768582926E-4</v>
      </c>
      <c r="H653">
        <v>-0.18265038599147587</v>
      </c>
      <c r="I653">
        <v>0.15223114056941967</v>
      </c>
      <c r="J653">
        <v>3.0419245422038443E-2</v>
      </c>
      <c r="K653">
        <v>-0.12634612403123313</v>
      </c>
      <c r="L653">
        <v>0.12432862558010527</v>
      </c>
      <c r="M653">
        <v>2.017498451124311E-3</v>
      </c>
      <c r="N653">
        <v>-7.0004772343985167E-2</v>
      </c>
      <c r="O653">
        <v>9.6397305658349808E-2</v>
      </c>
      <c r="P653">
        <v>-2.6392533314364641E-2</v>
      </c>
      <c r="Q653">
        <v>-0.23891735728182795</v>
      </c>
      <c r="R653">
        <v>0.18010467318127965</v>
      </c>
      <c r="S653">
        <v>5.8812684100544743E-2</v>
      </c>
    </row>
    <row r="654" spans="3:19" x14ac:dyDescent="0.25">
      <c r="C654" t="s">
        <v>226</v>
      </c>
      <c r="D654">
        <v>1</v>
      </c>
      <c r="E654">
        <v>4.3555933067517599E-3</v>
      </c>
      <c r="F654">
        <v>1.8926269666913194E-2</v>
      </c>
      <c r="G654">
        <v>3.6880700886393673E-4</v>
      </c>
      <c r="H654">
        <v>1.143681610484812</v>
      </c>
      <c r="I654">
        <v>-0.90143286646780396</v>
      </c>
      <c r="J654">
        <v>-0.24224874401700447</v>
      </c>
      <c r="K654">
        <v>0.77034182622263714</v>
      </c>
      <c r="L654">
        <v>-0.75185921336658268</v>
      </c>
      <c r="M654">
        <v>-1.8482612856054459E-2</v>
      </c>
      <c r="N654">
        <v>0.39871622473714297</v>
      </c>
      <c r="O654">
        <v>-0.60364251727896701</v>
      </c>
      <c r="P654">
        <v>0.20492629254182049</v>
      </c>
      <c r="Q654">
        <v>1.5186854430810115</v>
      </c>
      <c r="R654">
        <v>-1.0523243749581397</v>
      </c>
      <c r="S654">
        <v>-0.46636106812287892</v>
      </c>
    </row>
    <row r="655" spans="3:19" x14ac:dyDescent="0.25">
      <c r="D655">
        <v>10</v>
      </c>
      <c r="E655">
        <v>4.3559962144671107E-3</v>
      </c>
      <c r="F655">
        <v>1.8927678327596918E-2</v>
      </c>
      <c r="G655">
        <v>3.6880700924325272E-4</v>
      </c>
      <c r="H655">
        <v>1.1437693790660788</v>
      </c>
      <c r="I655">
        <v>-0.90149792856926325</v>
      </c>
      <c r="J655">
        <v>-0.24227145049682264</v>
      </c>
      <c r="K655">
        <v>0.77039928719989348</v>
      </c>
      <c r="L655">
        <v>-0.75191479065579259</v>
      </c>
      <c r="M655">
        <v>-1.8484496544111551E-2</v>
      </c>
      <c r="N655">
        <v>0.39874366342854728</v>
      </c>
      <c r="O655">
        <v>-0.60368883844179067</v>
      </c>
      <c r="P655">
        <v>0.20494517501323628</v>
      </c>
      <c r="Q655">
        <v>1.5188037929091962</v>
      </c>
      <c r="R655">
        <v>-1.0523991419250471</v>
      </c>
      <c r="S655">
        <v>-0.46640465098417394</v>
      </c>
    </row>
    <row r="656" spans="3:19" x14ac:dyDescent="0.25">
      <c r="D656">
        <v>100</v>
      </c>
      <c r="E656">
        <v>4.3600293951585618E-3</v>
      </c>
      <c r="F656">
        <v>1.8941776475975367E-2</v>
      </c>
      <c r="G656">
        <v>3.6880701303641187E-4</v>
      </c>
      <c r="H656">
        <v>1.14464781134836</v>
      </c>
      <c r="I656">
        <v>-0.90214906237896386</v>
      </c>
      <c r="J656">
        <v>-0.24249874896938906</v>
      </c>
      <c r="K656">
        <v>0.77097436929394547</v>
      </c>
      <c r="L656">
        <v>-0.75247101526083071</v>
      </c>
      <c r="M656">
        <v>-1.8503354033121866E-2</v>
      </c>
      <c r="N656">
        <v>0.39901825246958822</v>
      </c>
      <c r="O656">
        <v>-0.60415244391468903</v>
      </c>
      <c r="P656">
        <v>0.20513419144509015</v>
      </c>
      <c r="Q656">
        <v>1.5199883155612852</v>
      </c>
      <c r="R656">
        <v>-1.0531473885458098</v>
      </c>
      <c r="S656">
        <v>-0.46684092701547542</v>
      </c>
    </row>
    <row r="657" spans="2:19" x14ac:dyDescent="0.25">
      <c r="D657">
        <v>1000</v>
      </c>
      <c r="E657">
        <v>4.4007758126509543E-3</v>
      </c>
      <c r="F657">
        <v>1.9083921727761743E-2</v>
      </c>
      <c r="G657">
        <v>3.6880705096800805E-4</v>
      </c>
      <c r="H657">
        <v>1.1535074319062488</v>
      </c>
      <c r="I657">
        <v>-0.90871208636111334</v>
      </c>
      <c r="J657">
        <v>-0.2447953455451426</v>
      </c>
      <c r="K657">
        <v>0.77677281765222972</v>
      </c>
      <c r="L657">
        <v>-0.75807880530273053</v>
      </c>
      <c r="M657">
        <v>-1.86940123495134E-2</v>
      </c>
      <c r="N657">
        <v>0.40178450034074942</v>
      </c>
      <c r="O657">
        <v>-0.60882822626655297</v>
      </c>
      <c r="P657">
        <v>0.20704372592581421</v>
      </c>
      <c r="Q657">
        <v>1.5319368900875041</v>
      </c>
      <c r="R657">
        <v>-1.0606879939163996</v>
      </c>
      <c r="S657">
        <v>-0.47124889617111876</v>
      </c>
    </row>
    <row r="658" spans="2:19" x14ac:dyDescent="0.25">
      <c r="D658">
        <v>10000</v>
      </c>
      <c r="E658">
        <v>4.8544453628324349E-3</v>
      </c>
      <c r="F658">
        <v>2.0632231488214574E-2</v>
      </c>
      <c r="G658">
        <v>3.688074302843989E-4</v>
      </c>
      <c r="H658">
        <v>1.2503464823985304</v>
      </c>
      <c r="I658">
        <v>-0.97995139757118821</v>
      </c>
      <c r="J658">
        <v>-0.2703950848273422</v>
      </c>
      <c r="K658">
        <v>0.83995119715475752</v>
      </c>
      <c r="L658">
        <v>-0.81911698339214212</v>
      </c>
      <c r="M658">
        <v>-2.0834213762611853E-2</v>
      </c>
      <c r="N658">
        <v>0.43163762860928756</v>
      </c>
      <c r="O658">
        <v>-0.65993477499610975</v>
      </c>
      <c r="P658">
        <v>0.22829714638680798</v>
      </c>
      <c r="Q658">
        <v>1.6627577490311687</v>
      </c>
      <c r="R658">
        <v>-1.1423875230903917</v>
      </c>
      <c r="S658">
        <v>-0.52037022594076632</v>
      </c>
    </row>
    <row r="659" spans="2:19" x14ac:dyDescent="0.25">
      <c r="D659">
        <v>100000</v>
      </c>
      <c r="E659">
        <v>-0.15717609323566739</v>
      </c>
      <c r="F659">
        <v>0.10934827064994242</v>
      </c>
      <c r="G659">
        <v>3.6881122349122214E-4</v>
      </c>
      <c r="H659">
        <v>-0.51397761973855438</v>
      </c>
      <c r="I659">
        <v>-8.9361167562690103</v>
      </c>
      <c r="J659">
        <v>9.45009437600757</v>
      </c>
      <c r="K659">
        <v>3.6319587050132149</v>
      </c>
      <c r="L659">
        <v>-4.6981240880770869</v>
      </c>
      <c r="M659">
        <v>1.0661653830638613</v>
      </c>
      <c r="N659">
        <v>7.1798445657597405</v>
      </c>
      <c r="O659">
        <v>-8.9322173547600414E-2</v>
      </c>
      <c r="P659">
        <v>-7.0905223922121436</v>
      </c>
      <c r="Q659">
        <v>-4.9461819381082535</v>
      </c>
      <c r="R659">
        <v>-12.647842663975766</v>
      </c>
      <c r="S659">
        <v>17.594024602084005</v>
      </c>
    </row>
    <row r="660" spans="2:19" x14ac:dyDescent="0.25">
      <c r="B660" t="s">
        <v>230</v>
      </c>
      <c r="C660" t="s">
        <v>223</v>
      </c>
      <c r="D660">
        <v>1000000</v>
      </c>
      <c r="E660">
        <v>-4.6949397975410648E-4</v>
      </c>
      <c r="F660">
        <v>-2.603607057097283E-3</v>
      </c>
      <c r="G660">
        <v>3.6884915985136498E-4</v>
      </c>
      <c r="H660">
        <v>-0.15304508671507833</v>
      </c>
      <c r="I660">
        <v>0.12742815000911989</v>
      </c>
      <c r="J660">
        <v>2.5616936705958437E-2</v>
      </c>
      <c r="K660">
        <v>-0.10581556207728937</v>
      </c>
      <c r="L660">
        <v>0.10411058851933319</v>
      </c>
      <c r="M660">
        <v>1.7049735579490743E-3</v>
      </c>
      <c r="N660">
        <v>-5.8559920117289721E-2</v>
      </c>
      <c r="O660">
        <v>8.077274034343418E-2</v>
      </c>
      <c r="P660">
        <v>-2.2212820226151564E-2</v>
      </c>
      <c r="Q660">
        <v>-0.2002483758149296</v>
      </c>
      <c r="R660">
        <v>0.15072532061166655</v>
      </c>
      <c r="S660">
        <v>4.9523055203259503E-2</v>
      </c>
    </row>
    <row r="661" spans="2:19" x14ac:dyDescent="0.25">
      <c r="C661" t="s">
        <v>254</v>
      </c>
      <c r="D661">
        <v>1</v>
      </c>
      <c r="E661">
        <v>4.3555997015301716E-3</v>
      </c>
      <c r="F661">
        <v>1.892629202496892E-2</v>
      </c>
      <c r="G661">
        <v>3.6880700886995769E-4</v>
      </c>
      <c r="H661">
        <v>1.1436830035309811</v>
      </c>
      <c r="I661">
        <v>-0.90143389912680405</v>
      </c>
      <c r="J661">
        <v>-0.24224910440417347</v>
      </c>
      <c r="K661">
        <v>0.77034273823461774</v>
      </c>
      <c r="L661">
        <v>-0.75186009548168542</v>
      </c>
      <c r="M661">
        <v>-1.8482642752942979E-2</v>
      </c>
      <c r="N661">
        <v>0.39871666024323815</v>
      </c>
      <c r="O661">
        <v>-0.6036432524796389</v>
      </c>
      <c r="P661">
        <v>0.20492659223638299</v>
      </c>
      <c r="Q661">
        <v>1.5186873215043732</v>
      </c>
      <c r="R661">
        <v>-1.0523255616535145</v>
      </c>
      <c r="S661">
        <v>-0.46636175985085515</v>
      </c>
    </row>
    <row r="662" spans="2:19" x14ac:dyDescent="0.25">
      <c r="D662">
        <v>10</v>
      </c>
      <c r="E662">
        <v>4.3560601749277946E-3</v>
      </c>
      <c r="F662">
        <v>1.8927901943814732E-2</v>
      </c>
      <c r="G662">
        <v>3.6880700930346161E-4</v>
      </c>
      <c r="H662">
        <v>1.1437833118340848</v>
      </c>
      <c r="I662">
        <v>-0.9015082567437851</v>
      </c>
      <c r="J662">
        <v>-0.24227505509032454</v>
      </c>
      <c r="K662">
        <v>0.77040840877910099</v>
      </c>
      <c r="L662">
        <v>-0.75192361320247159</v>
      </c>
      <c r="M662">
        <v>-1.8484795576640067E-2</v>
      </c>
      <c r="N662">
        <v>0.39874801911414792</v>
      </c>
      <c r="O662">
        <v>-0.60369619166533539</v>
      </c>
      <c r="P662">
        <v>0.20494817255118392</v>
      </c>
      <c r="Q662">
        <v>1.518822580307674</v>
      </c>
      <c r="R662">
        <v>-1.0524110106615971</v>
      </c>
      <c r="S662">
        <v>-0.46641156964606978</v>
      </c>
    </row>
    <row r="663" spans="2:19" x14ac:dyDescent="0.25">
      <c r="D663">
        <v>100</v>
      </c>
      <c r="E663">
        <v>4.3606702695014477E-3</v>
      </c>
      <c r="F663">
        <v>1.8944016208917391E-2</v>
      </c>
      <c r="G663">
        <v>3.6880701363850067E-4</v>
      </c>
      <c r="H663">
        <v>1.144787369979781</v>
      </c>
      <c r="I663">
        <v>-0.90225250277032742</v>
      </c>
      <c r="J663">
        <v>-0.24253486720946427</v>
      </c>
      <c r="K663">
        <v>0.77106573121489319</v>
      </c>
      <c r="L663">
        <v>-0.75255938047946103</v>
      </c>
      <c r="M663">
        <v>-1.8506350735442822E-2</v>
      </c>
      <c r="N663">
        <v>0.39906187185556874</v>
      </c>
      <c r="O663">
        <v>-0.60422609800233573</v>
      </c>
      <c r="P663">
        <v>0.20516422614675633</v>
      </c>
      <c r="Q663">
        <v>1.5201765064809827</v>
      </c>
      <c r="R663">
        <v>-1.053266254403507</v>
      </c>
      <c r="S663">
        <v>-0.46691025207748993</v>
      </c>
    </row>
    <row r="664" spans="2:19" x14ac:dyDescent="0.25">
      <c r="D664">
        <v>1000</v>
      </c>
      <c r="E664">
        <v>4.4073136396075002E-3</v>
      </c>
      <c r="F664">
        <v>1.9106680894139201E-2</v>
      </c>
      <c r="G664">
        <v>3.6880705698889708E-4</v>
      </c>
      <c r="H664">
        <v>1.1549264356713493</v>
      </c>
      <c r="I664">
        <v>-0.90976255607492362</v>
      </c>
      <c r="J664">
        <v>-0.24516387959643993</v>
      </c>
      <c r="K664">
        <v>0.77770124548524322</v>
      </c>
      <c r="L664">
        <v>-0.75897661721894494</v>
      </c>
      <c r="M664">
        <v>-1.8724628266305388E-2</v>
      </c>
      <c r="N664">
        <v>0.402227018829592</v>
      </c>
      <c r="O664">
        <v>-0.6095771223147004</v>
      </c>
      <c r="P664">
        <v>0.20735010348509775</v>
      </c>
      <c r="Q664">
        <v>1.5338509440232109</v>
      </c>
      <c r="R664">
        <v>-1.0618947214638546</v>
      </c>
      <c r="S664">
        <v>-0.47195622255937053</v>
      </c>
    </row>
    <row r="665" spans="2:19" x14ac:dyDescent="0.25">
      <c r="D665">
        <v>10000</v>
      </c>
      <c r="E665">
        <v>4.9352013466144075E-3</v>
      </c>
      <c r="F665">
        <v>2.0901400501523726E-2</v>
      </c>
      <c r="G665">
        <v>3.6880749049342167E-4</v>
      </c>
      <c r="H665">
        <v>1.2672462131545394</v>
      </c>
      <c r="I665">
        <v>-0.99228869274520193</v>
      </c>
      <c r="J665">
        <v>-0.27495752040934462</v>
      </c>
      <c r="K665">
        <v>0.85093829607645688</v>
      </c>
      <c r="L665">
        <v>-0.82971984718665581</v>
      </c>
      <c r="M665">
        <v>-2.121844888980462E-2</v>
      </c>
      <c r="N665">
        <v>0.43677421858392051</v>
      </c>
      <c r="O665">
        <v>-0.66885324127240864</v>
      </c>
      <c r="P665">
        <v>0.23207902268848102</v>
      </c>
      <c r="Q665">
        <v>1.6856294928592419</v>
      </c>
      <c r="R665">
        <v>-1.1565073094619329</v>
      </c>
      <c r="S665">
        <v>-0.52912218339733386</v>
      </c>
    </row>
    <row r="666" spans="2:19" x14ac:dyDescent="0.25">
      <c r="D666">
        <v>100000</v>
      </c>
      <c r="E666">
        <v>-2.4956279083006974E-2</v>
      </c>
      <c r="F666">
        <v>0.34442571617454532</v>
      </c>
      <c r="G666">
        <v>3.6881182559471881E-4</v>
      </c>
      <c r="H666">
        <v>13.644221307227387</v>
      </c>
      <c r="I666">
        <v>-15.397968283659635</v>
      </c>
      <c r="J666">
        <v>1.7537469764322466</v>
      </c>
      <c r="K666">
        <v>11.949436030437457</v>
      </c>
      <c r="L666">
        <v>-12.269609485720546</v>
      </c>
      <c r="M666">
        <v>0.32017345528307573</v>
      </c>
      <c r="N666">
        <v>9.4658728692569944</v>
      </c>
      <c r="O666">
        <v>-8.3943221289749399</v>
      </c>
      <c r="P666">
        <v>-1.0715507402820776</v>
      </c>
      <c r="Q666">
        <v>14.610533875845451</v>
      </c>
      <c r="R666">
        <v>-17.830827815462239</v>
      </c>
      <c r="S666">
        <v>3.2202939396167594</v>
      </c>
    </row>
    <row r="667" spans="2:19" x14ac:dyDescent="0.25">
      <c r="C667" t="s">
        <v>224</v>
      </c>
      <c r="D667">
        <v>1000000</v>
      </c>
      <c r="E667">
        <v>-4.0534559766215435E-4</v>
      </c>
      <c r="F667">
        <v>-2.2396435670968312E-3</v>
      </c>
      <c r="G667">
        <v>3.6885518221355367E-4</v>
      </c>
      <c r="H667">
        <v>-0.13169884599178516</v>
      </c>
      <c r="I667">
        <v>0.10957474105127218</v>
      </c>
      <c r="J667">
        <v>2.2124104940495215E-2</v>
      </c>
      <c r="K667">
        <v>-9.1024592660680526E-2</v>
      </c>
      <c r="L667">
        <v>8.9548372770721585E-2</v>
      </c>
      <c r="M667">
        <v>1.4762198899518353E-3</v>
      </c>
      <c r="N667">
        <v>-5.0330957973361734E-2</v>
      </c>
      <c r="O667">
        <v>6.9506948139029134E-2</v>
      </c>
      <c r="P667">
        <v>-1.9175990165656742E-2</v>
      </c>
      <c r="Q667">
        <v>-0.17235364263627773</v>
      </c>
      <c r="R667">
        <v>0.12958598666956078</v>
      </c>
      <c r="S667">
        <v>4.2767655966692075E-2</v>
      </c>
    </row>
    <row r="668" spans="2:19" x14ac:dyDescent="0.25">
      <c r="C668" t="s">
        <v>255</v>
      </c>
      <c r="D668">
        <v>1</v>
      </c>
      <c r="E668">
        <v>4.355606096327359E-3</v>
      </c>
      <c r="F668">
        <v>1.8926314383077458E-2</v>
      </c>
      <c r="G668">
        <v>3.6880700887597859E-4</v>
      </c>
      <c r="H668">
        <v>1.1436843965805572</v>
      </c>
      <c r="I668">
        <v>-0.90143493178816314</v>
      </c>
      <c r="J668">
        <v>-0.24224946479241538</v>
      </c>
      <c r="K668">
        <v>0.7703436502487726</v>
      </c>
      <c r="L668">
        <v>-0.75186097759884163</v>
      </c>
      <c r="M668">
        <v>-1.848267264992387E-2</v>
      </c>
      <c r="N668">
        <v>0.3987170957502606</v>
      </c>
      <c r="O668">
        <v>-0.60364398768211203</v>
      </c>
      <c r="P668">
        <v>0.20492689193184077</v>
      </c>
      <c r="Q668">
        <v>1.5186891999324033</v>
      </c>
      <c r="R668">
        <v>-1.0523267483515397</v>
      </c>
      <c r="S668">
        <v>-0.46636245158087064</v>
      </c>
    </row>
    <row r="669" spans="2:19" x14ac:dyDescent="0.25">
      <c r="D669">
        <v>10</v>
      </c>
      <c r="E669">
        <v>4.3561241372668032E-3</v>
      </c>
      <c r="F669">
        <v>1.8928125565316308E-2</v>
      </c>
      <c r="G669">
        <v>3.6880700936367045E-4</v>
      </c>
      <c r="H669">
        <v>1.1437972449438334</v>
      </c>
      <c r="I669">
        <v>-0.9015185851530596</v>
      </c>
      <c r="J669">
        <v>-0.24227865979078445</v>
      </c>
      <c r="K669">
        <v>0.77041753057453022</v>
      </c>
      <c r="L669">
        <v>-0.7519324359559505</v>
      </c>
      <c r="M669">
        <v>-1.8485094618590381E-2</v>
      </c>
      <c r="N669">
        <v>0.39875237489227899</v>
      </c>
      <c r="O669">
        <v>-0.60370354506918389</v>
      </c>
      <c r="P669">
        <v>0.20495117017689779</v>
      </c>
      <c r="Q669">
        <v>1.5188413681750852</v>
      </c>
      <c r="R669">
        <v>-1.0524228796623127</v>
      </c>
      <c r="S669">
        <v>-0.46641848851277956</v>
      </c>
    </row>
    <row r="670" spans="2:19" x14ac:dyDescent="0.25">
      <c r="D670">
        <v>100</v>
      </c>
      <c r="E670">
        <v>4.3613113322743891E-3</v>
      </c>
      <c r="F670">
        <v>1.8946256471587632E-2</v>
      </c>
      <c r="G670">
        <v>3.6880701424058947E-4</v>
      </c>
      <c r="H670">
        <v>1.1449269628753562</v>
      </c>
      <c r="I670">
        <v>-0.90235596669554496</v>
      </c>
      <c r="J670">
        <v>-0.24257099617982902</v>
      </c>
      <c r="K670">
        <v>0.77115711481442162</v>
      </c>
      <c r="L670">
        <v>-0.75264776643022202</v>
      </c>
      <c r="M670">
        <v>-1.8509348384199598E-2</v>
      </c>
      <c r="N670">
        <v>0.39910550051620675</v>
      </c>
      <c r="O670">
        <v>-0.60429977016805125</v>
      </c>
      <c r="P670">
        <v>0.20519426965184095</v>
      </c>
      <c r="Q670">
        <v>1.5203647444227819</v>
      </c>
      <c r="R670">
        <v>-1.0533851467380231</v>
      </c>
      <c r="S670">
        <v>-0.46697959768476949</v>
      </c>
    </row>
    <row r="671" spans="2:19" x14ac:dyDescent="0.25">
      <c r="D671">
        <v>1000</v>
      </c>
      <c r="E671">
        <v>4.4138709207590414E-3</v>
      </c>
      <c r="F671">
        <v>1.9129494409736179E-2</v>
      </c>
      <c r="G671">
        <v>3.6880706300978627E-4</v>
      </c>
      <c r="H671">
        <v>1.1563489590823366</v>
      </c>
      <c r="I671">
        <v>-0.91081543731100467</v>
      </c>
      <c r="J671">
        <v>-0.24553352177133547</v>
      </c>
      <c r="K671">
        <v>0.77863189777049868</v>
      </c>
      <c r="L671">
        <v>-0.75987655569980106</v>
      </c>
      <c r="M671">
        <v>-1.8755342070704728E-2</v>
      </c>
      <c r="N671">
        <v>0.40267048546058248</v>
      </c>
      <c r="O671">
        <v>-0.61032787533063626</v>
      </c>
      <c r="P671">
        <v>0.20765738987005022</v>
      </c>
      <c r="Q671">
        <v>1.5357698307147274</v>
      </c>
      <c r="R671">
        <v>-1.0631041601834674</v>
      </c>
      <c r="S671">
        <v>-0.47266567053126352</v>
      </c>
    </row>
    <row r="672" spans="2:19" x14ac:dyDescent="0.25">
      <c r="D672">
        <v>10000</v>
      </c>
      <c r="E672">
        <v>5.0186896107769262E-3</v>
      </c>
      <c r="F672">
        <v>2.1177685532653395E-2</v>
      </c>
      <c r="G672">
        <v>3.6880755070246401E-4</v>
      </c>
      <c r="H672">
        <v>1.2846131947644004</v>
      </c>
      <c r="I672">
        <v>-1.0049371693190956</v>
      </c>
      <c r="J672">
        <v>-0.27967602544530479</v>
      </c>
      <c r="K672">
        <v>0.86221706344434068</v>
      </c>
      <c r="L672">
        <v>-0.84060036980187292</v>
      </c>
      <c r="M672">
        <v>-2.1616693642464213E-2</v>
      </c>
      <c r="N672">
        <v>0.44202974550399432</v>
      </c>
      <c r="O672">
        <v>-0.67801817896848959</v>
      </c>
      <c r="P672">
        <v>0.23598843346449883</v>
      </c>
      <c r="Q672">
        <v>1.709146764664716</v>
      </c>
      <c r="R672">
        <v>-1.1709740312141577</v>
      </c>
      <c r="S672">
        <v>-0.53817273345057259</v>
      </c>
    </row>
    <row r="673" spans="2:19" x14ac:dyDescent="0.25">
      <c r="D673">
        <v>100000</v>
      </c>
      <c r="E673">
        <v>-1.3554201520557719E-2</v>
      </c>
      <c r="F673">
        <v>-0.29955144833011871</v>
      </c>
      <c r="G673">
        <v>3.6881242770018142E-4</v>
      </c>
      <c r="H673">
        <v>-15.185646299513397</v>
      </c>
      <c r="I673">
        <v>14.642825245027527</v>
      </c>
      <c r="J673">
        <v>0.54282105448586293</v>
      </c>
      <c r="K673">
        <v>-11.728407624850536</v>
      </c>
      <c r="L673">
        <v>11.793031280160758</v>
      </c>
      <c r="M673">
        <v>-6.4623655310242611E-2</v>
      </c>
      <c r="N673">
        <v>-7.8268095081203874</v>
      </c>
      <c r="O673">
        <v>8.5195543326670027</v>
      </c>
      <c r="P673">
        <v>-0.69274482454660813</v>
      </c>
      <c r="Q673">
        <v>-18.145015842782271</v>
      </c>
      <c r="R673">
        <v>17.01321845486699</v>
      </c>
      <c r="S673">
        <v>1.1317973879152774</v>
      </c>
    </row>
    <row r="674" spans="2:19" x14ac:dyDescent="0.25">
      <c r="C674" t="s">
        <v>225</v>
      </c>
      <c r="D674">
        <v>1000000</v>
      </c>
      <c r="E674">
        <v>-3.5661958537899996E-4</v>
      </c>
      <c r="F674">
        <v>-1.9649581043249911E-3</v>
      </c>
      <c r="G674">
        <v>3.6886120477240525E-4</v>
      </c>
      <c r="H674">
        <v>-0.11557854311773852</v>
      </c>
      <c r="I674">
        <v>9.6109107066730814E-2</v>
      </c>
      <c r="J674">
        <v>1.9469436050989941E-2</v>
      </c>
      <c r="K674">
        <v>-7.9861514146905677E-2</v>
      </c>
      <c r="L674">
        <v>7.8559958618022563E-2</v>
      </c>
      <c r="M674">
        <v>1.3015555288760083E-3</v>
      </c>
      <c r="N674">
        <v>-4.4129533756962047E-2</v>
      </c>
      <c r="O674">
        <v>6.0999194082018704E-2</v>
      </c>
      <c r="P674">
        <v>-1.6869660325056657E-2</v>
      </c>
      <c r="Q674">
        <v>-0.15128056975244064</v>
      </c>
      <c r="R674">
        <v>0.11364659465316507</v>
      </c>
      <c r="S674">
        <v>3.7633975099261363E-2</v>
      </c>
    </row>
    <row r="675" spans="2:19" x14ac:dyDescent="0.25">
      <c r="B675" t="s">
        <v>231</v>
      </c>
      <c r="C675" t="s">
        <v>223</v>
      </c>
      <c r="D675">
        <v>1</v>
      </c>
      <c r="E675">
        <v>5.6077066792612441E-3</v>
      </c>
      <c r="F675">
        <v>1.8926202593062984E-2</v>
      </c>
      <c r="G675">
        <v>3.6880700884587414E-4</v>
      </c>
      <c r="H675">
        <v>1.2010293166012929</v>
      </c>
      <c r="I675">
        <v>-0.89019267702542493</v>
      </c>
      <c r="J675">
        <v>-0.31083663957586793</v>
      </c>
      <c r="K675">
        <v>0.78734464055636266</v>
      </c>
      <c r="L675">
        <v>-0.76362409151011335</v>
      </c>
      <c r="M675">
        <v>-2.3720549046238659E-2</v>
      </c>
      <c r="N675">
        <v>0.37594071789736105</v>
      </c>
      <c r="O675">
        <v>-0.63899547266031931</v>
      </c>
      <c r="P675">
        <v>0.26305475476296181</v>
      </c>
      <c r="Q675">
        <v>1.6169351383949788</v>
      </c>
      <c r="R675">
        <v>-1.0186639151812251</v>
      </c>
      <c r="S675">
        <v>-0.59827122321375015</v>
      </c>
    </row>
    <row r="676" spans="2:19" x14ac:dyDescent="0.25">
      <c r="D676">
        <v>10</v>
      </c>
      <c r="E676">
        <v>5.6080030848393815E-3</v>
      </c>
      <c r="F676">
        <v>1.8927007510644255E-2</v>
      </c>
      <c r="G676">
        <v>3.6880700906262605E-4</v>
      </c>
      <c r="H676">
        <v>1.2010823830973649</v>
      </c>
      <c r="I676">
        <v>-0.89022909933231276</v>
      </c>
      <c r="J676">
        <v>-0.31085328376504151</v>
      </c>
      <c r="K676">
        <v>0.7873782446485933</v>
      </c>
      <c r="L676">
        <v>-0.76365631425003855</v>
      </c>
      <c r="M676">
        <v>-2.3721930398551194E-2</v>
      </c>
      <c r="N676">
        <v>0.37595507562930663</v>
      </c>
      <c r="O676">
        <v>-0.63902368289181766</v>
      </c>
      <c r="P676">
        <v>0.26306860726251813</v>
      </c>
      <c r="Q676">
        <v>1.6170078751797377</v>
      </c>
      <c r="R676">
        <v>-1.0187047194748828</v>
      </c>
      <c r="S676">
        <v>-0.59830315570484061</v>
      </c>
    </row>
    <row r="677" spans="2:19" x14ac:dyDescent="0.25">
      <c r="D677">
        <v>100</v>
      </c>
      <c r="E677">
        <v>5.6109688649085979E-3</v>
      </c>
      <c r="F677">
        <v>1.893506045364049E-2</v>
      </c>
      <c r="G677">
        <v>3.6880701123014563E-4</v>
      </c>
      <c r="H677">
        <v>1.2016133081160767</v>
      </c>
      <c r="I677">
        <v>-0.89059348464778765</v>
      </c>
      <c r="J677">
        <v>-0.31101982346827839</v>
      </c>
      <c r="K677">
        <v>0.78771444362194742</v>
      </c>
      <c r="L677">
        <v>-0.76397869106853022</v>
      </c>
      <c r="M677">
        <v>-2.3735752553413647E-2</v>
      </c>
      <c r="N677">
        <v>0.3760987106932383</v>
      </c>
      <c r="O677">
        <v>-0.63930592330002156</v>
      </c>
      <c r="P677">
        <v>0.2632072126067726</v>
      </c>
      <c r="Q677">
        <v>1.617735606710113</v>
      </c>
      <c r="R677">
        <v>-1.0191129389443212</v>
      </c>
      <c r="S677">
        <v>-0.59862266776578821</v>
      </c>
    </row>
    <row r="678" spans="2:19" x14ac:dyDescent="0.25">
      <c r="D678">
        <v>1000</v>
      </c>
      <c r="E678">
        <v>5.6408001119556952E-3</v>
      </c>
      <c r="F678">
        <v>1.9015968388699088E-2</v>
      </c>
      <c r="G678">
        <v>3.6880703290534226E-4</v>
      </c>
      <c r="H678">
        <v>1.2069486944534162</v>
      </c>
      <c r="I678">
        <v>-0.89425363461667118</v>
      </c>
      <c r="J678">
        <v>-0.3126950598367273</v>
      </c>
      <c r="K678">
        <v>0.79109231392367363</v>
      </c>
      <c r="L678">
        <v>-0.76721747127607642</v>
      </c>
      <c r="M678">
        <v>-2.3874842647600758E-2</v>
      </c>
      <c r="N678">
        <v>0.37754085758313138</v>
      </c>
      <c r="O678">
        <v>-0.64214220581285275</v>
      </c>
      <c r="P678">
        <v>0.26460134822972492</v>
      </c>
      <c r="Q678">
        <v>1.6250494766636052</v>
      </c>
      <c r="R678">
        <v>-1.0232128622156473</v>
      </c>
      <c r="S678">
        <v>-0.60183661444794723</v>
      </c>
    </row>
    <row r="679" spans="2:19" x14ac:dyDescent="0.25">
      <c r="D679">
        <v>10000</v>
      </c>
      <c r="E679">
        <v>5.9575382730369126E-3</v>
      </c>
      <c r="F679">
        <v>1.9864773607419148E-2</v>
      </c>
      <c r="G679">
        <v>3.6880724965744887E-4</v>
      </c>
      <c r="H679">
        <v>1.2630534446049495</v>
      </c>
      <c r="I679">
        <v>-0.93256025106689933</v>
      </c>
      <c r="J679">
        <v>-0.33049319353804663</v>
      </c>
      <c r="K679">
        <v>0.82653832047628839</v>
      </c>
      <c r="L679">
        <v>-0.80117999474141044</v>
      </c>
      <c r="M679">
        <v>-2.5358325734870846E-2</v>
      </c>
      <c r="N679">
        <v>0.39256447495225899</v>
      </c>
      <c r="O679">
        <v>-0.67196565178544176</v>
      </c>
      <c r="P679">
        <v>0.27940117683318277</v>
      </c>
      <c r="Q679">
        <v>1.7020401618589922</v>
      </c>
      <c r="R679">
        <v>-1.0660634450309701</v>
      </c>
      <c r="S679">
        <v>-0.6359767168280186</v>
      </c>
    </row>
    <row r="680" spans="2:19" x14ac:dyDescent="0.25">
      <c r="D680">
        <v>100000</v>
      </c>
      <c r="E680">
        <v>1.3586573619462495E-2</v>
      </c>
      <c r="F680">
        <v>3.588059590686872E-2</v>
      </c>
      <c r="G680">
        <v>3.6880941719252748E-4</v>
      </c>
      <c r="H680">
        <v>2.3797837710030727</v>
      </c>
      <c r="I680">
        <v>-1.6159470809523633</v>
      </c>
      <c r="J680">
        <v>-0.76383669005070232</v>
      </c>
      <c r="K680">
        <v>1.499642915048927</v>
      </c>
      <c r="L680">
        <v>-1.4356772419168564</v>
      </c>
      <c r="M680">
        <v>-6.3965673132081236E-2</v>
      </c>
      <c r="N680">
        <v>0.62988450527355866</v>
      </c>
      <c r="O680">
        <v>-1.2646613941006351</v>
      </c>
      <c r="P680">
        <v>0.6347768888270835</v>
      </c>
      <c r="Q680">
        <v>3.2697731807711996</v>
      </c>
      <c r="R680">
        <v>-1.805248254162116</v>
      </c>
      <c r="S680">
        <v>-1.4645249266090872</v>
      </c>
    </row>
    <row r="681" spans="2:19" x14ac:dyDescent="0.25">
      <c r="C681" t="s">
        <v>226</v>
      </c>
      <c r="D681">
        <v>1000000</v>
      </c>
      <c r="E681">
        <v>-1.1508501702557654E-3</v>
      </c>
      <c r="F681">
        <v>-5.0804931926842689E-3</v>
      </c>
      <c r="G681">
        <v>3.6883109394467861E-4</v>
      </c>
      <c r="H681">
        <v>-0.31040286628395108</v>
      </c>
      <c r="I681">
        <v>0.24794455060111886</v>
      </c>
      <c r="J681">
        <v>6.2458315682825116E-2</v>
      </c>
      <c r="K681">
        <v>-0.21074396609889234</v>
      </c>
      <c r="L681">
        <v>0.20665873583999073</v>
      </c>
      <c r="M681">
        <v>4.0852302588945122E-3</v>
      </c>
      <c r="N681">
        <v>-0.11095501595477586</v>
      </c>
      <c r="O681">
        <v>0.16526605563548813</v>
      </c>
      <c r="P681">
        <v>-5.431103968071227E-2</v>
      </c>
      <c r="Q681">
        <v>-0.40993076152862784</v>
      </c>
      <c r="R681">
        <v>0.2891227395052347</v>
      </c>
      <c r="S681">
        <v>0.12080802202338248</v>
      </c>
    </row>
    <row r="682" spans="2:19" x14ac:dyDescent="0.25">
      <c r="C682" t="s">
        <v>224</v>
      </c>
      <c r="D682">
        <v>1</v>
      </c>
      <c r="E682">
        <v>5.6077149123264364E-3</v>
      </c>
      <c r="F682">
        <v>1.8926224950960226E-2</v>
      </c>
      <c r="G682">
        <v>3.6880700885189504E-4</v>
      </c>
      <c r="H682">
        <v>1.2010307906068078</v>
      </c>
      <c r="I682">
        <v>-0.89019368871635862</v>
      </c>
      <c r="J682">
        <v>-0.31083710189046343</v>
      </c>
      <c r="K682">
        <v>0.78734557396458271</v>
      </c>
      <c r="L682">
        <v>-0.76362498654955857</v>
      </c>
      <c r="M682">
        <v>-2.3720587415020589E-2</v>
      </c>
      <c r="N682">
        <v>0.37594111670907182</v>
      </c>
      <c r="O682">
        <v>-0.63899625624397416</v>
      </c>
      <c r="P682">
        <v>0.26305513953490589</v>
      </c>
      <c r="Q682">
        <v>1.6169371587719787</v>
      </c>
      <c r="R682">
        <v>-1.018665048590492</v>
      </c>
      <c r="S682">
        <v>-0.59827211018147608</v>
      </c>
    </row>
    <row r="683" spans="2:19" x14ac:dyDescent="0.25">
      <c r="D683">
        <v>10</v>
      </c>
      <c r="E683">
        <v>5.6080854252831226E-3</v>
      </c>
      <c r="F683">
        <v>1.8927231111011869E-2</v>
      </c>
      <c r="G683">
        <v>3.6880700912283494E-4</v>
      </c>
      <c r="H683">
        <v>1.2010971246294773</v>
      </c>
      <c r="I683">
        <v>-0.89023921716311349</v>
      </c>
      <c r="J683">
        <v>-0.31085790746637088</v>
      </c>
      <c r="K683">
        <v>0.78738757962843309</v>
      </c>
      <c r="L683">
        <v>-0.76366526549306712</v>
      </c>
      <c r="M683">
        <v>-2.372231413536241E-2</v>
      </c>
      <c r="N683">
        <v>0.37595906407444346</v>
      </c>
      <c r="O683">
        <v>-0.63903151951262416</v>
      </c>
      <c r="P683">
        <v>0.26307245543819135</v>
      </c>
      <c r="Q683">
        <v>1.6170280810151425</v>
      </c>
      <c r="R683">
        <v>-1.0187160545703158</v>
      </c>
      <c r="S683">
        <v>-0.59831202644483028</v>
      </c>
    </row>
    <row r="684" spans="2:19" x14ac:dyDescent="0.25">
      <c r="D684">
        <v>100</v>
      </c>
      <c r="E684">
        <v>5.611793249489001E-3</v>
      </c>
      <c r="F684">
        <v>1.8937298598524659E-2</v>
      </c>
      <c r="G684">
        <v>3.6880701183223438E-4</v>
      </c>
      <c r="H684">
        <v>1.2017608712531391</v>
      </c>
      <c r="I684">
        <v>-0.89069475517203855</v>
      </c>
      <c r="J684">
        <v>-0.31106611608110057</v>
      </c>
      <c r="K684">
        <v>0.78780788325425632</v>
      </c>
      <c r="L684">
        <v>-0.76406828842603147</v>
      </c>
      <c r="M684">
        <v>-2.3739594828214194E-2</v>
      </c>
      <c r="N684">
        <v>0.37613862796329656</v>
      </c>
      <c r="O684">
        <v>-0.63938436799965004</v>
      </c>
      <c r="P684">
        <v>0.26324574003636059</v>
      </c>
      <c r="Q684">
        <v>1.6179378717817023</v>
      </c>
      <c r="R684">
        <v>-1.0192263902334808</v>
      </c>
      <c r="S684">
        <v>-0.59871148154822151</v>
      </c>
    </row>
    <row r="685" spans="2:19" x14ac:dyDescent="0.25">
      <c r="D685">
        <v>1000</v>
      </c>
      <c r="E685">
        <v>5.6491429461677225E-3</v>
      </c>
      <c r="F685">
        <v>1.9038565667646546E-2</v>
      </c>
      <c r="G685">
        <v>3.6880703892623064E-4</v>
      </c>
      <c r="H685">
        <v>1.2084392321320578</v>
      </c>
      <c r="I685">
        <v>-0.89527563051331072</v>
      </c>
      <c r="J685">
        <v>-0.31316360161874002</v>
      </c>
      <c r="K685">
        <v>0.79203576583816115</v>
      </c>
      <c r="L685">
        <v>-0.76812200462839897</v>
      </c>
      <c r="M685">
        <v>-2.3913761209769291E-2</v>
      </c>
      <c r="N685">
        <v>0.37794333299274285</v>
      </c>
      <c r="O685">
        <v>-0.64293456809161142</v>
      </c>
      <c r="P685">
        <v>0.26499123509887568</v>
      </c>
      <c r="Q685">
        <v>1.6270929774647414</v>
      </c>
      <c r="R685">
        <v>-1.0243574806041238</v>
      </c>
      <c r="S685">
        <v>-0.60273549686060335</v>
      </c>
    </row>
    <row r="686" spans="2:19" x14ac:dyDescent="0.25">
      <c r="D686">
        <v>10000</v>
      </c>
      <c r="E686">
        <v>6.051933785301551E-3</v>
      </c>
      <c r="F686">
        <v>2.0114169443310535E-2</v>
      </c>
      <c r="G686">
        <v>3.6880730986641255E-4</v>
      </c>
      <c r="H686">
        <v>1.2795844088874588</v>
      </c>
      <c r="I686">
        <v>-0.943783110094504</v>
      </c>
      <c r="J686">
        <v>-0.33580129879295839</v>
      </c>
      <c r="K686">
        <v>0.83695617390390353</v>
      </c>
      <c r="L686">
        <v>-0.81115341239197036</v>
      </c>
      <c r="M686">
        <v>-2.5802761511926064E-2</v>
      </c>
      <c r="N686">
        <v>0.39694138641702992</v>
      </c>
      <c r="O686">
        <v>-0.6807523488959788</v>
      </c>
      <c r="P686">
        <v>0.28381096247894533</v>
      </c>
      <c r="Q686">
        <v>1.7247535316381537</v>
      </c>
      <c r="R686">
        <v>-1.078596875655208</v>
      </c>
      <c r="S686">
        <v>-0.64615665598293504</v>
      </c>
    </row>
    <row r="687" spans="2:19" x14ac:dyDescent="0.25">
      <c r="D687">
        <v>100000</v>
      </c>
      <c r="E687">
        <v>2.1087780884060905E-2</v>
      </c>
      <c r="F687">
        <v>4.6235272601707345E-2</v>
      </c>
      <c r="G687">
        <v>3.6881001929012653E-4</v>
      </c>
      <c r="H687">
        <v>3.1937141052048368</v>
      </c>
      <c r="I687">
        <v>-1.9984818848691468</v>
      </c>
      <c r="J687">
        <v>-1.19523222033569</v>
      </c>
      <c r="K687">
        <v>1.942488902711446</v>
      </c>
      <c r="L687">
        <v>-1.8370769604358159</v>
      </c>
      <c r="M687">
        <v>-0.10541194227562301</v>
      </c>
      <c r="N687">
        <v>0.7119478160941064</v>
      </c>
      <c r="O687">
        <v>-1.6949276589355087</v>
      </c>
      <c r="P687">
        <v>0.98297984284139517</v>
      </c>
      <c r="Q687">
        <v>4.4641078390757407</v>
      </c>
      <c r="R687">
        <v>-2.1787735192129993</v>
      </c>
      <c r="S687">
        <v>-2.2853343198627414</v>
      </c>
    </row>
    <row r="688" spans="2:19" x14ac:dyDescent="0.25">
      <c r="C688" t="s">
        <v>254</v>
      </c>
      <c r="D688">
        <v>1000000</v>
      </c>
      <c r="E688">
        <v>-8.8438026484123579E-4</v>
      </c>
      <c r="F688">
        <v>-3.8573048985840268E-3</v>
      </c>
      <c r="G688">
        <v>3.6883711571693707E-4</v>
      </c>
      <c r="H688">
        <v>-0.23602430610922553</v>
      </c>
      <c r="I688">
        <v>0.1879748518539941</v>
      </c>
      <c r="J688">
        <v>4.8049454255242097E-2</v>
      </c>
      <c r="K688">
        <v>-0.16001942399562452</v>
      </c>
      <c r="L688">
        <v>0.15684937163085877</v>
      </c>
      <c r="M688">
        <v>3.1700523647799628E-3</v>
      </c>
      <c r="N688">
        <v>-8.393885623916475E-2</v>
      </c>
      <c r="O688">
        <v>0.12566163158940569</v>
      </c>
      <c r="P688">
        <v>-4.1722775350251595E-2</v>
      </c>
      <c r="Q688">
        <v>-0.31195308190082827</v>
      </c>
      <c r="R688">
        <v>0.21903773988479003</v>
      </c>
      <c r="S688">
        <v>9.2915342016041791E-2</v>
      </c>
    </row>
    <row r="689" spans="2:19" x14ac:dyDescent="0.25">
      <c r="C689" t="s">
        <v>225</v>
      </c>
      <c r="D689">
        <v>1</v>
      </c>
      <c r="E689">
        <v>5.6077231454158107E-3</v>
      </c>
      <c r="F689">
        <v>1.8926247308910304E-2</v>
      </c>
      <c r="G689">
        <v>3.6880700885791589E-4</v>
      </c>
      <c r="H689">
        <v>1.2010322646159786</v>
      </c>
      <c r="I689">
        <v>-0.8901947004095554</v>
      </c>
      <c r="J689">
        <v>-0.31083756420641606</v>
      </c>
      <c r="K689">
        <v>0.78734650737502321</v>
      </c>
      <c r="L689">
        <v>-0.7636258815910999</v>
      </c>
      <c r="M689">
        <v>-2.372062578392331E-2</v>
      </c>
      <c r="N689">
        <v>0.37594151552159971</v>
      </c>
      <c r="O689">
        <v>-0.63899703982956879</v>
      </c>
      <c r="P689">
        <v>0.26305552430797263</v>
      </c>
      <c r="Q689">
        <v>1.6169391791540804</v>
      </c>
      <c r="R689">
        <v>-1.0186661820022564</v>
      </c>
      <c r="S689">
        <v>-0.59827299715182392</v>
      </c>
    </row>
    <row r="690" spans="2:19" x14ac:dyDescent="0.25">
      <c r="D690">
        <v>10</v>
      </c>
      <c r="E690">
        <v>5.6081677681448427E-3</v>
      </c>
      <c r="F690">
        <v>1.8927454716662677E-2</v>
      </c>
      <c r="G690">
        <v>3.6880700918304383E-4</v>
      </c>
      <c r="H690">
        <v>1.2011118665263041</v>
      </c>
      <c r="I690">
        <v>-0.89024933522143712</v>
      </c>
      <c r="J690">
        <v>-0.3108625313048563</v>
      </c>
      <c r="K690">
        <v>0.78739691482993024</v>
      </c>
      <c r="L690">
        <v>-0.7636742169456312</v>
      </c>
      <c r="M690">
        <v>-2.372269788428838E-2</v>
      </c>
      <c r="N690">
        <v>0.37596305260056795</v>
      </c>
      <c r="O690">
        <v>-0.63903935632709974</v>
      </c>
      <c r="P690">
        <v>0.26307630372654245</v>
      </c>
      <c r="Q690">
        <v>1.6170482873605749</v>
      </c>
      <c r="R690">
        <v>-1.0187273899133231</v>
      </c>
      <c r="S690">
        <v>-0.59832089744725891</v>
      </c>
    </row>
    <row r="691" spans="2:19" x14ac:dyDescent="0.25">
      <c r="D691">
        <v>100</v>
      </c>
      <c r="E691">
        <v>5.6126178763483379E-3</v>
      </c>
      <c r="F691">
        <v>1.8939537272573713E-2</v>
      </c>
      <c r="G691">
        <v>3.6880701243432312E-4</v>
      </c>
      <c r="H691">
        <v>1.2019084709223478</v>
      </c>
      <c r="I691">
        <v>-0.89079604848480187</v>
      </c>
      <c r="J691">
        <v>-0.31111242243753878</v>
      </c>
      <c r="K691">
        <v>0.78790134508768972</v>
      </c>
      <c r="L691">
        <v>-0.764157906771743</v>
      </c>
      <c r="M691">
        <v>-2.3743438315946719E-2</v>
      </c>
      <c r="N691">
        <v>0.37617855334248418</v>
      </c>
      <c r="O691">
        <v>-0.63946283209814325</v>
      </c>
      <c r="P691">
        <v>0.26328427875566263</v>
      </c>
      <c r="Q691">
        <v>1.6181401879438191</v>
      </c>
      <c r="R691">
        <v>-1.0193398663165532</v>
      </c>
      <c r="S691">
        <v>-0.59880032162725882</v>
      </c>
    </row>
    <row r="692" spans="2:19" x14ac:dyDescent="0.25">
      <c r="D692">
        <v>1000</v>
      </c>
      <c r="E692">
        <v>5.6575104953058434E-3</v>
      </c>
      <c r="F692">
        <v>1.9061216716618565E-2</v>
      </c>
      <c r="G692">
        <v>3.6880704494711929E-4</v>
      </c>
      <c r="H692">
        <v>1.2099334853249353</v>
      </c>
      <c r="I692">
        <v>-0.89629993971226796</v>
      </c>
      <c r="J692">
        <v>-0.31363354561266732</v>
      </c>
      <c r="K692">
        <v>0.79298147391992302</v>
      </c>
      <c r="L692">
        <v>-0.76902867027940758</v>
      </c>
      <c r="M692">
        <v>-2.3952803640518994E-2</v>
      </c>
      <c r="N692">
        <v>0.37834662970624322</v>
      </c>
      <c r="O692">
        <v>-0.64372890328908738</v>
      </c>
      <c r="P692">
        <v>0.26538227358285127</v>
      </c>
      <c r="Q692">
        <v>1.6291416764126367</v>
      </c>
      <c r="R692">
        <v>-1.0255046143170823</v>
      </c>
      <c r="S692">
        <v>-0.60363706209553669</v>
      </c>
    </row>
    <row r="693" spans="2:19" x14ac:dyDescent="0.25">
      <c r="D693">
        <v>10000</v>
      </c>
      <c r="E693">
        <v>6.1493687980863883E-3</v>
      </c>
      <c r="F693">
        <v>2.0369907067128133E-2</v>
      </c>
      <c r="G693">
        <v>3.6880737007539591E-4</v>
      </c>
      <c r="H693">
        <v>1.2965579646280325</v>
      </c>
      <c r="I693">
        <v>-0.95527582828448487</v>
      </c>
      <c r="J693">
        <v>-0.3412821363435441</v>
      </c>
      <c r="K693">
        <v>0.84764044560587593</v>
      </c>
      <c r="L693">
        <v>-0.82137783875952408</v>
      </c>
      <c r="M693">
        <v>-2.6262606846337633E-2</v>
      </c>
      <c r="N693">
        <v>0.40141168530270832</v>
      </c>
      <c r="O693">
        <v>-0.68977399466963973</v>
      </c>
      <c r="P693">
        <v>0.28836230936693141</v>
      </c>
      <c r="Q693">
        <v>1.7480886462039642</v>
      </c>
      <c r="R693">
        <v>-1.0914217276666562</v>
      </c>
      <c r="S693">
        <v>-0.65666691853731152</v>
      </c>
    </row>
    <row r="694" spans="2:19" x14ac:dyDescent="0.25">
      <c r="D694">
        <v>100000</v>
      </c>
      <c r="E694">
        <v>4.7081912697560277E-2</v>
      </c>
      <c r="F694">
        <v>6.4990769542352958E-2</v>
      </c>
      <c r="G694">
        <v>3.6881062138969129E-4</v>
      </c>
      <c r="H694">
        <v>5.1209523580606451</v>
      </c>
      <c r="I694">
        <v>-2.4187972524545351</v>
      </c>
      <c r="J694">
        <v>-2.7021551056061028</v>
      </c>
      <c r="K694">
        <v>2.7879575713234495</v>
      </c>
      <c r="L694">
        <v>-2.5279662894691342</v>
      </c>
      <c r="M694">
        <v>-0.25999128185431886</v>
      </c>
      <c r="N694">
        <v>0.51782314572118082</v>
      </c>
      <c r="O694">
        <v>-2.7047772689879146</v>
      </c>
      <c r="P694">
        <v>2.1869541232667302</v>
      </c>
      <c r="Q694">
        <v>7.5058443454144843</v>
      </c>
      <c r="R694">
        <v>-2.3786232709061856</v>
      </c>
      <c r="S694">
        <v>-5.1272210745082987</v>
      </c>
    </row>
    <row r="695" spans="2:19" x14ac:dyDescent="0.25">
      <c r="C695" t="s">
        <v>255</v>
      </c>
      <c r="D695">
        <v>1000000</v>
      </c>
      <c r="E695">
        <v>-7.1810820705551007E-4</v>
      </c>
      <c r="F695">
        <v>-3.1088200316669568E-3</v>
      </c>
      <c r="G695">
        <v>3.6884313768582926E-4</v>
      </c>
      <c r="H695">
        <v>-0.19040376883494048</v>
      </c>
      <c r="I695">
        <v>0.15136184023169008</v>
      </c>
      <c r="J695">
        <v>3.904192860325395E-2</v>
      </c>
      <c r="K695">
        <v>-0.12897613585302992</v>
      </c>
      <c r="L695">
        <v>0.12638682124702783</v>
      </c>
      <c r="M695">
        <v>2.5893146060056438E-3</v>
      </c>
      <c r="N695">
        <v>-6.7499046271620955E-2</v>
      </c>
      <c r="O695">
        <v>0.10137109064107364</v>
      </c>
      <c r="P695">
        <v>-3.387204436943847E-2</v>
      </c>
      <c r="Q695">
        <v>-0.25178172407924748</v>
      </c>
      <c r="R695">
        <v>0.17629597373454331</v>
      </c>
      <c r="S695">
        <v>7.5485750344704172E-2</v>
      </c>
    </row>
    <row r="696" spans="2:19" x14ac:dyDescent="0.25">
      <c r="C696" t="s">
        <v>226</v>
      </c>
      <c r="D696">
        <v>1</v>
      </c>
      <c r="E696">
        <v>5.6077313785293532E-3</v>
      </c>
      <c r="F696">
        <v>1.8926269666913194E-2</v>
      </c>
      <c r="G696">
        <v>3.6880700886393673E-4</v>
      </c>
      <c r="H696">
        <v>1.2010337386287908</v>
      </c>
      <c r="I696">
        <v>-0.89019571210504367</v>
      </c>
      <c r="J696">
        <v>-0.31083802652375425</v>
      </c>
      <c r="K696">
        <v>0.78734744078767704</v>
      </c>
      <c r="L696">
        <v>-0.76362677663473377</v>
      </c>
      <c r="M696">
        <v>-2.3720664152939719E-2</v>
      </c>
      <c r="N696">
        <v>0.37594191433493407</v>
      </c>
      <c r="O696">
        <v>-0.6389978234170961</v>
      </c>
      <c r="P696">
        <v>0.26305590908215493</v>
      </c>
      <c r="Q696">
        <v>1.616941199541273</v>
      </c>
      <c r="R696">
        <v>-1.0186673154164865</v>
      </c>
      <c r="S696">
        <v>-0.59827388412479365</v>
      </c>
    </row>
    <row r="697" spans="2:19" x14ac:dyDescent="0.25">
      <c r="D697">
        <v>10</v>
      </c>
      <c r="E697">
        <v>5.6082501134246711E-3</v>
      </c>
      <c r="F697">
        <v>1.8927678327596918E-2</v>
      </c>
      <c r="G697">
        <v>3.6880700924325272E-4</v>
      </c>
      <c r="H697">
        <v>1.2011266087878525</v>
      </c>
      <c r="I697">
        <v>-0.89025945350732982</v>
      </c>
      <c r="J697">
        <v>-0.31086715528051201</v>
      </c>
      <c r="K697">
        <v>0.78740625025308475</v>
      </c>
      <c r="L697">
        <v>-0.76368316860776986</v>
      </c>
      <c r="M697">
        <v>-2.3723081645307786E-2</v>
      </c>
      <c r="N697">
        <v>0.3759670412076872</v>
      </c>
      <c r="O697">
        <v>-0.6390471933352444</v>
      </c>
      <c r="P697">
        <v>0.2630801521275572</v>
      </c>
      <c r="Q697">
        <v>1.6170684942160563</v>
      </c>
      <c r="R697">
        <v>-1.0187387255039297</v>
      </c>
      <c r="S697">
        <v>-0.59832976871213361</v>
      </c>
    </row>
    <row r="698" spans="2:19" x14ac:dyDescent="0.25">
      <c r="D698">
        <v>100</v>
      </c>
      <c r="E698">
        <v>5.6134427455934444E-3</v>
      </c>
      <c r="F698">
        <v>1.8941776475975367E-2</v>
      </c>
      <c r="G698">
        <v>3.6880701303641187E-4</v>
      </c>
      <c r="H698">
        <v>1.2020561071373947</v>
      </c>
      <c r="I698">
        <v>-0.89089736459366264</v>
      </c>
      <c r="J698">
        <v>-0.31115874254371789</v>
      </c>
      <c r="K698">
        <v>0.78799482913019148</v>
      </c>
      <c r="L698">
        <v>-0.76424754611300472</v>
      </c>
      <c r="M698">
        <v>-2.374728301718676E-2</v>
      </c>
      <c r="N698">
        <v>0.37621848683309977</v>
      </c>
      <c r="O698">
        <v>-0.6395413156027594</v>
      </c>
      <c r="P698">
        <v>0.26332282876965962</v>
      </c>
      <c r="Q698">
        <v>1.6183425552160386</v>
      </c>
      <c r="R698">
        <v>-1.0194533672014821</v>
      </c>
      <c r="S698">
        <v>-0.59888918801455304</v>
      </c>
    </row>
    <row r="699" spans="2:19" x14ac:dyDescent="0.25">
      <c r="D699">
        <v>1000</v>
      </c>
      <c r="E699">
        <v>5.6659028693567329E-3</v>
      </c>
      <c r="F699">
        <v>1.9083921727761743E-2</v>
      </c>
      <c r="G699">
        <v>3.6880705096800805E-4</v>
      </c>
      <c r="H699">
        <v>1.2114314680692218</v>
      </c>
      <c r="I699">
        <v>-0.8973265699608568</v>
      </c>
      <c r="J699">
        <v>-0.3141048981083614</v>
      </c>
      <c r="K699">
        <v>0.79392944628631312</v>
      </c>
      <c r="L699">
        <v>-0.76993747576460692</v>
      </c>
      <c r="M699">
        <v>-2.3991970521699102E-2</v>
      </c>
      <c r="N699">
        <v>0.37875075005299053</v>
      </c>
      <c r="O699">
        <v>-0.64452521884783565</v>
      </c>
      <c r="P699">
        <v>0.26577446879484512</v>
      </c>
      <c r="Q699">
        <v>1.631195593588199</v>
      </c>
      <c r="R699">
        <v>-1.0266542714290097</v>
      </c>
      <c r="S699">
        <v>-0.60454132215919998</v>
      </c>
    </row>
    <row r="700" spans="2:19" x14ac:dyDescent="0.25">
      <c r="D700">
        <v>10000</v>
      </c>
      <c r="E700">
        <v>6.2499925198051228E-3</v>
      </c>
      <c r="F700">
        <v>2.0632231488214574E-2</v>
      </c>
      <c r="G700">
        <v>3.688074302843989E-4</v>
      </c>
      <c r="H700">
        <v>1.3139923285721373</v>
      </c>
      <c r="I700">
        <v>-0.96704807354722178</v>
      </c>
      <c r="J700">
        <v>-0.34694425502492265</v>
      </c>
      <c r="K700">
        <v>0.85860151104496296</v>
      </c>
      <c r="L700">
        <v>-0.83186284982904013</v>
      </c>
      <c r="M700">
        <v>-2.6738661215915727E-2</v>
      </c>
      <c r="N700">
        <v>0.4059780921881071</v>
      </c>
      <c r="O700">
        <v>-0.69904024257906272</v>
      </c>
      <c r="P700">
        <v>0.29306215039095918</v>
      </c>
      <c r="Q700">
        <v>1.7720717382299576</v>
      </c>
      <c r="R700">
        <v>-1.1045479254744244</v>
      </c>
      <c r="S700">
        <v>-0.66752381275552608</v>
      </c>
    </row>
    <row r="701" spans="2:19" x14ac:dyDescent="0.25">
      <c r="D701">
        <v>100000</v>
      </c>
      <c r="E701">
        <v>-0.20236079172635696</v>
      </c>
      <c r="F701">
        <v>0.10934827064994242</v>
      </c>
      <c r="G701">
        <v>3.6881122349122214E-4</v>
      </c>
      <c r="H701">
        <v>-2.1590619200049339</v>
      </c>
      <c r="I701">
        <v>-9.978812870877638</v>
      </c>
      <c r="J701">
        <v>12.13787479088257</v>
      </c>
      <c r="K701">
        <v>3.5217009021605072</v>
      </c>
      <c r="L701">
        <v>-4.8912393652590325</v>
      </c>
      <c r="M701">
        <v>1.3695384630985146</v>
      </c>
      <c r="N701">
        <v>8.3808004905232956</v>
      </c>
      <c r="O701">
        <v>0.62055408646860855</v>
      </c>
      <c r="P701">
        <v>-9.0013545769919006</v>
      </c>
      <c r="Q701">
        <v>-8.0151874635517295</v>
      </c>
      <c r="R701">
        <v>-14.314849011790031</v>
      </c>
      <c r="S701">
        <v>22.330036475341757</v>
      </c>
    </row>
    <row r="702" spans="2:19" x14ac:dyDescent="0.25">
      <c r="B702" t="s">
        <v>231</v>
      </c>
      <c r="C702" t="s">
        <v>223</v>
      </c>
      <c r="D702">
        <v>1000000</v>
      </c>
      <c r="E702">
        <v>-6.0446325836173388E-4</v>
      </c>
      <c r="F702">
        <v>-2.603607057097283E-3</v>
      </c>
      <c r="G702">
        <v>3.6884915985136498E-4</v>
      </c>
      <c r="H702">
        <v>-0.15956352706850296</v>
      </c>
      <c r="I702">
        <v>0.12668531976647301</v>
      </c>
      <c r="J702">
        <v>3.2878207302026397E-2</v>
      </c>
      <c r="K702">
        <v>-0.10802058529114689</v>
      </c>
      <c r="L702">
        <v>0.10583237460080852</v>
      </c>
      <c r="M702">
        <v>2.1882106903348131E-3</v>
      </c>
      <c r="N702">
        <v>-5.6442813623380772E-2</v>
      </c>
      <c r="O702">
        <v>8.4950744449056259E-2</v>
      </c>
      <c r="P702">
        <v>-2.8507930825661276E-2</v>
      </c>
      <c r="Q702">
        <v>-0.21107150869106661</v>
      </c>
      <c r="R702">
        <v>0.14750947787846513</v>
      </c>
      <c r="S702">
        <v>6.3562030812597925E-2</v>
      </c>
    </row>
    <row r="703" spans="2:19" x14ac:dyDescent="0.25">
      <c r="C703" t="s">
        <v>254</v>
      </c>
      <c r="D703">
        <v>1</v>
      </c>
      <c r="E703">
        <v>5.6077396116670768E-3</v>
      </c>
      <c r="F703">
        <v>1.892629202496892E-2</v>
      </c>
      <c r="G703">
        <v>3.6880700886995769E-4</v>
      </c>
      <c r="H703">
        <v>1.2010352126452517</v>
      </c>
      <c r="I703">
        <v>-0.89019672380279147</v>
      </c>
      <c r="J703">
        <v>-0.31083848884244958</v>
      </c>
      <c r="K703">
        <v>0.78734837420254777</v>
      </c>
      <c r="L703">
        <v>-0.7636276716804602</v>
      </c>
      <c r="M703">
        <v>-2.372070252207692E-2</v>
      </c>
      <c r="N703">
        <v>0.37594231314907489</v>
      </c>
      <c r="O703">
        <v>-0.63899860700655253</v>
      </c>
      <c r="P703">
        <v>0.26305629385748119</v>
      </c>
      <c r="Q703">
        <v>1.616943219933578</v>
      </c>
      <c r="R703">
        <v>-1.0186684488331892</v>
      </c>
      <c r="S703">
        <v>-0.59827477110038529</v>
      </c>
    </row>
    <row r="704" spans="2:19" x14ac:dyDescent="0.25">
      <c r="D704">
        <v>10</v>
      </c>
      <c r="E704">
        <v>5.6083324611227005E-3</v>
      </c>
      <c r="F704">
        <v>1.8927901943814732E-2</v>
      </c>
      <c r="G704">
        <v>3.6880700930346161E-4</v>
      </c>
      <c r="H704">
        <v>1.2011413514141225</v>
      </c>
      <c r="I704">
        <v>-0.89026957202077739</v>
      </c>
      <c r="J704">
        <v>-0.3108717793933522</v>
      </c>
      <c r="K704">
        <v>0.78741558589791438</v>
      </c>
      <c r="L704">
        <v>-0.76369212047947599</v>
      </c>
      <c r="M704">
        <v>-2.3723465418441947E-2</v>
      </c>
      <c r="N704">
        <v>0.37597102989579767</v>
      </c>
      <c r="O704">
        <v>-0.6390550305370617</v>
      </c>
      <c r="P704">
        <v>0.26308400064127113</v>
      </c>
      <c r="Q704">
        <v>1.6170887015815936</v>
      </c>
      <c r="R704">
        <v>-1.0187500613421214</v>
      </c>
      <c r="S704">
        <v>-0.59833864023946148</v>
      </c>
    </row>
    <row r="705" spans="2:19" x14ac:dyDescent="0.25">
      <c r="D705">
        <v>100</v>
      </c>
      <c r="E705">
        <v>5.6142678573312009E-3</v>
      </c>
      <c r="F705">
        <v>1.8944016208917391E-2</v>
      </c>
      <c r="G705">
        <v>3.6880701363850067E-4</v>
      </c>
      <c r="H705">
        <v>1.2022037799119509</v>
      </c>
      <c r="I705">
        <v>-0.89099870350621302</v>
      </c>
      <c r="J705">
        <v>-0.31120507640574147</v>
      </c>
      <c r="K705">
        <v>0.78808833538968415</v>
      </c>
      <c r="L705">
        <v>-0.76433720645719205</v>
      </c>
      <c r="M705">
        <v>-2.3751128932495646E-2</v>
      </c>
      <c r="N705">
        <v>0.37625842843744195</v>
      </c>
      <c r="O705">
        <v>-0.63961981852074956</v>
      </c>
      <c r="P705">
        <v>0.26336139008331827</v>
      </c>
      <c r="Q705">
        <v>1.61854497361794</v>
      </c>
      <c r="R705">
        <v>-1.0195668928961616</v>
      </c>
      <c r="S705">
        <v>-0.59897808072177838</v>
      </c>
    </row>
    <row r="706" spans="2:19" x14ac:dyDescent="0.25">
      <c r="D706">
        <v>1000</v>
      </c>
      <c r="E706">
        <v>5.6743201789606354E-3</v>
      </c>
      <c r="F706">
        <v>1.9106680894139201E-2</v>
      </c>
      <c r="G706">
        <v>3.6880705698889708E-4</v>
      </c>
      <c r="H706">
        <v>1.2129331944735959</v>
      </c>
      <c r="I706">
        <v>-0.8983555290402947</v>
      </c>
      <c r="J706">
        <v>-0.31457766543329768</v>
      </c>
      <c r="K706">
        <v>0.79487969109380074</v>
      </c>
      <c r="L706">
        <v>-0.77084842865500747</v>
      </c>
      <c r="M706">
        <v>-2.4031262438782619E-2</v>
      </c>
      <c r="N706">
        <v>0.37915569636984969</v>
      </c>
      <c r="O706">
        <v>-0.64532352224826894</v>
      </c>
      <c r="P706">
        <v>0.26616782587841215</v>
      </c>
      <c r="Q706">
        <v>1.6332547491771727</v>
      </c>
      <c r="R706">
        <v>-1.0278064600475183</v>
      </c>
      <c r="S706">
        <v>-0.60544828912964732</v>
      </c>
    </row>
    <row r="707" spans="2:19" x14ac:dyDescent="0.25">
      <c r="D707">
        <v>10000</v>
      </c>
      <c r="E707">
        <v>6.3539640874802281E-3</v>
      </c>
      <c r="F707">
        <v>2.0901400501523726E-2</v>
      </c>
      <c r="G707">
        <v>3.6880749049342167E-4</v>
      </c>
      <c r="H707">
        <v>1.3319067441765142</v>
      </c>
      <c r="I707">
        <v>-0.9791099680843196</v>
      </c>
      <c r="J707">
        <v>-0.35279677609219817</v>
      </c>
      <c r="K707">
        <v>0.86985029314996254</v>
      </c>
      <c r="L707">
        <v>-0.84261851357728546</v>
      </c>
      <c r="M707">
        <v>-2.7231779572673531E-2</v>
      </c>
      <c r="N707">
        <v>0.41064340998934412</v>
      </c>
      <c r="O707">
        <v>-0.70856128893979431</v>
      </c>
      <c r="P707">
        <v>0.29791787895044308</v>
      </c>
      <c r="Q707">
        <v>1.7967305594113867</v>
      </c>
      <c r="R707">
        <v>-1.1179858228753297</v>
      </c>
      <c r="S707">
        <v>-0.67874473653606771</v>
      </c>
    </row>
    <row r="708" spans="2:19" x14ac:dyDescent="0.25">
      <c r="D708">
        <v>100000</v>
      </c>
      <c r="E708">
        <v>-3.2130664974660383E-2</v>
      </c>
      <c r="F708">
        <v>0.34442571617454532</v>
      </c>
      <c r="G708">
        <v>3.6881182559471881E-4</v>
      </c>
      <c r="H708">
        <v>13.509818680107653</v>
      </c>
      <c r="I708">
        <v>-15.763615839737597</v>
      </c>
      <c r="J708">
        <v>2.25379715962994</v>
      </c>
      <c r="K708">
        <v>12.105017257214104</v>
      </c>
      <c r="L708">
        <v>-12.516052477876194</v>
      </c>
      <c r="M708">
        <v>0.41103522066209308</v>
      </c>
      <c r="N708">
        <v>9.8411821144712697</v>
      </c>
      <c r="O708">
        <v>-8.4674086011945278</v>
      </c>
      <c r="P708">
        <v>-1.3737735132767313</v>
      </c>
      <c r="Q708">
        <v>14.130569477612955</v>
      </c>
      <c r="R708">
        <v>-18.271954708130764</v>
      </c>
      <c r="S708">
        <v>4.1413852305178054</v>
      </c>
    </row>
    <row r="709" spans="2:19" x14ac:dyDescent="0.25">
      <c r="C709" t="s">
        <v>224</v>
      </c>
      <c r="D709">
        <v>1000000</v>
      </c>
      <c r="E709">
        <v>-5.2187361561861897E-4</v>
      </c>
      <c r="F709">
        <v>-2.2396435670968312E-3</v>
      </c>
      <c r="G709">
        <v>3.6885518221355367E-4</v>
      </c>
      <c r="H709">
        <v>-0.13732172503223339</v>
      </c>
      <c r="I709">
        <v>0.10892650313910579</v>
      </c>
      <c r="J709">
        <v>2.8395221893134703E-2</v>
      </c>
      <c r="K709">
        <v>-9.2922881004831481E-2</v>
      </c>
      <c r="L709">
        <v>9.102825955708127E-2</v>
      </c>
      <c r="M709">
        <v>1.8946214477466583E-3</v>
      </c>
      <c r="N709">
        <v>-4.8498187980150931E-2</v>
      </c>
      <c r="O709">
        <v>7.3108719908251629E-2</v>
      </c>
      <c r="P709">
        <v>-2.461053192809004E-2</v>
      </c>
      <c r="Q709">
        <v>-0.18169463697625687</v>
      </c>
      <c r="R709">
        <v>0.12680338571440686</v>
      </c>
      <c r="S709">
        <v>5.489125126184291E-2</v>
      </c>
    </row>
    <row r="710" spans="2:19" x14ac:dyDescent="0.25">
      <c r="C710" t="s">
        <v>255</v>
      </c>
      <c r="D710">
        <v>1</v>
      </c>
      <c r="E710">
        <v>5.6077478448289721E-3</v>
      </c>
      <c r="F710">
        <v>1.8926314383077458E-2</v>
      </c>
      <c r="G710">
        <v>3.6880700887597859E-4</v>
      </c>
      <c r="H710">
        <v>1.201036686665347</v>
      </c>
      <c r="I710">
        <v>-0.89019773550283432</v>
      </c>
      <c r="J710">
        <v>-0.31083895116252336</v>
      </c>
      <c r="K710">
        <v>0.78734930761963184</v>
      </c>
      <c r="L710">
        <v>-0.76362856672827917</v>
      </c>
      <c r="M710">
        <v>-2.3720740891349124E-2</v>
      </c>
      <c r="N710">
        <v>0.37594271196403284</v>
      </c>
      <c r="O710">
        <v>-0.6389993905979523</v>
      </c>
      <c r="P710">
        <v>0.26305667863393012</v>
      </c>
      <c r="Q710">
        <v>1.6169452403309741</v>
      </c>
      <c r="R710">
        <v>-1.018669582252361</v>
      </c>
      <c r="S710">
        <v>-0.59827565807859884</v>
      </c>
    </row>
    <row r="711" spans="2:19" x14ac:dyDescent="0.25">
      <c r="D711">
        <v>10</v>
      </c>
      <c r="E711">
        <v>5.6084148112390325E-3</v>
      </c>
      <c r="F711">
        <v>1.8928125565316308E-2</v>
      </c>
      <c r="G711">
        <v>3.6880700936367045E-4</v>
      </c>
      <c r="H711">
        <v>1.2011560944051425</v>
      </c>
      <c r="I711">
        <v>-0.89027969076179758</v>
      </c>
      <c r="J711">
        <v>-0.31087640364335556</v>
      </c>
      <c r="K711">
        <v>0.78742492176441914</v>
      </c>
      <c r="L711">
        <v>-0.76370107256073894</v>
      </c>
      <c r="M711">
        <v>-2.3723849203669545E-2</v>
      </c>
      <c r="N711">
        <v>0.37597501866489935</v>
      </c>
      <c r="O711">
        <v>-0.63906286793256228</v>
      </c>
      <c r="P711">
        <v>0.26308784926766293</v>
      </c>
      <c r="Q711">
        <v>1.6171089094572224</v>
      </c>
      <c r="R711">
        <v>-1.0187613974279408</v>
      </c>
      <c r="S711">
        <v>-0.59834751202929226</v>
      </c>
    </row>
    <row r="712" spans="2:19" x14ac:dyDescent="0.25">
      <c r="D712">
        <v>100</v>
      </c>
      <c r="E712">
        <v>5.6150932116685436E-3</v>
      </c>
      <c r="F712">
        <v>1.8946256471587632E-2</v>
      </c>
      <c r="G712">
        <v>3.6880701424058947E-4</v>
      </c>
      <c r="H712">
        <v>1.2023514892597511</v>
      </c>
      <c r="I712">
        <v>-0.89110006523003094</v>
      </c>
      <c r="J712">
        <v>-0.31125142402972017</v>
      </c>
      <c r="K712">
        <v>0.78818186387410094</v>
      </c>
      <c r="L712">
        <v>-0.76442688781166623</v>
      </c>
      <c r="M712">
        <v>-2.3754976062434707E-2</v>
      </c>
      <c r="N712">
        <v>0.3762983781578022</v>
      </c>
      <c r="O712">
        <v>-0.63969834085939681</v>
      </c>
      <c r="P712">
        <v>0.26339996270160526</v>
      </c>
      <c r="Q712">
        <v>1.61874744316912</v>
      </c>
      <c r="R712">
        <v>-1.019680443408518</v>
      </c>
      <c r="S712">
        <v>-0.59906699976059485</v>
      </c>
    </row>
    <row r="713" spans="2:19" x14ac:dyDescent="0.25">
      <c r="D713">
        <v>1000</v>
      </c>
      <c r="E713">
        <v>5.6827625354162609E-3</v>
      </c>
      <c r="F713">
        <v>1.9129494409736179E-2</v>
      </c>
      <c r="G713">
        <v>3.6880706300978627E-4</v>
      </c>
      <c r="H713">
        <v>1.2144386787187322</v>
      </c>
      <c r="I713">
        <v>-0.89938682476590159</v>
      </c>
      <c r="J713">
        <v>-0.31505185395282354</v>
      </c>
      <c r="K713">
        <v>0.7958322165381162</v>
      </c>
      <c r="L713">
        <v>-0.77176153655726054</v>
      </c>
      <c r="M713">
        <v>-2.4070679980852105E-2</v>
      </c>
      <c r="N713">
        <v>0.37956147100125648</v>
      </c>
      <c r="O713">
        <v>-0.6461238210088851</v>
      </c>
      <c r="P713">
        <v>0.26656235000763218</v>
      </c>
      <c r="Q713">
        <v>1.6353191634707684</v>
      </c>
      <c r="R713">
        <v>-1.0289611883135841</v>
      </c>
      <c r="S713">
        <v>-0.60635797515718082</v>
      </c>
    </row>
    <row r="714" spans="2:19" x14ac:dyDescent="0.25">
      <c r="D714">
        <v>10000</v>
      </c>
      <c r="E714">
        <v>6.461453406548967E-3</v>
      </c>
      <c r="F714">
        <v>2.1177685532653395E-2</v>
      </c>
      <c r="G714">
        <v>3.6880755070246401E-4</v>
      </c>
      <c r="H714">
        <v>1.3503215560445554</v>
      </c>
      <c r="I714">
        <v>-0.99147211417704284</v>
      </c>
      <c r="J714">
        <v>-0.35884944186751255</v>
      </c>
      <c r="K714">
        <v>0.8813982990505238</v>
      </c>
      <c r="L714">
        <v>-0.85365542186309185</v>
      </c>
      <c r="M714">
        <v>-2.7742877187414194E-2</v>
      </c>
      <c r="N714">
        <v>0.41541052430396519</v>
      </c>
      <c r="O714">
        <v>-0.71834791215437477</v>
      </c>
      <c r="P714">
        <v>0.30293738785042024</v>
      </c>
      <c r="Q714">
        <v>1.8220944937980299</v>
      </c>
      <c r="R714">
        <v>-1.1317462239632228</v>
      </c>
      <c r="S714">
        <v>-0.69034826983480713</v>
      </c>
    </row>
    <row r="715" spans="2:19" x14ac:dyDescent="0.25">
      <c r="D715">
        <v>100000</v>
      </c>
      <c r="E715">
        <v>-1.7450738814369697E-2</v>
      </c>
      <c r="F715">
        <v>-0.29955144833011871</v>
      </c>
      <c r="G715">
        <v>3.6881242770018142E-4</v>
      </c>
      <c r="H715">
        <v>-15.504922259809344</v>
      </c>
      <c r="I715">
        <v>14.807924725819404</v>
      </c>
      <c r="J715">
        <v>0.69699753398993636</v>
      </c>
      <c r="K715">
        <v>-11.940026649851717</v>
      </c>
      <c r="L715">
        <v>12.022961406299935</v>
      </c>
      <c r="M715">
        <v>-8.2934756448210578E-2</v>
      </c>
      <c r="N715">
        <v>-7.8996923799120324</v>
      </c>
      <c r="O715">
        <v>8.7881798929079338</v>
      </c>
      <c r="P715">
        <v>-0.88848751299589424</v>
      </c>
      <c r="Q715">
        <v>-18.54442777300509</v>
      </c>
      <c r="R715">
        <v>17.090513415617956</v>
      </c>
      <c r="S715">
        <v>1.4539143573871343</v>
      </c>
    </row>
    <row r="716" spans="2:19" x14ac:dyDescent="0.25">
      <c r="C716" t="s">
        <v>225</v>
      </c>
      <c r="D716">
        <v>1000000</v>
      </c>
      <c r="E716">
        <v>-4.591399376126195E-4</v>
      </c>
      <c r="F716">
        <v>-1.9649581043249911E-3</v>
      </c>
      <c r="G716">
        <v>3.6886120477240525E-4</v>
      </c>
      <c r="H716">
        <v>-0.12052223284216979</v>
      </c>
      <c r="I716">
        <v>9.5534210723393187E-2</v>
      </c>
      <c r="J716">
        <v>2.4988022118769493E-2</v>
      </c>
      <c r="K716">
        <v>-8.1527989860546768E-2</v>
      </c>
      <c r="L716">
        <v>7.9857537752097585E-2</v>
      </c>
      <c r="M716">
        <v>1.6704521084349722E-3</v>
      </c>
      <c r="N716">
        <v>-4.2513804908502095E-2</v>
      </c>
      <c r="O716">
        <v>6.416443086506618E-2</v>
      </c>
      <c r="P716">
        <v>-2.1650625956567637E-2</v>
      </c>
      <c r="Q716">
        <v>-0.15949647765397046</v>
      </c>
      <c r="R716">
        <v>0.11119440593687457</v>
      </c>
      <c r="S716">
        <v>4.8302071717117201E-2</v>
      </c>
    </row>
    <row r="717" spans="2:19" x14ac:dyDescent="0.25">
      <c r="B717" t="s">
        <v>232</v>
      </c>
      <c r="C717" t="s">
        <v>223</v>
      </c>
      <c r="D717">
        <v>1</v>
      </c>
      <c r="E717">
        <v>6.8642965877771826E-3</v>
      </c>
      <c r="F717">
        <v>1.8926202593062984E-2</v>
      </c>
      <c r="G717">
        <v>3.6880700884587414E-4</v>
      </c>
      <c r="H717">
        <v>1.258073494054333</v>
      </c>
      <c r="I717">
        <v>-0.87919317790258233</v>
      </c>
      <c r="J717">
        <v>-0.37888031615174356</v>
      </c>
      <c r="K717">
        <v>0.80432897979687112</v>
      </c>
      <c r="L717">
        <v>-0.77540830415052397</v>
      </c>
      <c r="M717">
        <v>-2.8920675646340044E-2</v>
      </c>
      <c r="N717">
        <v>0.35337790491845311</v>
      </c>
      <c r="O717">
        <v>-0.67418117056085336</v>
      </c>
      <c r="P717">
        <v>0.32080326564241091</v>
      </c>
      <c r="Q717">
        <v>1.7145378486132437</v>
      </c>
      <c r="R717">
        <v>-0.98550155788432647</v>
      </c>
      <c r="S717">
        <v>-0.72903629072891363</v>
      </c>
    </row>
    <row r="718" spans="2:19" x14ac:dyDescent="0.25">
      <c r="D718">
        <v>10</v>
      </c>
      <c r="E718">
        <v>6.8646594127099014E-3</v>
      </c>
      <c r="F718">
        <v>1.8927007510644255E-2</v>
      </c>
      <c r="G718">
        <v>3.6880700906262605E-4</v>
      </c>
      <c r="H718">
        <v>1.2581294570647472</v>
      </c>
      <c r="I718">
        <v>-0.87922885910875692</v>
      </c>
      <c r="J718">
        <v>-0.37890059795599029</v>
      </c>
      <c r="K718">
        <v>0.80436335315354413</v>
      </c>
      <c r="L718">
        <v>-0.77544099336426697</v>
      </c>
      <c r="M718">
        <v>-2.8922359789277152E-2</v>
      </c>
      <c r="N718">
        <v>0.3533909519315408</v>
      </c>
      <c r="O718">
        <v>-0.67421111491938035</v>
      </c>
      <c r="P718">
        <v>0.32082016298782889</v>
      </c>
      <c r="Q718">
        <v>1.7146156542326061</v>
      </c>
      <c r="R718">
        <v>-0.98554047408553913</v>
      </c>
      <c r="S718">
        <v>-0.72907518014706341</v>
      </c>
    </row>
    <row r="719" spans="2:19" x14ac:dyDescent="0.25">
      <c r="D719">
        <v>100</v>
      </c>
      <c r="E719">
        <v>6.8682897727079563E-3</v>
      </c>
      <c r="F719">
        <v>1.893506045364049E-2</v>
      </c>
      <c r="G719">
        <v>3.6880701123014563E-4</v>
      </c>
      <c r="H719">
        <v>1.2586893635191387</v>
      </c>
      <c r="I719">
        <v>-0.87958582836781929</v>
      </c>
      <c r="J719">
        <v>-0.37910353515130879</v>
      </c>
      <c r="K719">
        <v>0.80470724864781218</v>
      </c>
      <c r="L719">
        <v>-0.77576803690560681</v>
      </c>
      <c r="M719">
        <v>-2.8939211742205373E-2</v>
      </c>
      <c r="N719">
        <v>0.35352147162740977</v>
      </c>
      <c r="O719">
        <v>-0.67451070610086461</v>
      </c>
      <c r="P719">
        <v>0.32098923447345129</v>
      </c>
      <c r="Q719">
        <v>1.7153941031514144</v>
      </c>
      <c r="R719">
        <v>-0.98592980103799377</v>
      </c>
      <c r="S719">
        <v>-0.72946430211342772</v>
      </c>
    </row>
    <row r="720" spans="2:19" x14ac:dyDescent="0.25">
      <c r="D720">
        <v>1000</v>
      </c>
      <c r="E720">
        <v>6.9048056853664806E-3</v>
      </c>
      <c r="F720">
        <v>1.9015968388699088E-2</v>
      </c>
      <c r="G720">
        <v>3.6880703290534226E-4</v>
      </c>
      <c r="H720">
        <v>1.2643162027802575</v>
      </c>
      <c r="I720">
        <v>-0.88317130952374967</v>
      </c>
      <c r="J720">
        <v>-0.38114489325651846</v>
      </c>
      <c r="K720">
        <v>0.80816247380770179</v>
      </c>
      <c r="L720">
        <v>-0.77905368362982941</v>
      </c>
      <c r="M720">
        <v>-2.9108790177872379E-2</v>
      </c>
      <c r="N720">
        <v>0.35483164178480564</v>
      </c>
      <c r="O720">
        <v>-0.67752145198106817</v>
      </c>
      <c r="P720">
        <v>0.32268981019626608</v>
      </c>
      <c r="Q720">
        <v>1.7232180681379567</v>
      </c>
      <c r="R720">
        <v>-0.98983963277472142</v>
      </c>
      <c r="S720">
        <v>-0.73337843536323533</v>
      </c>
    </row>
    <row r="721" spans="3:19" x14ac:dyDescent="0.25">
      <c r="D721">
        <v>10000</v>
      </c>
      <c r="E721">
        <v>7.292519380586903E-3</v>
      </c>
      <c r="F721">
        <v>1.9864773607419148E-2</v>
      </c>
      <c r="G721">
        <v>3.6880724965744887E-4</v>
      </c>
      <c r="H721">
        <v>1.3235092547403333</v>
      </c>
      <c r="I721">
        <v>-0.92067686138821969</v>
      </c>
      <c r="J721">
        <v>-0.40283239335213494</v>
      </c>
      <c r="K721">
        <v>0.84442310779547469</v>
      </c>
      <c r="L721">
        <v>-0.81350565987530388</v>
      </c>
      <c r="M721">
        <v>-3.0917447920174368E-2</v>
      </c>
      <c r="N721">
        <v>0.36844776230415732</v>
      </c>
      <c r="O721">
        <v>-0.70919074445350461</v>
      </c>
      <c r="P721">
        <v>0.34074298214934373</v>
      </c>
      <c r="Q721">
        <v>1.8056197729114807</v>
      </c>
      <c r="R721">
        <v>-1.0306650888199478</v>
      </c>
      <c r="S721">
        <v>-0.77495468409154</v>
      </c>
    </row>
    <row r="722" spans="3:19" x14ac:dyDescent="0.25">
      <c r="D722">
        <v>100000</v>
      </c>
      <c r="E722">
        <v>1.6631089368594826E-2</v>
      </c>
      <c r="F722">
        <v>3.588059590686872E-2</v>
      </c>
      <c r="G722">
        <v>3.6880941719252748E-4</v>
      </c>
      <c r="H722">
        <v>2.5118969241064697</v>
      </c>
      <c r="I722">
        <v>-1.5812586128980257</v>
      </c>
      <c r="J722">
        <v>-0.93063831120845464</v>
      </c>
      <c r="K722">
        <v>1.5342675288324656</v>
      </c>
      <c r="L722">
        <v>-1.4562818239319135</v>
      </c>
      <c r="M722">
        <v>-7.7985704900541464E-2</v>
      </c>
      <c r="N722">
        <v>0.56916862755478803</v>
      </c>
      <c r="O722">
        <v>-1.3435373333331491</v>
      </c>
      <c r="P722">
        <v>0.77436870577836459</v>
      </c>
      <c r="Q722">
        <v>3.501332515277813</v>
      </c>
      <c r="R722">
        <v>-1.7182946848920935</v>
      </c>
      <c r="S722">
        <v>-1.7830378303857159</v>
      </c>
    </row>
    <row r="723" spans="3:19" x14ac:dyDescent="0.25">
      <c r="C723" t="s">
        <v>226</v>
      </c>
      <c r="D723">
        <v>1000000</v>
      </c>
      <c r="E723">
        <v>-1.4087357539481989E-3</v>
      </c>
      <c r="F723">
        <v>-5.0804931926842689E-3</v>
      </c>
      <c r="G723">
        <v>3.6883109394467861E-4</v>
      </c>
      <c r="H723">
        <v>-0.32283506332365164</v>
      </c>
      <c r="I723">
        <v>0.24667852354675546</v>
      </c>
      <c r="J723">
        <v>7.6156539776903287E-2</v>
      </c>
      <c r="K723">
        <v>-0.21502058106763755</v>
      </c>
      <c r="L723">
        <v>0.21003964452293644</v>
      </c>
      <c r="M723">
        <v>4.9809365447046616E-3</v>
      </c>
      <c r="N723">
        <v>-0.1070457965815983</v>
      </c>
      <c r="O723">
        <v>0.17326133456736414</v>
      </c>
      <c r="P723">
        <v>-6.6215537985748085E-2</v>
      </c>
      <c r="Q723">
        <v>-0.43048816446258442</v>
      </c>
      <c r="R723">
        <v>0.28317723586609134</v>
      </c>
      <c r="S723">
        <v>0.14731092859649664</v>
      </c>
    </row>
    <row r="724" spans="3:19" x14ac:dyDescent="0.25">
      <c r="C724" t="s">
        <v>224</v>
      </c>
      <c r="D724">
        <v>1</v>
      </c>
      <c r="E724">
        <v>6.8643066657296404E-3</v>
      </c>
      <c r="F724">
        <v>1.8926224950960226E-2</v>
      </c>
      <c r="G724">
        <v>3.6880700885189504E-4</v>
      </c>
      <c r="H724">
        <v>1.2580750485145877</v>
      </c>
      <c r="I724">
        <v>-0.87919416900862402</v>
      </c>
      <c r="J724">
        <v>-0.37888087950596372</v>
      </c>
      <c r="K724">
        <v>0.80432993457259627</v>
      </c>
      <c r="L724">
        <v>-0.77540921214708902</v>
      </c>
      <c r="M724">
        <v>-2.8920722425510803E-2</v>
      </c>
      <c r="N724">
        <v>0.35337826732331479</v>
      </c>
      <c r="O724">
        <v>-0.6741820023123708</v>
      </c>
      <c r="P724">
        <v>0.32080373498907022</v>
      </c>
      <c r="Q724">
        <v>1.7145400097840735</v>
      </c>
      <c r="R724">
        <v>-0.9855026388494359</v>
      </c>
      <c r="S724">
        <v>-0.72903737093464827</v>
      </c>
    </row>
    <row r="725" spans="3:19" x14ac:dyDescent="0.25">
      <c r="D725">
        <v>10</v>
      </c>
      <c r="E725">
        <v>6.8647602042204662E-3</v>
      </c>
      <c r="F725">
        <v>1.8927231111011869E-2</v>
      </c>
      <c r="G725">
        <v>3.6880700912283494E-4</v>
      </c>
      <c r="H725">
        <v>1.2581450032367343</v>
      </c>
      <c r="I725">
        <v>-0.87923877106196002</v>
      </c>
      <c r="J725">
        <v>-0.37890623217477071</v>
      </c>
      <c r="K725">
        <v>0.80437290183045818</v>
      </c>
      <c r="L725">
        <v>-0.77545007418975942</v>
      </c>
      <c r="M725">
        <v>-2.8922827640705862E-2</v>
      </c>
      <c r="N725">
        <v>0.35339457626173143</v>
      </c>
      <c r="O725">
        <v>-0.67421943327279266</v>
      </c>
      <c r="P725">
        <v>0.32082485701104702</v>
      </c>
      <c r="Q725">
        <v>1.7146372681712911</v>
      </c>
      <c r="R725">
        <v>-0.98555128467345199</v>
      </c>
      <c r="S725">
        <v>-0.72908598349783915</v>
      </c>
    </row>
    <row r="726" spans="3:19" x14ac:dyDescent="0.25">
      <c r="D726">
        <v>100</v>
      </c>
      <c r="E726">
        <v>6.8692988875896617E-3</v>
      </c>
      <c r="F726">
        <v>1.8937298598524659E-2</v>
      </c>
      <c r="G726">
        <v>3.6880701183223438E-4</v>
      </c>
      <c r="H726">
        <v>1.2588449823157397</v>
      </c>
      <c r="I726">
        <v>-0.87968503724583513</v>
      </c>
      <c r="J726">
        <v>-0.37915994506991524</v>
      </c>
      <c r="K726">
        <v>0.80480282745421405</v>
      </c>
      <c r="L726">
        <v>-0.77585893121572624</v>
      </c>
      <c r="M726">
        <v>-2.894389623848781E-2</v>
      </c>
      <c r="N726">
        <v>0.35355774309831745</v>
      </c>
      <c r="O726">
        <v>-0.67459397352822492</v>
      </c>
      <c r="P726">
        <v>0.32103623042990392</v>
      </c>
      <c r="Q726">
        <v>1.7156104657643318</v>
      </c>
      <c r="R726">
        <v>-0.98603800066236857</v>
      </c>
      <c r="S726">
        <v>-0.72957246510196683</v>
      </c>
    </row>
    <row r="727" spans="3:19" x14ac:dyDescent="0.25">
      <c r="D727">
        <v>1000</v>
      </c>
      <c r="E727">
        <v>6.9150180041786975E-3</v>
      </c>
      <c r="F727">
        <v>1.9038565667646546E-2</v>
      </c>
      <c r="G727">
        <v>3.6880703892623064E-4</v>
      </c>
      <c r="H727">
        <v>1.265888232093328</v>
      </c>
      <c r="I727">
        <v>-0.88417239874334186</v>
      </c>
      <c r="J727">
        <v>-0.38171583334999326</v>
      </c>
      <c r="K727">
        <v>0.80912753971906781</v>
      </c>
      <c r="L727">
        <v>-0.77997130009574178</v>
      </c>
      <c r="M727">
        <v>-2.9156239623333136E-2</v>
      </c>
      <c r="N727">
        <v>0.35519718936049927</v>
      </c>
      <c r="O727">
        <v>-0.6783625868123373</v>
      </c>
      <c r="P727">
        <v>0.32316539745184514</v>
      </c>
      <c r="Q727">
        <v>1.725404211397322</v>
      </c>
      <c r="R727">
        <v>-0.99093106873459291</v>
      </c>
      <c r="S727">
        <v>-0.73447314266274333</v>
      </c>
    </row>
    <row r="728" spans="3:19" x14ac:dyDescent="0.25">
      <c r="D728">
        <v>10000</v>
      </c>
      <c r="E728">
        <v>7.4080672916671956E-3</v>
      </c>
      <c r="F728">
        <v>2.0114169443310535E-2</v>
      </c>
      <c r="G728">
        <v>3.6880730986641255E-4</v>
      </c>
      <c r="H728">
        <v>1.3409584301716713</v>
      </c>
      <c r="I728">
        <v>-0.93165811210583982</v>
      </c>
      <c r="J728">
        <v>-0.40930031806583145</v>
      </c>
      <c r="K728">
        <v>0.85508140728671123</v>
      </c>
      <c r="L728">
        <v>-0.82362210565217708</v>
      </c>
      <c r="M728">
        <v>-3.1459301634541248E-2</v>
      </c>
      <c r="N728">
        <v>0.37240304257926482</v>
      </c>
      <c r="O728">
        <v>-0.71852526915636261</v>
      </c>
      <c r="P728">
        <v>0.34612222657709424</v>
      </c>
      <c r="Q728">
        <v>1.8299440072195274</v>
      </c>
      <c r="R728">
        <v>-1.0425926234946239</v>
      </c>
      <c r="S728">
        <v>-0.78735138372490354</v>
      </c>
    </row>
    <row r="729" spans="3:19" x14ac:dyDescent="0.25">
      <c r="D729">
        <v>100000</v>
      </c>
      <c r="E729">
        <v>2.5813187216368778E-2</v>
      </c>
      <c r="F729">
        <v>4.6235272601707345E-2</v>
      </c>
      <c r="G729">
        <v>3.6881001929012653E-4</v>
      </c>
      <c r="H729">
        <v>3.3928455901818175</v>
      </c>
      <c r="I729">
        <v>-1.9372485435646958</v>
      </c>
      <c r="J729">
        <v>-1.4555970466171217</v>
      </c>
      <c r="K729">
        <v>1.9900930790232358</v>
      </c>
      <c r="L729">
        <v>-1.8615816932665865</v>
      </c>
      <c r="M729">
        <v>-0.12851138575665288</v>
      </c>
      <c r="N729">
        <v>0.6119185601571111</v>
      </c>
      <c r="O729">
        <v>-1.8113890972602071</v>
      </c>
      <c r="P729">
        <v>1.1994705371031031</v>
      </c>
      <c r="Q729">
        <v>4.8179742029258357</v>
      </c>
      <c r="R729">
        <v>-2.0382221652291008</v>
      </c>
      <c r="S729">
        <v>-2.7797520376967313</v>
      </c>
    </row>
    <row r="730" spans="3:19" x14ac:dyDescent="0.25">
      <c r="C730" t="s">
        <v>254</v>
      </c>
      <c r="D730">
        <v>1000000</v>
      </c>
      <c r="E730">
        <v>-1.0825545595489171E-3</v>
      </c>
      <c r="F730">
        <v>-3.8573048985840268E-3</v>
      </c>
      <c r="G730">
        <v>3.6883711571693707E-4</v>
      </c>
      <c r="H730">
        <v>-0.24554951261032087</v>
      </c>
      <c r="I730">
        <v>0.18696270051560759</v>
      </c>
      <c r="J730">
        <v>5.8586812094716834E-2</v>
      </c>
      <c r="K730">
        <v>-0.16327469243092096</v>
      </c>
      <c r="L730">
        <v>0.15940959406234967</v>
      </c>
      <c r="M730">
        <v>3.8650983685641904E-3</v>
      </c>
      <c r="N730">
        <v>-8.0906581090044227E-2</v>
      </c>
      <c r="O730">
        <v>0.13177519328386467</v>
      </c>
      <c r="P730">
        <v>-5.0868612193823992E-2</v>
      </c>
      <c r="Q730">
        <v>-0.32773056471986806</v>
      </c>
      <c r="R730">
        <v>0.21443419144440767</v>
      </c>
      <c r="S730">
        <v>0.11329637327545328</v>
      </c>
    </row>
    <row r="731" spans="3:19" x14ac:dyDescent="0.25">
      <c r="C731" t="s">
        <v>225</v>
      </c>
      <c r="D731">
        <v>1</v>
      </c>
      <c r="E731">
        <v>6.8643167437116978E-3</v>
      </c>
      <c r="F731">
        <v>1.8926247308910304E-2</v>
      </c>
      <c r="G731">
        <v>3.6880700885791589E-4</v>
      </c>
      <c r="H731">
        <v>1.2580766029787185</v>
      </c>
      <c r="I731">
        <v>-0.87919516011686127</v>
      </c>
      <c r="J731">
        <v>-0.37888144286183945</v>
      </c>
      <c r="K731">
        <v>0.80433088935059516</v>
      </c>
      <c r="L731">
        <v>-0.77541012014577149</v>
      </c>
      <c r="M731">
        <v>-2.8920769204823671E-2</v>
      </c>
      <c r="N731">
        <v>0.3533786297288728</v>
      </c>
      <c r="O731">
        <v>-0.67418283406596657</v>
      </c>
      <c r="P731">
        <v>0.32080420433708667</v>
      </c>
      <c r="Q731">
        <v>1.7145421709604278</v>
      </c>
      <c r="R731">
        <v>-0.98550371981686169</v>
      </c>
      <c r="S731">
        <v>-0.72903845114355903</v>
      </c>
    </row>
    <row r="732" spans="3:19" x14ac:dyDescent="0.25">
      <c r="D732">
        <v>10</v>
      </c>
      <c r="E732">
        <v>6.864860998690837E-3</v>
      </c>
      <c r="F732">
        <v>1.8927454716662677E-2</v>
      </c>
      <c r="G732">
        <v>3.6880700918304383E-4</v>
      </c>
      <c r="H732">
        <v>1.258160549796262</v>
      </c>
      <c r="I732">
        <v>-0.87924868323561967</v>
      </c>
      <c r="J732">
        <v>-0.37891186656064235</v>
      </c>
      <c r="K732">
        <v>0.80438245073445458</v>
      </c>
      <c r="L732">
        <v>-0.77545915522757269</v>
      </c>
      <c r="M732">
        <v>-2.8923295506885438E-2</v>
      </c>
      <c r="N732">
        <v>0.35339820066144512</v>
      </c>
      <c r="O732">
        <v>-0.67422775183318961</v>
      </c>
      <c r="P732">
        <v>0.32082955117174805</v>
      </c>
      <c r="Q732">
        <v>1.714658882660725</v>
      </c>
      <c r="R732">
        <v>-0.98556209549269624</v>
      </c>
      <c r="S732">
        <v>-0.72909678716803228</v>
      </c>
    </row>
    <row r="733" spans="3:19" x14ac:dyDescent="0.25">
      <c r="D733">
        <v>100</v>
      </c>
      <c r="E733">
        <v>6.8703082990408115E-3</v>
      </c>
      <c r="F733">
        <v>1.8939537272573713E-2</v>
      </c>
      <c r="G733">
        <v>3.6880701243432312E-4</v>
      </c>
      <c r="H733">
        <v>1.2590006399336175</v>
      </c>
      <c r="I733">
        <v>-0.87978426820276567</v>
      </c>
      <c r="J733">
        <v>-0.37921637173083411</v>
      </c>
      <c r="K733">
        <v>0.80489842900631814</v>
      </c>
      <c r="L733">
        <v>-0.77594984679278056</v>
      </c>
      <c r="M733">
        <v>-2.8948582213544682E-2</v>
      </c>
      <c r="N733">
        <v>0.35359402152894859</v>
      </c>
      <c r="O733">
        <v>-0.67467726168960596</v>
      </c>
      <c r="P733">
        <v>0.32108324016065382</v>
      </c>
      <c r="Q733">
        <v>1.7158268835484236</v>
      </c>
      <c r="R733">
        <v>-0.98614622345170844</v>
      </c>
      <c r="S733">
        <v>-0.72968066009670451</v>
      </c>
    </row>
    <row r="734" spans="3:19" x14ac:dyDescent="0.25">
      <c r="D734">
        <v>1000</v>
      </c>
      <c r="E734">
        <v>6.9252605761037376E-3</v>
      </c>
      <c r="F734">
        <v>1.9061216716618565E-2</v>
      </c>
      <c r="G734">
        <v>3.6880704494711929E-4</v>
      </c>
      <c r="H734">
        <v>1.2674642103044391</v>
      </c>
      <c r="I734">
        <v>-0.88517572871277039</v>
      </c>
      <c r="J734">
        <v>-0.38228848159167228</v>
      </c>
      <c r="K734">
        <v>0.81009491721311733</v>
      </c>
      <c r="L734">
        <v>-0.78089107712726147</v>
      </c>
      <c r="M734">
        <v>-2.9203840085848753E-2</v>
      </c>
      <c r="N734">
        <v>0.35556344086077374</v>
      </c>
      <c r="O734">
        <v>-0.67920583062945283</v>
      </c>
      <c r="P734">
        <v>0.32364238976867199</v>
      </c>
      <c r="Q734">
        <v>1.7275959689617792</v>
      </c>
      <c r="R734">
        <v>-0.99202485371592886</v>
      </c>
      <c r="S734">
        <v>-0.73557111524584684</v>
      </c>
    </row>
    <row r="735" spans="3:19" x14ac:dyDescent="0.25">
      <c r="D735">
        <v>10000</v>
      </c>
      <c r="E735">
        <v>7.5273358026723206E-3</v>
      </c>
      <c r="F735">
        <v>2.0369907067128133E-2</v>
      </c>
      <c r="G735">
        <v>3.6880737007539591E-4</v>
      </c>
      <c r="H735">
        <v>1.3588787326521015</v>
      </c>
      <c r="I735">
        <v>-0.9429000846814759</v>
      </c>
      <c r="J735">
        <v>-0.41597864797062556</v>
      </c>
      <c r="K735">
        <v>0.86601276400965332</v>
      </c>
      <c r="L735">
        <v>-0.83399282186530499</v>
      </c>
      <c r="M735">
        <v>-3.2019942144344782E-2</v>
      </c>
      <c r="N735">
        <v>0.37643710969328836</v>
      </c>
      <c r="O735">
        <v>-0.72811130459789908</v>
      </c>
      <c r="P735">
        <v>0.35167419490461782</v>
      </c>
      <c r="Q735">
        <v>1.8549410239350657</v>
      </c>
      <c r="R735">
        <v>-1.0547909571494287</v>
      </c>
      <c r="S735">
        <v>-0.8001500667856547</v>
      </c>
    </row>
    <row r="736" spans="3:19" x14ac:dyDescent="0.25">
      <c r="D736">
        <v>100000</v>
      </c>
      <c r="E736">
        <v>5.7632153598743914E-2</v>
      </c>
      <c r="F736">
        <v>6.4990769542352958E-2</v>
      </c>
      <c r="G736">
        <v>3.6881062138969129E-4</v>
      </c>
      <c r="H736">
        <v>5.5392778583416522</v>
      </c>
      <c r="I736">
        <v>-2.2542086327965087</v>
      </c>
      <c r="J736">
        <v>-3.2850692255451435</v>
      </c>
      <c r="K736">
        <v>2.869645911601669</v>
      </c>
      <c r="L736">
        <v>-2.5527262840062761</v>
      </c>
      <c r="M736">
        <v>-0.31691962759539649</v>
      </c>
      <c r="N736">
        <v>0.27048220663562361</v>
      </c>
      <c r="O736">
        <v>-2.9412696926481132</v>
      </c>
      <c r="P736">
        <v>2.6707874860124932</v>
      </c>
      <c r="Q736">
        <v>8.2614462461712499</v>
      </c>
      <c r="R736">
        <v>-2.0495951713508624</v>
      </c>
      <c r="S736">
        <v>-6.2118510748203946</v>
      </c>
    </row>
    <row r="737" spans="2:19" x14ac:dyDescent="0.25">
      <c r="C737" t="s">
        <v>255</v>
      </c>
      <c r="D737">
        <v>1000000</v>
      </c>
      <c r="E737">
        <v>-8.7902381441878701E-4</v>
      </c>
      <c r="F737">
        <v>-3.1088200316669568E-3</v>
      </c>
      <c r="G737">
        <v>3.6884313768582926E-4</v>
      </c>
      <c r="H737">
        <v>-0.19812402720478062</v>
      </c>
      <c r="I737">
        <v>0.15052049163199754</v>
      </c>
      <c r="J737">
        <v>4.7603535572768862E-2</v>
      </c>
      <c r="K737">
        <v>-0.13160392051540626</v>
      </c>
      <c r="L737">
        <v>0.12844689049397573</v>
      </c>
      <c r="M737">
        <v>3.1570300214340818E-3</v>
      </c>
      <c r="N737">
        <v>-6.5022854062622315E-2</v>
      </c>
      <c r="O737">
        <v>0.10632010697536742</v>
      </c>
      <c r="P737">
        <v>-4.1297252912741556E-2</v>
      </c>
      <c r="Q737">
        <v>-0.26458292289104435</v>
      </c>
      <c r="R737">
        <v>0.17254074251094309</v>
      </c>
      <c r="S737">
        <v>9.2042180380111915E-2</v>
      </c>
    </row>
    <row r="738" spans="2:19" x14ac:dyDescent="0.25">
      <c r="C738" t="s">
        <v>226</v>
      </c>
      <c r="D738">
        <v>1</v>
      </c>
      <c r="E738">
        <v>6.86432682172334E-3</v>
      </c>
      <c r="F738">
        <v>1.8926269666913194E-2</v>
      </c>
      <c r="G738">
        <v>3.6880700886393673E-4</v>
      </c>
      <c r="H738">
        <v>1.2580781574467181</v>
      </c>
      <c r="I738">
        <v>-0.87919615122730832</v>
      </c>
      <c r="J738">
        <v>-0.37888200621939916</v>
      </c>
      <c r="K738">
        <v>0.80433184413086067</v>
      </c>
      <c r="L738">
        <v>-0.77541102814658203</v>
      </c>
      <c r="M738">
        <v>-2.8920815984278647E-2</v>
      </c>
      <c r="N738">
        <v>0.35337899213512713</v>
      </c>
      <c r="O738">
        <v>-0.67418366582162292</v>
      </c>
      <c r="P738">
        <v>0.32080467368648868</v>
      </c>
      <c r="Q738">
        <v>1.7145443321422675</v>
      </c>
      <c r="R738">
        <v>-0.98550480078659319</v>
      </c>
      <c r="S738">
        <v>-0.72903953135567434</v>
      </c>
    </row>
    <row r="739" spans="2:19" x14ac:dyDescent="0.25">
      <c r="D739">
        <v>10</v>
      </c>
      <c r="E739">
        <v>6.8649617961211726E-3</v>
      </c>
      <c r="F739">
        <v>1.8927678327596918E-2</v>
      </c>
      <c r="G739">
        <v>3.6880700924325272E-4</v>
      </c>
      <c r="H739">
        <v>1.2581760967433588</v>
      </c>
      <c r="I739">
        <v>-0.87925859562975717</v>
      </c>
      <c r="J739">
        <v>-0.37891750111360523</v>
      </c>
      <c r="K739">
        <v>0.80439199986556176</v>
      </c>
      <c r="L739">
        <v>-0.77546823647773877</v>
      </c>
      <c r="M739">
        <v>-2.8923763387815882E-2</v>
      </c>
      <c r="N739">
        <v>0.3534018251306712</v>
      </c>
      <c r="O739">
        <v>-0.67423607060058899</v>
      </c>
      <c r="P739">
        <v>0.32083424546991779</v>
      </c>
      <c r="Q739">
        <v>1.7146804977009324</v>
      </c>
      <c r="R739">
        <v>-0.98557290654328256</v>
      </c>
      <c r="S739">
        <v>-0.729107591157657</v>
      </c>
    </row>
    <row r="740" spans="2:19" x14ac:dyDescent="0.25">
      <c r="D740">
        <v>100</v>
      </c>
      <c r="E740">
        <v>6.8713180071921813E-3</v>
      </c>
      <c r="F740">
        <v>1.8941776475975367E-2</v>
      </c>
      <c r="G740">
        <v>3.6880701303641187E-4</v>
      </c>
      <c r="H740">
        <v>1.2591563363873917</v>
      </c>
      <c r="I740">
        <v>-0.8798835212458691</v>
      </c>
      <c r="J740">
        <v>-0.37927281514153321</v>
      </c>
      <c r="K740">
        <v>0.80499405331226725</v>
      </c>
      <c r="L740">
        <v>-0.77604078364420559</v>
      </c>
      <c r="M740">
        <v>-2.8953269668065218E-2</v>
      </c>
      <c r="N740">
        <v>0.353630306921076</v>
      </c>
      <c r="O740">
        <v>-0.67476057059283789</v>
      </c>
      <c r="P740">
        <v>0.321130263671769</v>
      </c>
      <c r="Q740">
        <v>1.7160433565250308</v>
      </c>
      <c r="R740">
        <v>-0.98625446941320405</v>
      </c>
      <c r="S740">
        <v>-0.72978888711182321</v>
      </c>
    </row>
    <row r="741" spans="2:19" x14ac:dyDescent="0.25">
      <c r="D741">
        <v>1000</v>
      </c>
      <c r="E741">
        <v>6.9355335357743847E-3</v>
      </c>
      <c r="F741">
        <v>1.9083921727761743E-2</v>
      </c>
      <c r="G741">
        <v>3.6880705096800805E-4</v>
      </c>
      <c r="H741">
        <v>1.269044152460431</v>
      </c>
      <c r="I741">
        <v>-0.88618130681905427</v>
      </c>
      <c r="J741">
        <v>-0.38286284564137674</v>
      </c>
      <c r="K741">
        <v>0.81106461462313462</v>
      </c>
      <c r="L741">
        <v>-0.78181302234837347</v>
      </c>
      <c r="M741">
        <v>-2.9251592274768257E-2</v>
      </c>
      <c r="N741">
        <v>0.3559303980639541</v>
      </c>
      <c r="O741">
        <v>-0.68005119145054849</v>
      </c>
      <c r="P741">
        <v>0.32412079338659083</v>
      </c>
      <c r="Q741">
        <v>1.7297933627396809</v>
      </c>
      <c r="R741">
        <v>-0.9931209950233324</v>
      </c>
      <c r="S741">
        <v>-0.73667236771634492</v>
      </c>
    </row>
    <row r="742" spans="2:19" x14ac:dyDescent="0.25">
      <c r="D742">
        <v>10000</v>
      </c>
      <c r="E742">
        <v>7.650507557036325E-3</v>
      </c>
      <c r="F742">
        <v>2.0632231488214574E-2</v>
      </c>
      <c r="G742">
        <v>3.688074302843989E-4</v>
      </c>
      <c r="H742">
        <v>1.3772897389216148</v>
      </c>
      <c r="I742">
        <v>-0.95441194609591662</v>
      </c>
      <c r="J742">
        <v>-0.4228777928257017</v>
      </c>
      <c r="K742">
        <v>0.87722783625953227</v>
      </c>
      <c r="L742">
        <v>-0.84462749213936306</v>
      </c>
      <c r="M742">
        <v>-3.2600344120169211E-2</v>
      </c>
      <c r="N742">
        <v>0.38055192707959051</v>
      </c>
      <c r="O742">
        <v>-0.73795927529409155</v>
      </c>
      <c r="P742">
        <v>0.35740734821450104</v>
      </c>
      <c r="Q742">
        <v>1.8806395258260373</v>
      </c>
      <c r="R742">
        <v>-1.0672689606118837</v>
      </c>
      <c r="S742">
        <v>-0.81337056521415718</v>
      </c>
    </row>
    <row r="743" spans="2:19" x14ac:dyDescent="0.25">
      <c r="D743">
        <v>100000</v>
      </c>
      <c r="E743">
        <v>-0.2477063390787258</v>
      </c>
      <c r="F743">
        <v>0.10934827064994242</v>
      </c>
      <c r="G743">
        <v>3.6881122349122214E-4</v>
      </c>
      <c r="H743">
        <v>-3.7963212278675549</v>
      </c>
      <c r="I743">
        <v>-11.017312163041652</v>
      </c>
      <c r="J743">
        <v>14.81363339090921</v>
      </c>
      <c r="K743">
        <v>3.4122401110152261</v>
      </c>
      <c r="L743">
        <v>-5.083878216963317</v>
      </c>
      <c r="M743">
        <v>1.6716381059480767</v>
      </c>
      <c r="N743">
        <v>9.5309604971282518</v>
      </c>
      <c r="O743">
        <v>1.2965886054390907</v>
      </c>
      <c r="P743">
        <v>-10.827549102567346</v>
      </c>
      <c r="Q743">
        <v>-10.946002163881449</v>
      </c>
      <c r="R743">
        <v>-15.915355263150914</v>
      </c>
      <c r="S743">
        <v>26.86135742703236</v>
      </c>
    </row>
    <row r="744" spans="2:19" x14ac:dyDescent="0.25">
      <c r="B744" t="s">
        <v>232</v>
      </c>
      <c r="C744" t="s">
        <v>223</v>
      </c>
      <c r="D744">
        <v>1000000</v>
      </c>
      <c r="E744">
        <v>-7.3991300171851045E-4</v>
      </c>
      <c r="F744">
        <v>-2.603607057097283E-3</v>
      </c>
      <c r="G744">
        <v>3.6884915985136498E-4</v>
      </c>
      <c r="H744">
        <v>-0.16605398822522588</v>
      </c>
      <c r="I744">
        <v>0.12596605145299478</v>
      </c>
      <c r="J744">
        <v>4.0087936772245314E-2</v>
      </c>
      <c r="K744">
        <v>-0.11022372477528464</v>
      </c>
      <c r="L744">
        <v>0.10755574292420533</v>
      </c>
      <c r="M744">
        <v>2.6679818510899622E-3</v>
      </c>
      <c r="N744">
        <v>-5.4350531126086565E-2</v>
      </c>
      <c r="O744">
        <v>8.9107951363263993E-2</v>
      </c>
      <c r="P744">
        <v>-3.4757420237177428E-2</v>
      </c>
      <c r="Q744">
        <v>-0.22184117326012043</v>
      </c>
      <c r="R744">
        <v>0.14433877844989951</v>
      </c>
      <c r="S744">
        <v>7.7502394810203157E-2</v>
      </c>
    </row>
    <row r="745" spans="2:19" x14ac:dyDescent="0.25">
      <c r="C745" t="s">
        <v>254</v>
      </c>
      <c r="D745">
        <v>1</v>
      </c>
      <c r="E745">
        <v>6.8643368997645801E-3</v>
      </c>
      <c r="F745">
        <v>1.892629202496892E-2</v>
      </c>
      <c r="G745">
        <v>3.6880700886995769E-4</v>
      </c>
      <c r="H745">
        <v>1.2580797119185938</v>
      </c>
      <c r="I745">
        <v>-0.8791971423399616</v>
      </c>
      <c r="J745">
        <v>-0.37888256957862865</v>
      </c>
      <c r="K745">
        <v>0.80433279891339993</v>
      </c>
      <c r="L745">
        <v>-0.77541193614950998</v>
      </c>
      <c r="M745">
        <v>-2.8920862763882837E-2</v>
      </c>
      <c r="N745">
        <v>0.35337935454208136</v>
      </c>
      <c r="O745">
        <v>-0.67418449757934695</v>
      </c>
      <c r="P745">
        <v>0.32080514303726915</v>
      </c>
      <c r="Q745">
        <v>1.7145464933296175</v>
      </c>
      <c r="R745">
        <v>-0.98550588175864462</v>
      </c>
      <c r="S745">
        <v>-0.72904061157097999</v>
      </c>
    </row>
    <row r="746" spans="2:19" x14ac:dyDescent="0.25">
      <c r="D746">
        <v>10</v>
      </c>
      <c r="E746">
        <v>6.8650625965115866E-3</v>
      </c>
      <c r="F746">
        <v>1.8927901943814732E-2</v>
      </c>
      <c r="G746">
        <v>3.6880700930346161E-4</v>
      </c>
      <c r="H746">
        <v>1.2581916440780496</v>
      </c>
      <c r="I746">
        <v>-0.87926850824436187</v>
      </c>
      <c r="J746">
        <v>-0.37892313583368065</v>
      </c>
      <c r="K746">
        <v>0.80440154922377261</v>
      </c>
      <c r="L746">
        <v>-0.77547731794025054</v>
      </c>
      <c r="M746">
        <v>-2.8924231283511403E-2</v>
      </c>
      <c r="N746">
        <v>0.35340544966942744</v>
      </c>
      <c r="O746">
        <v>-0.67424438957497657</v>
      </c>
      <c r="P746">
        <v>0.32083893990557044</v>
      </c>
      <c r="Q746">
        <v>1.7147021132919456</v>
      </c>
      <c r="R746">
        <v>-0.98558371782518606</v>
      </c>
      <c r="S746">
        <v>-0.72911839546674173</v>
      </c>
    </row>
    <row r="747" spans="2:19" x14ac:dyDescent="0.25">
      <c r="D747">
        <v>100</v>
      </c>
      <c r="E747">
        <v>6.8723280121746047E-3</v>
      </c>
      <c r="F747">
        <v>1.8944016208917391E-2</v>
      </c>
      <c r="G747">
        <v>3.6880701363850067E-4</v>
      </c>
      <c r="H747">
        <v>1.2593120716917916</v>
      </c>
      <c r="I747">
        <v>-0.87998279638235388</v>
      </c>
      <c r="J747">
        <v>-0.37932927530943061</v>
      </c>
      <c r="K747">
        <v>0.80508970038021488</v>
      </c>
      <c r="L747">
        <v>-0.77613174177746558</v>
      </c>
      <c r="M747">
        <v>-2.8957958602745748E-2</v>
      </c>
      <c r="N747">
        <v>0.35366659927643695</v>
      </c>
      <c r="O747">
        <v>-0.67484390024573671</v>
      </c>
      <c r="P747">
        <v>0.32117730096928909</v>
      </c>
      <c r="Q747">
        <v>1.7162598847155266</v>
      </c>
      <c r="R747">
        <v>-0.98636273855399992</v>
      </c>
      <c r="S747">
        <v>-0.72989714616154089</v>
      </c>
    </row>
    <row r="748" spans="2:19" x14ac:dyDescent="0.25">
      <c r="D748">
        <v>1000</v>
      </c>
      <c r="E748">
        <v>6.9458370186234455E-3</v>
      </c>
      <c r="F748">
        <v>1.9106680894139201E-2</v>
      </c>
      <c r="G748">
        <v>3.6880705698889708E-4</v>
      </c>
      <c r="H748">
        <v>1.2706280736855255</v>
      </c>
      <c r="I748">
        <v>-0.88718914048080322</v>
      </c>
      <c r="J748">
        <v>-0.38343893320472233</v>
      </c>
      <c r="K748">
        <v>0.81203664032268819</v>
      </c>
      <c r="L748">
        <v>-0.78273714341883149</v>
      </c>
      <c r="M748">
        <v>-2.9299496903860245E-2</v>
      </c>
      <c r="N748">
        <v>0.35629806275244391</v>
      </c>
      <c r="O748">
        <v>-0.68089867733495879</v>
      </c>
      <c r="P748">
        <v>0.32460061458252198</v>
      </c>
      <c r="Q748">
        <v>1.731996414754942</v>
      </c>
      <c r="R748">
        <v>-0.99421949998983905</v>
      </c>
      <c r="S748">
        <v>-0.73777691476509943</v>
      </c>
    </row>
    <row r="749" spans="2:19" x14ac:dyDescent="0.25">
      <c r="D749">
        <v>10000</v>
      </c>
      <c r="E749">
        <v>7.7777773516312316E-3</v>
      </c>
      <c r="F749">
        <v>2.0901400501523726E-2</v>
      </c>
      <c r="G749">
        <v>3.6880749049342167E-4</v>
      </c>
      <c r="H749">
        <v>1.3962121407327359</v>
      </c>
      <c r="I749">
        <v>-0.96620328156796731</v>
      </c>
      <c r="J749">
        <v>-0.43000885916477216</v>
      </c>
      <c r="K749">
        <v>0.88873784634679609</v>
      </c>
      <c r="L749">
        <v>-0.85553629648562435</v>
      </c>
      <c r="M749">
        <v>-3.3201549861168189E-2</v>
      </c>
      <c r="N749">
        <v>0.38474948796946506</v>
      </c>
      <c r="O749">
        <v>-0.74808019770405565</v>
      </c>
      <c r="P749">
        <v>0.36333070973459769</v>
      </c>
      <c r="Q749">
        <v>1.9070698969733861</v>
      </c>
      <c r="R749">
        <v>-1.0800358619669339</v>
      </c>
      <c r="S749">
        <v>-0.82703403500645578</v>
      </c>
    </row>
    <row r="750" spans="2:19" x14ac:dyDescent="0.25">
      <c r="D750">
        <v>100000</v>
      </c>
      <c r="E750">
        <v>-3.9330590304275471E-2</v>
      </c>
      <c r="F750">
        <v>0.34442571617454532</v>
      </c>
      <c r="G750">
        <v>3.6881182559471881E-4</v>
      </c>
      <c r="H750">
        <v>13.37650841960701</v>
      </c>
      <c r="I750">
        <v>-16.129036215364842</v>
      </c>
      <c r="J750">
        <v>2.7525277957578353</v>
      </c>
      <c r="K750">
        <v>12.2610350542375</v>
      </c>
      <c r="L750">
        <v>-12.76236771078573</v>
      </c>
      <c r="M750">
        <v>0.50133265654822168</v>
      </c>
      <c r="N750">
        <v>10.214166074936433</v>
      </c>
      <c r="O750">
        <v>-8.5414525981878064</v>
      </c>
      <c r="P750">
        <v>-1.6727134767486191</v>
      </c>
      <c r="Q750">
        <v>13.650817767470361</v>
      </c>
      <c r="R750">
        <v>-18.713050166047339</v>
      </c>
      <c r="S750">
        <v>5.0622323985769881</v>
      </c>
    </row>
    <row r="751" spans="2:19" x14ac:dyDescent="0.25">
      <c r="C751" t="s">
        <v>224</v>
      </c>
      <c r="D751">
        <v>1000000</v>
      </c>
      <c r="E751">
        <v>-6.3881645097274543E-4</v>
      </c>
      <c r="F751">
        <v>-2.2396435670968312E-3</v>
      </c>
      <c r="G751">
        <v>3.6885518221355367E-4</v>
      </c>
      <c r="H751">
        <v>-0.14292038703674947</v>
      </c>
      <c r="I751">
        <v>0.10829862906241416</v>
      </c>
      <c r="J751">
        <v>3.462175797433531E-2</v>
      </c>
      <c r="K751">
        <v>-9.4819537372444529E-2</v>
      </c>
      <c r="L751">
        <v>9.2509515609823012E-2</v>
      </c>
      <c r="M751">
        <v>2.3100217626250696E-3</v>
      </c>
      <c r="N751">
        <v>-4.6686827607643977E-2</v>
      </c>
      <c r="O751">
        <v>7.6692568357916713E-2</v>
      </c>
      <c r="P751">
        <v>-3.0005740750269183E-2</v>
      </c>
      <c r="Q751">
        <v>-0.19098928196245524</v>
      </c>
      <c r="R751">
        <v>0.12405984607212162</v>
      </c>
      <c r="S751">
        <v>6.6929435890330069E-2</v>
      </c>
    </row>
    <row r="752" spans="2:19" x14ac:dyDescent="0.25">
      <c r="C752" t="s">
        <v>255</v>
      </c>
      <c r="D752">
        <v>1</v>
      </c>
      <c r="E752">
        <v>6.8643469778354102E-3</v>
      </c>
      <c r="F752">
        <v>1.8926314383077458E-2</v>
      </c>
      <c r="G752">
        <v>3.6880700887597859E-4</v>
      </c>
      <c r="H752">
        <v>1.258081266394349</v>
      </c>
      <c r="I752">
        <v>-0.87919813345481757</v>
      </c>
      <c r="J752">
        <v>-0.37888313293952791</v>
      </c>
      <c r="K752">
        <v>0.80433375369820936</v>
      </c>
      <c r="L752">
        <v>-0.77541284415456246</v>
      </c>
      <c r="M752">
        <v>-2.8920909543650453E-2</v>
      </c>
      <c r="N752">
        <v>0.35337971694972836</v>
      </c>
      <c r="O752">
        <v>-0.67418532933913511</v>
      </c>
      <c r="P752">
        <v>0.32080561238942096</v>
      </c>
      <c r="Q752">
        <v>1.7145486545224813</v>
      </c>
      <c r="R752">
        <v>-0.98550696273300176</v>
      </c>
      <c r="S752">
        <v>-0.72904169178946887</v>
      </c>
    </row>
    <row r="753" spans="2:19" x14ac:dyDescent="0.25">
      <c r="D753">
        <v>10</v>
      </c>
      <c r="E753">
        <v>6.865163399862202E-3</v>
      </c>
      <c r="F753">
        <v>1.8928125565316308E-2</v>
      </c>
      <c r="G753">
        <v>3.6880700936367045E-4</v>
      </c>
      <c r="H753">
        <v>1.2582071918003201</v>
      </c>
      <c r="I753">
        <v>-0.87927842107946574</v>
      </c>
      <c r="J753">
        <v>-0.37892877072086861</v>
      </c>
      <c r="K753">
        <v>0.80441109880908712</v>
      </c>
      <c r="L753">
        <v>-0.77548639961512578</v>
      </c>
      <c r="M753">
        <v>-2.8924699193964898E-2</v>
      </c>
      <c r="N753">
        <v>0.35340907427769253</v>
      </c>
      <c r="O753">
        <v>-0.67425270875639853</v>
      </c>
      <c r="P753">
        <v>0.32084363447870601</v>
      </c>
      <c r="Q753">
        <v>1.7147237294337643</v>
      </c>
      <c r="R753">
        <v>-0.98559452933846714</v>
      </c>
      <c r="S753">
        <v>-0.72912920009530069</v>
      </c>
    </row>
    <row r="754" spans="2:19" x14ac:dyDescent="0.25">
      <c r="D754">
        <v>100</v>
      </c>
      <c r="E754">
        <v>6.8733383141189779E-3</v>
      </c>
      <c r="F754">
        <v>1.8946256471587632E-2</v>
      </c>
      <c r="G754">
        <v>3.6880701424058947E-4</v>
      </c>
      <c r="H754">
        <v>1.2594678458614759</v>
      </c>
      <c r="I754">
        <v>-0.8800820936194782</v>
      </c>
      <c r="J754">
        <v>-0.37938575224200122</v>
      </c>
      <c r="K754">
        <v>0.80518537021828962</v>
      </c>
      <c r="L754">
        <v>-0.77622272119999991</v>
      </c>
      <c r="M754">
        <v>-2.8962649018275499E-2</v>
      </c>
      <c r="N754">
        <v>0.35370289859681137</v>
      </c>
      <c r="O754">
        <v>-0.67492725065611836</v>
      </c>
      <c r="P754">
        <v>0.32122435205931765</v>
      </c>
      <c r="Q754">
        <v>1.716476468141277</v>
      </c>
      <c r="R754">
        <v>-0.98647103088127253</v>
      </c>
      <c r="S754">
        <v>-0.73000543726000444</v>
      </c>
    </row>
    <row r="755" spans="2:19" x14ac:dyDescent="0.25">
      <c r="D755">
        <v>1000</v>
      </c>
      <c r="E755">
        <v>6.9561711608897431E-3</v>
      </c>
      <c r="F755">
        <v>1.9129494409736179E-2</v>
      </c>
      <c r="G755">
        <v>3.6880706300978627E-4</v>
      </c>
      <c r="H755">
        <v>1.272215989181845</v>
      </c>
      <c r="I755">
        <v>-0.88819923714839888</v>
      </c>
      <c r="J755">
        <v>-0.3840167520334532</v>
      </c>
      <c r="K755">
        <v>0.81301100272572668</v>
      </c>
      <c r="L755">
        <v>-0.78366344803443866</v>
      </c>
      <c r="M755">
        <v>-2.9347554691291577E-2</v>
      </c>
      <c r="N755">
        <v>0.35666643671276432</v>
      </c>
      <c r="O755">
        <v>-0.68174829638336831</v>
      </c>
      <c r="P755">
        <v>0.3250818596706111</v>
      </c>
      <c r="Q755">
        <v>1.7342051471477653</v>
      </c>
      <c r="R755">
        <v>-0.99532037597708012</v>
      </c>
      <c r="S755">
        <v>-0.73888477117067453</v>
      </c>
    </row>
    <row r="756" spans="2:19" x14ac:dyDescent="0.25">
      <c r="D756">
        <v>10000</v>
      </c>
      <c r="E756">
        <v>7.9093531647590389E-3</v>
      </c>
      <c r="F756">
        <v>2.1177685532653395E-2</v>
      </c>
      <c r="G756">
        <v>3.6880755070246401E-4</v>
      </c>
      <c r="H756">
        <v>1.4156678266042313</v>
      </c>
      <c r="I756">
        <v>-0.97828411711518015</v>
      </c>
      <c r="J756">
        <v>-0.4373837094890618</v>
      </c>
      <c r="K756">
        <v>0.90055461858015562</v>
      </c>
      <c r="L756">
        <v>-0.86672994337907738</v>
      </c>
      <c r="M756">
        <v>-3.3824675201074683E-2</v>
      </c>
      <c r="N756">
        <v>0.38903181114589458</v>
      </c>
      <c r="O756">
        <v>-0.75848572348072096</v>
      </c>
      <c r="P756">
        <v>0.36945391233483349</v>
      </c>
      <c r="Q756">
        <v>1.9342643296732227</v>
      </c>
      <c r="R756">
        <v>-1.0931012612432731</v>
      </c>
      <c r="S756">
        <v>-0.8411630684299638</v>
      </c>
    </row>
    <row r="757" spans="2:19" x14ac:dyDescent="0.25">
      <c r="D757">
        <v>100000</v>
      </c>
      <c r="E757">
        <v>-2.1361147033719215E-2</v>
      </c>
      <c r="F757">
        <v>-0.29955144833011871</v>
      </c>
      <c r="G757">
        <v>3.6881242770018142E-4</v>
      </c>
      <c r="H757">
        <v>-15.823971238994988</v>
      </c>
      <c r="I757">
        <v>14.973656742891809</v>
      </c>
      <c r="J757">
        <v>0.85031449610319498</v>
      </c>
      <c r="K757">
        <v>-12.15168968723578</v>
      </c>
      <c r="L757">
        <v>12.25280040247932</v>
      </c>
      <c r="M757">
        <v>-0.10111071524354998</v>
      </c>
      <c r="N757">
        <v>-7.9733063335957404</v>
      </c>
      <c r="O757">
        <v>9.055680737092576</v>
      </c>
      <c r="P757">
        <v>-1.0823744034968286</v>
      </c>
      <c r="Q757">
        <v>-18.94356600761996</v>
      </c>
      <c r="R757">
        <v>17.168834909524133</v>
      </c>
      <c r="S757">
        <v>1.7747310980958417</v>
      </c>
    </row>
    <row r="758" spans="2:19" x14ac:dyDescent="0.25">
      <c r="C758" t="s">
        <v>225</v>
      </c>
      <c r="D758">
        <v>1000000</v>
      </c>
      <c r="E758">
        <v>-5.620252426401396E-4</v>
      </c>
      <c r="F758">
        <v>-1.9649581043249911E-3</v>
      </c>
      <c r="G758">
        <v>3.6886120477240525E-4</v>
      </c>
      <c r="H758">
        <v>-0.12544457607567239</v>
      </c>
      <c r="I758">
        <v>9.4977244546878836E-2</v>
      </c>
      <c r="J758">
        <v>3.0467331528804209E-2</v>
      </c>
      <c r="K758">
        <v>-8.3193026034916073E-2</v>
      </c>
      <c r="L758">
        <v>8.1156323685600995E-2</v>
      </c>
      <c r="M758">
        <v>2.0367023493221836E-3</v>
      </c>
      <c r="N758">
        <v>-4.0916896940409231E-2</v>
      </c>
      <c r="O758">
        <v>6.731392037886863E-2</v>
      </c>
      <c r="P758">
        <v>-2.6397023438455847E-2</v>
      </c>
      <c r="Q758">
        <v>-0.16767148299700096</v>
      </c>
      <c r="R758">
        <v>0.10877664068455317</v>
      </c>
      <c r="S758">
        <v>5.8894842312447793E-2</v>
      </c>
    </row>
    <row r="759" spans="2:19" x14ac:dyDescent="0.25">
      <c r="B759" t="s">
        <v>233</v>
      </c>
      <c r="C759" t="s">
        <v>223</v>
      </c>
      <c r="D759">
        <v>1</v>
      </c>
      <c r="E759">
        <v>8.1263787879542748E-3</v>
      </c>
      <c r="F759">
        <v>1.8926202593062984E-2</v>
      </c>
      <c r="G759">
        <v>3.6880700884587414E-4</v>
      </c>
      <c r="H759">
        <v>1.3147408002790044</v>
      </c>
      <c r="I759">
        <v>-0.86848467474632685</v>
      </c>
      <c r="J759">
        <v>-0.44625612553266336</v>
      </c>
      <c r="K759">
        <v>0.82128732192031606</v>
      </c>
      <c r="L759">
        <v>-0.78721297041290228</v>
      </c>
      <c r="M759">
        <v>-3.4074351507427991E-2</v>
      </c>
      <c r="N759">
        <v>0.33107434762311527</v>
      </c>
      <c r="O759">
        <v>-0.70915903074090281</v>
      </c>
      <c r="P759">
        <v>0.37808468311779109</v>
      </c>
      <c r="Q759">
        <v>1.8113418502536831</v>
      </c>
      <c r="R759">
        <v>-0.95294444569236703</v>
      </c>
      <c r="S759">
        <v>-0.85839740456133029</v>
      </c>
    </row>
    <row r="760" spans="2:19" x14ac:dyDescent="0.25">
      <c r="D760">
        <v>10</v>
      </c>
      <c r="E760">
        <v>8.1268083225466813E-3</v>
      </c>
      <c r="F760">
        <v>1.8927007510644255E-2</v>
      </c>
      <c r="G760">
        <v>3.6880700906262605E-4</v>
      </c>
      <c r="H760">
        <v>1.314799637117062</v>
      </c>
      <c r="I760">
        <v>-0.86851963142501631</v>
      </c>
      <c r="J760">
        <v>-0.44628000569203152</v>
      </c>
      <c r="K760">
        <v>0.82132246298760592</v>
      </c>
      <c r="L760">
        <v>-0.78724612727294385</v>
      </c>
      <c r="M760">
        <v>-3.4076335714665618E-2</v>
      </c>
      <c r="N760">
        <v>0.33108609649868015</v>
      </c>
      <c r="O760">
        <v>-0.70919069948278235</v>
      </c>
      <c r="P760">
        <v>0.37810460298408799</v>
      </c>
      <c r="Q760">
        <v>1.8114246730541481</v>
      </c>
      <c r="R760">
        <v>-0.95298151049652802</v>
      </c>
      <c r="S760">
        <v>-0.85844316255761299</v>
      </c>
    </row>
    <row r="761" spans="2:19" x14ac:dyDescent="0.25">
      <c r="D761">
        <v>100</v>
      </c>
      <c r="E761">
        <v>8.1311061672134418E-3</v>
      </c>
      <c r="F761">
        <v>1.893506045364049E-2</v>
      </c>
      <c r="G761">
        <v>3.6880701123014563E-4</v>
      </c>
      <c r="H761">
        <v>1.3153882979920795</v>
      </c>
      <c r="I761">
        <v>-0.86886935046378966</v>
      </c>
      <c r="J761">
        <v>-0.44651894752828269</v>
      </c>
      <c r="K761">
        <v>0.82167403945443951</v>
      </c>
      <c r="L761">
        <v>-0.78757784926923335</v>
      </c>
      <c r="M761">
        <v>-3.4096190185195496E-2</v>
      </c>
      <c r="N761">
        <v>0.33120362670635117</v>
      </c>
      <c r="O761">
        <v>-0.7095075439507994</v>
      </c>
      <c r="P761">
        <v>0.37830391724445889</v>
      </c>
      <c r="Q761">
        <v>1.8122533224689974</v>
      </c>
      <c r="R761">
        <v>-0.95335231212849436</v>
      </c>
      <c r="S761">
        <v>-0.85890101034051014</v>
      </c>
    </row>
    <row r="762" spans="2:19" x14ac:dyDescent="0.25">
      <c r="D762">
        <v>1000</v>
      </c>
      <c r="E762">
        <v>8.174335962758612E-3</v>
      </c>
      <c r="F762">
        <v>1.9015968388699088E-2</v>
      </c>
      <c r="G762">
        <v>3.6880703290534226E-4</v>
      </c>
      <c r="H762">
        <v>1.3213043051296509</v>
      </c>
      <c r="I762">
        <v>-0.87238183161082716</v>
      </c>
      <c r="J762">
        <v>-0.4489224735188202</v>
      </c>
      <c r="K762">
        <v>0.82520646299039058</v>
      </c>
      <c r="L762">
        <v>-0.79091048056062618</v>
      </c>
      <c r="M762">
        <v>-3.4295982429767946E-2</v>
      </c>
      <c r="N762">
        <v>0.33238308562428642</v>
      </c>
      <c r="O762">
        <v>-0.71269177330696465</v>
      </c>
      <c r="P762">
        <v>0.38030868768267823</v>
      </c>
      <c r="Q762">
        <v>1.8205821775930033</v>
      </c>
      <c r="R762">
        <v>-0.95707574869628331</v>
      </c>
      <c r="S762">
        <v>-0.86350642889672002</v>
      </c>
    </row>
    <row r="763" spans="2:19" x14ac:dyDescent="0.25">
      <c r="D763">
        <v>10000</v>
      </c>
      <c r="E763">
        <v>8.6333354113326839E-3</v>
      </c>
      <c r="F763">
        <v>1.9864773607419148E-2</v>
      </c>
      <c r="G763">
        <v>3.6880724965744887E-4</v>
      </c>
      <c r="H763">
        <v>1.3835612152060435</v>
      </c>
      <c r="I763">
        <v>-0.90910412147126962</v>
      </c>
      <c r="J763">
        <v>-0.4744570937347774</v>
      </c>
      <c r="K763">
        <v>0.86228005301710553</v>
      </c>
      <c r="L763">
        <v>-0.82585316781940676</v>
      </c>
      <c r="M763">
        <v>-3.6426885197705872E-2</v>
      </c>
      <c r="N763">
        <v>0.34460507097921322</v>
      </c>
      <c r="O763">
        <v>-0.74619658379615217</v>
      </c>
      <c r="P763">
        <v>0.40159151281692829</v>
      </c>
      <c r="Q763">
        <v>1.9083389924749454</v>
      </c>
      <c r="R763">
        <v>-0.99591565405903992</v>
      </c>
      <c r="S763">
        <v>-0.91242333841591261</v>
      </c>
    </row>
    <row r="764" spans="2:19" x14ac:dyDescent="0.25">
      <c r="D764">
        <v>100000</v>
      </c>
      <c r="E764">
        <v>1.9688912059274196E-2</v>
      </c>
      <c r="F764">
        <v>3.588059590686872E-2</v>
      </c>
      <c r="G764">
        <v>3.6880941719252748E-4</v>
      </c>
      <c r="H764">
        <v>2.6429164933741021</v>
      </c>
      <c r="I764">
        <v>-1.5473587731744942</v>
      </c>
      <c r="J764">
        <v>-1.0955577201996078</v>
      </c>
      <c r="K764">
        <v>1.5688194926849448</v>
      </c>
      <c r="L764">
        <v>-1.4769406945151395</v>
      </c>
      <c r="M764">
        <v>-9.1878798169808817E-2</v>
      </c>
      <c r="N764">
        <v>0.50900737101368421</v>
      </c>
      <c r="O764">
        <v>-1.4219838127649425</v>
      </c>
      <c r="P764">
        <v>0.91297644175126891</v>
      </c>
      <c r="Q764">
        <v>3.7303113083844153</v>
      </c>
      <c r="R764">
        <v>-1.6331369994295919</v>
      </c>
      <c r="S764">
        <v>-2.0971743089548198</v>
      </c>
    </row>
    <row r="765" spans="2:19" x14ac:dyDescent="0.25">
      <c r="C765" t="s">
        <v>226</v>
      </c>
      <c r="D765">
        <v>1000000</v>
      </c>
      <c r="E765">
        <v>-1.6677485015874755E-3</v>
      </c>
      <c r="F765">
        <v>-5.0804931926842689E-3</v>
      </c>
      <c r="G765">
        <v>3.6883109394467861E-4</v>
      </c>
      <c r="H765">
        <v>-0.33520304665326606</v>
      </c>
      <c r="I765">
        <v>0.24546711482406991</v>
      </c>
      <c r="J765">
        <v>8.9735931829189042E-2</v>
      </c>
      <c r="K765">
        <v>-0.2192929030003441</v>
      </c>
      <c r="L765">
        <v>0.21342418638791827</v>
      </c>
      <c r="M765">
        <v>5.8687166124187229E-3</v>
      </c>
      <c r="N765">
        <v>-0.10319490189112912</v>
      </c>
      <c r="O765">
        <v>0.18120750157325816</v>
      </c>
      <c r="P765">
        <v>-7.8012599682125483E-2</v>
      </c>
      <c r="Q765">
        <v>-0.45092408134082262</v>
      </c>
      <c r="R765">
        <v>0.27733558668477087</v>
      </c>
      <c r="S765">
        <v>0.17358849465604465</v>
      </c>
    </row>
    <row r="766" spans="2:19" x14ac:dyDescent="0.25">
      <c r="C766" t="s">
        <v>224</v>
      </c>
      <c r="D766">
        <v>1</v>
      </c>
      <c r="E766">
        <v>8.1263907188576148E-3</v>
      </c>
      <c r="F766">
        <v>1.8926224950960226E-2</v>
      </c>
      <c r="G766">
        <v>3.6880700885189504E-4</v>
      </c>
      <c r="H766">
        <v>1.3147424345638399</v>
      </c>
      <c r="I766">
        <v>-0.86848564572781584</v>
      </c>
      <c r="J766">
        <v>-0.44625678883601694</v>
      </c>
      <c r="K766">
        <v>0.82128829802039505</v>
      </c>
      <c r="L766">
        <v>-0.78721389139915487</v>
      </c>
      <c r="M766">
        <v>-3.407440662125083E-2</v>
      </c>
      <c r="N766">
        <v>0.33107467397059409</v>
      </c>
      <c r="O766">
        <v>-0.70915991038963355</v>
      </c>
      <c r="P766">
        <v>0.37808523641904657</v>
      </c>
      <c r="Q766">
        <v>1.8113441507836257</v>
      </c>
      <c r="R766">
        <v>-0.95294547523255346</v>
      </c>
      <c r="S766">
        <v>-0.85839867555107219</v>
      </c>
    </row>
    <row r="767" spans="2:19" x14ac:dyDescent="0.25">
      <c r="D767">
        <v>10</v>
      </c>
      <c r="E767">
        <v>8.1269276457698238E-3</v>
      </c>
      <c r="F767">
        <v>1.8927231111011869E-2</v>
      </c>
      <c r="G767">
        <v>3.6880700912283494E-4</v>
      </c>
      <c r="H767">
        <v>1.314815981626559</v>
      </c>
      <c r="I767">
        <v>-0.86852934210464028</v>
      </c>
      <c r="J767">
        <v>-0.44628663952192227</v>
      </c>
      <c r="K767">
        <v>0.82133222492993951</v>
      </c>
      <c r="L767">
        <v>-0.78725533800661651</v>
      </c>
      <c r="M767">
        <v>-3.4076886923323002E-2</v>
      </c>
      <c r="N767">
        <v>0.33108936020895285</v>
      </c>
      <c r="O767">
        <v>-0.70919949686204475</v>
      </c>
      <c r="P767">
        <v>0.37811013665307769</v>
      </c>
      <c r="Q767">
        <v>1.8114476807467597</v>
      </c>
      <c r="R767">
        <v>-0.95299180677088557</v>
      </c>
      <c r="S767">
        <v>-0.85845587397587053</v>
      </c>
    </row>
    <row r="768" spans="2:19" x14ac:dyDescent="0.25">
      <c r="D768">
        <v>100</v>
      </c>
      <c r="E768">
        <v>8.1323008198139566E-3</v>
      </c>
      <c r="F768">
        <v>1.8937298598524659E-2</v>
      </c>
      <c r="G768">
        <v>3.6880701183223438E-4</v>
      </c>
      <c r="H768">
        <v>1.3155519093407051</v>
      </c>
      <c r="I768">
        <v>-0.86896654379466298</v>
      </c>
      <c r="J768">
        <v>-0.44658536554604211</v>
      </c>
      <c r="K768">
        <v>0.82177175311273487</v>
      </c>
      <c r="L768">
        <v>-0.78767004379322358</v>
      </c>
      <c r="M768">
        <v>-3.4101709319507734E-2</v>
      </c>
      <c r="N768">
        <v>0.331236287366238</v>
      </c>
      <c r="O768">
        <v>-0.70959560701010105</v>
      </c>
      <c r="P768">
        <v>0.37835931964385594</v>
      </c>
      <c r="Q768">
        <v>1.8124836389266434</v>
      </c>
      <c r="R768">
        <v>-0.95345536216540339</v>
      </c>
      <c r="S768">
        <v>-0.85902827676125071</v>
      </c>
    </row>
    <row r="769" spans="3:19" x14ac:dyDescent="0.25">
      <c r="D769">
        <v>1000</v>
      </c>
      <c r="E769">
        <v>8.1864259372971832E-3</v>
      </c>
      <c r="F769">
        <v>1.9038565667646546E-2</v>
      </c>
      <c r="G769">
        <v>3.6880703892623064E-4</v>
      </c>
      <c r="H769">
        <v>1.3229571864958274</v>
      </c>
      <c r="I769">
        <v>-0.87336248110626613</v>
      </c>
      <c r="J769">
        <v>-0.44959470538956481</v>
      </c>
      <c r="K769">
        <v>0.8261930991066464</v>
      </c>
      <c r="L769">
        <v>-0.79184121316911771</v>
      </c>
      <c r="M769">
        <v>-3.4351885937518034E-2</v>
      </c>
      <c r="N769">
        <v>0.33271205906624957</v>
      </c>
      <c r="O769">
        <v>-0.71358140686718841</v>
      </c>
      <c r="P769">
        <v>0.38086934780093173</v>
      </c>
      <c r="Q769">
        <v>1.8229095058000198</v>
      </c>
      <c r="R769">
        <v>-0.9581150369342275</v>
      </c>
      <c r="S769">
        <v>-0.8647944688657887</v>
      </c>
    </row>
    <row r="770" spans="3:19" x14ac:dyDescent="0.25">
      <c r="D770">
        <v>10000</v>
      </c>
      <c r="E770">
        <v>8.7701281739396061E-3</v>
      </c>
      <c r="F770">
        <v>2.0114169443310535E-2</v>
      </c>
      <c r="G770">
        <v>3.6880730986641255E-4</v>
      </c>
      <c r="H770">
        <v>1.4019212526986564</v>
      </c>
      <c r="I770">
        <v>-0.91984909920820712</v>
      </c>
      <c r="J770">
        <v>-0.4820721534904493</v>
      </c>
      <c r="K770">
        <v>0.87317829698911353</v>
      </c>
      <c r="L770">
        <v>-0.83611301838353924</v>
      </c>
      <c r="M770">
        <v>-3.7065278605574292E-2</v>
      </c>
      <c r="N770">
        <v>0.34814267567988466</v>
      </c>
      <c r="O770">
        <v>-0.75607588457568653</v>
      </c>
      <c r="P770">
        <v>0.40793320889579832</v>
      </c>
      <c r="Q770">
        <v>1.9342572001011646</v>
      </c>
      <c r="R770">
        <v>-1.0072492042795886</v>
      </c>
      <c r="S770">
        <v>-0.92700799582159732</v>
      </c>
    </row>
    <row r="771" spans="3:19" x14ac:dyDescent="0.25">
      <c r="D771">
        <v>100000</v>
      </c>
      <c r="E771">
        <v>3.0559247311386838E-2</v>
      </c>
      <c r="F771">
        <v>4.6235272601707345E-2</v>
      </c>
      <c r="G771">
        <v>3.6881001929012653E-4</v>
      </c>
      <c r="H771">
        <v>3.5900116745026978</v>
      </c>
      <c r="I771">
        <v>-1.8773746063241141</v>
      </c>
      <c r="J771">
        <v>-1.7126370681785943</v>
      </c>
      <c r="K771">
        <v>2.0375742641141414</v>
      </c>
      <c r="L771">
        <v>-1.8861754863601945</v>
      </c>
      <c r="M771">
        <v>-0.15139877775395405</v>
      </c>
      <c r="N771">
        <v>0.51264459126231188</v>
      </c>
      <c r="O771">
        <v>-1.9272779580735389</v>
      </c>
      <c r="P771">
        <v>1.4146333668112305</v>
      </c>
      <c r="Q771">
        <v>5.1668084644095913</v>
      </c>
      <c r="R771">
        <v>-1.900995374050126</v>
      </c>
      <c r="S771">
        <v>-3.2658130903594653</v>
      </c>
    </row>
    <row r="772" spans="3:19" x14ac:dyDescent="0.25">
      <c r="C772" t="s">
        <v>254</v>
      </c>
      <c r="D772">
        <v>1000000</v>
      </c>
      <c r="E772">
        <v>-1.2815950326485316E-3</v>
      </c>
      <c r="F772">
        <v>-3.8573048985840268E-3</v>
      </c>
      <c r="G772">
        <v>3.6883711571693707E-4</v>
      </c>
      <c r="H772">
        <v>-0.25502496634491933</v>
      </c>
      <c r="I772">
        <v>0.18599265935450049</v>
      </c>
      <c r="J772">
        <v>6.9032306990415293E-2</v>
      </c>
      <c r="K772">
        <v>-0.16652662286784548</v>
      </c>
      <c r="L772">
        <v>0.1619726309514391</v>
      </c>
      <c r="M772">
        <v>4.5539919163957165E-3</v>
      </c>
      <c r="N772">
        <v>-7.7918977191497873E-2</v>
      </c>
      <c r="O772">
        <v>0.13785123388771225</v>
      </c>
      <c r="P772">
        <v>-5.9932256696214381E-2</v>
      </c>
      <c r="Q772">
        <v>-0.34341345243224808</v>
      </c>
      <c r="R772">
        <v>0.20991101407443935</v>
      </c>
      <c r="S772">
        <v>0.13350243835780162</v>
      </c>
    </row>
    <row r="773" spans="3:19" x14ac:dyDescent="0.25">
      <c r="C773" t="s">
        <v>225</v>
      </c>
      <c r="D773">
        <v>1</v>
      </c>
      <c r="E773">
        <v>8.1264026497959961E-3</v>
      </c>
      <c r="F773">
        <v>1.8926247308910304E-2</v>
      </c>
      <c r="G773">
        <v>3.6880700885791589E-4</v>
      </c>
      <c r="H773">
        <v>1.3147440688527752</v>
      </c>
      <c r="I773">
        <v>-0.86848661671144001</v>
      </c>
      <c r="J773">
        <v>-0.44625745214133161</v>
      </c>
      <c r="K773">
        <v>0.82128927412279396</v>
      </c>
      <c r="L773">
        <v>-0.78721481238754976</v>
      </c>
      <c r="M773">
        <v>-3.4074461735244199E-2</v>
      </c>
      <c r="N773">
        <v>0.331075000318652</v>
      </c>
      <c r="O773">
        <v>-0.70916079004057764</v>
      </c>
      <c r="P773">
        <v>0.37808578972191498</v>
      </c>
      <c r="Q773">
        <v>1.8113464513194799</v>
      </c>
      <c r="R773">
        <v>-0.95294650477491416</v>
      </c>
      <c r="S773">
        <v>-0.85839994654455865</v>
      </c>
    </row>
    <row r="774" spans="3:19" x14ac:dyDescent="0.25">
      <c r="D774">
        <v>10</v>
      </c>
      <c r="E774">
        <v>8.127046972496969E-3</v>
      </c>
      <c r="F774">
        <v>1.8927454716662677E-2</v>
      </c>
      <c r="G774">
        <v>3.6880700918304383E-4</v>
      </c>
      <c r="H774">
        <v>1.3148323265462523</v>
      </c>
      <c r="I774">
        <v>-0.86853905299778233</v>
      </c>
      <c r="J774">
        <v>-0.44629327354847703</v>
      </c>
      <c r="K774">
        <v>0.8213419871047698</v>
      </c>
      <c r="L774">
        <v>-0.78726454895540598</v>
      </c>
      <c r="M774">
        <v>-3.4077438149374473E-2</v>
      </c>
      <c r="N774">
        <v>0.33109262397737638</v>
      </c>
      <c r="O774">
        <v>-0.70920829446155764</v>
      </c>
      <c r="P774">
        <v>0.37811567048419192</v>
      </c>
      <c r="Q774">
        <v>1.8114706890303438</v>
      </c>
      <c r="R774">
        <v>-0.95300210326065127</v>
      </c>
      <c r="S774">
        <v>-0.85846858576969254</v>
      </c>
    </row>
    <row r="775" spans="3:19" x14ac:dyDescent="0.25">
      <c r="D775">
        <v>100</v>
      </c>
      <c r="E775">
        <v>8.1334958235117216E-3</v>
      </c>
      <c r="F775">
        <v>1.8939537272573713E-2</v>
      </c>
      <c r="G775">
        <v>3.6880701243432312E-4</v>
      </c>
      <c r="H775">
        <v>1.3157155617789158</v>
      </c>
      <c r="I775">
        <v>-0.86906375850945494</v>
      </c>
      <c r="J775">
        <v>-0.44665180326943954</v>
      </c>
      <c r="K775">
        <v>0.8218694900599246</v>
      </c>
      <c r="L775">
        <v>-0.78776225986390358</v>
      </c>
      <c r="M775">
        <v>-3.4107230196028127E-2</v>
      </c>
      <c r="N775">
        <v>0.33126895384580735</v>
      </c>
      <c r="O775">
        <v>-0.70968369213156279</v>
      </c>
      <c r="P775">
        <v>0.37841473828576255</v>
      </c>
      <c r="Q775">
        <v>1.8127140145859073</v>
      </c>
      <c r="R775">
        <v>-0.95355843377237548</v>
      </c>
      <c r="S775">
        <v>-0.85915558081351406</v>
      </c>
    </row>
    <row r="776" spans="3:19" x14ac:dyDescent="0.25">
      <c r="D776">
        <v>1000</v>
      </c>
      <c r="E776">
        <v>8.1985517273415638E-3</v>
      </c>
      <c r="F776">
        <v>1.9061216716618565E-2</v>
      </c>
      <c r="G776">
        <v>3.6880704494711929E-4</v>
      </c>
      <c r="H776">
        <v>1.3246142480175394</v>
      </c>
      <c r="I776">
        <v>-0.87434530028882307</v>
      </c>
      <c r="J776">
        <v>-0.45026894772870918</v>
      </c>
      <c r="K776">
        <v>0.82718210207850618</v>
      </c>
      <c r="L776">
        <v>-0.79277413471420743</v>
      </c>
      <c r="M776">
        <v>-3.4407967364302294E-2</v>
      </c>
      <c r="N776">
        <v>0.33304162000593251</v>
      </c>
      <c r="O776">
        <v>-0.71447328476585881</v>
      </c>
      <c r="P776">
        <v>0.38143166475992274</v>
      </c>
      <c r="Q776">
        <v>1.8252428593315742</v>
      </c>
      <c r="R776">
        <v>-0.95915651137435987</v>
      </c>
      <c r="S776">
        <v>-0.86608634795721429</v>
      </c>
    </row>
    <row r="777" spans="3:19" x14ac:dyDescent="0.25">
      <c r="D777">
        <v>10000</v>
      </c>
      <c r="E777">
        <v>8.9113256128190346E-3</v>
      </c>
      <c r="F777">
        <v>2.0369907067128133E-2</v>
      </c>
      <c r="G777">
        <v>3.6880737007539591E-4</v>
      </c>
      <c r="H777">
        <v>1.4207806852310796</v>
      </c>
      <c r="I777">
        <v>-0.93084584767949963</v>
      </c>
      <c r="J777">
        <v>-0.48993483755157996</v>
      </c>
      <c r="K777">
        <v>0.88435621935195385</v>
      </c>
      <c r="L777">
        <v>-0.84663041402639649</v>
      </c>
      <c r="M777">
        <v>-3.7725805325550255E-2</v>
      </c>
      <c r="N777">
        <v>0.35174458124818386</v>
      </c>
      <c r="O777">
        <v>-0.76622317265690398</v>
      </c>
      <c r="P777">
        <v>0.41447859140872367</v>
      </c>
      <c r="Q777">
        <v>1.9608985733123632</v>
      </c>
      <c r="R777">
        <v>-1.0188333711581983</v>
      </c>
      <c r="S777">
        <v>-0.94206520215418266</v>
      </c>
    </row>
    <row r="778" spans="3:19" x14ac:dyDescent="0.25">
      <c r="D778">
        <v>100000</v>
      </c>
      <c r="E778">
        <v>6.8228507396213015E-2</v>
      </c>
      <c r="F778">
        <v>6.4990769542352958E-2</v>
      </c>
      <c r="G778">
        <v>3.6881062138969129E-4</v>
      </c>
      <c r="H778">
        <v>5.9509885109700207</v>
      </c>
      <c r="I778">
        <v>-2.0938622148610726</v>
      </c>
      <c r="J778">
        <v>-3.8571262961089445</v>
      </c>
      <c r="K778">
        <v>2.9510078204172672</v>
      </c>
      <c r="L778">
        <v>-2.5777095603841005</v>
      </c>
      <c r="M778">
        <v>-0.37329826003315958</v>
      </c>
      <c r="N778">
        <v>2.408936067712375E-2</v>
      </c>
      <c r="O778">
        <v>-3.1770704409333135</v>
      </c>
      <c r="P778">
        <v>3.1529810802561755</v>
      </c>
      <c r="Q778">
        <v>8.9965716509232436</v>
      </c>
      <c r="R778">
        <v>-1.7328793150539177</v>
      </c>
      <c r="S778">
        <v>-7.2636923358693295</v>
      </c>
    </row>
    <row r="779" spans="3:19" x14ac:dyDescent="0.25">
      <c r="C779" t="s">
        <v>255</v>
      </c>
      <c r="D779">
        <v>1000000</v>
      </c>
      <c r="E779">
        <v>-1.0406427502446605E-3</v>
      </c>
      <c r="F779">
        <v>-3.1088200316669568E-3</v>
      </c>
      <c r="G779">
        <v>3.6884313768582926E-4</v>
      </c>
      <c r="H779">
        <v>-0.20580368097443369</v>
      </c>
      <c r="I779">
        <v>0.14971340679632306</v>
      </c>
      <c r="J779">
        <v>5.6090274178103527E-2</v>
      </c>
      <c r="K779">
        <v>-0.13422897531913236</v>
      </c>
      <c r="L779">
        <v>0.13050925621262621</v>
      </c>
      <c r="M779">
        <v>3.7197191065203583E-3</v>
      </c>
      <c r="N779">
        <v>-6.2582858755050097E-2</v>
      </c>
      <c r="O779">
        <v>0.11123876668768773</v>
      </c>
      <c r="P779">
        <v>-4.8655907932655396E-2</v>
      </c>
      <c r="Q779">
        <v>-0.27730668259121671</v>
      </c>
      <c r="R779">
        <v>0.16885105923317312</v>
      </c>
      <c r="S779">
        <v>0.10845562335804004</v>
      </c>
    </row>
    <row r="780" spans="3:19" x14ac:dyDescent="0.25">
      <c r="C780" t="s">
        <v>226</v>
      </c>
      <c r="D780">
        <v>1</v>
      </c>
      <c r="E780">
        <v>8.1264145807693998E-3</v>
      </c>
      <c r="F780">
        <v>1.8926269666913194E-2</v>
      </c>
      <c r="G780">
        <v>3.6880700886393673E-4</v>
      </c>
      <c r="H780">
        <v>1.3147457031458174</v>
      </c>
      <c r="I780">
        <v>-0.86848758769720291</v>
      </c>
      <c r="J780">
        <v>-0.44625811544861449</v>
      </c>
      <c r="K780">
        <v>0.82129025022751989</v>
      </c>
      <c r="L780">
        <v>-0.78721573337809758</v>
      </c>
      <c r="M780">
        <v>-3.4074516849422309E-2</v>
      </c>
      <c r="N780">
        <v>0.33107532666729966</v>
      </c>
      <c r="O780">
        <v>-0.70916166969371375</v>
      </c>
      <c r="P780">
        <v>0.37808634302641764</v>
      </c>
      <c r="Q780">
        <v>1.8113487518612246</v>
      </c>
      <c r="R780">
        <v>-0.9529475343194207</v>
      </c>
      <c r="S780">
        <v>-0.85840121754181098</v>
      </c>
    </row>
    <row r="781" spans="3:19" x14ac:dyDescent="0.25">
      <c r="D781">
        <v>10</v>
      </c>
      <c r="E781">
        <v>8.1271663027283024E-3</v>
      </c>
      <c r="F781">
        <v>1.8927678327596918E-2</v>
      </c>
      <c r="G781">
        <v>3.6880700924325272E-4</v>
      </c>
      <c r="H781">
        <v>1.3148486718761561</v>
      </c>
      <c r="I781">
        <v>-0.8685487641044638</v>
      </c>
      <c r="J781">
        <v>-0.44629990777169581</v>
      </c>
      <c r="K781">
        <v>0.82135174951213585</v>
      </c>
      <c r="L781">
        <v>-0.78727376011933714</v>
      </c>
      <c r="M781">
        <v>-3.4077989392798713E-2</v>
      </c>
      <c r="N781">
        <v>0.3310958878039294</v>
      </c>
      <c r="O781">
        <v>-0.70921709228133878</v>
      </c>
      <c r="P781">
        <v>0.37812120447740227</v>
      </c>
      <c r="Q781">
        <v>1.811493697904929</v>
      </c>
      <c r="R781">
        <v>-0.95301239996584997</v>
      </c>
      <c r="S781">
        <v>-0.85848129793910033</v>
      </c>
    </row>
    <row r="782" spans="3:19" x14ac:dyDescent="0.25">
      <c r="D782">
        <v>100</v>
      </c>
      <c r="E782">
        <v>8.134691178461554E-3</v>
      </c>
      <c r="F782">
        <v>1.8941776475975367E-2</v>
      </c>
      <c r="G782">
        <v>3.6880701303641187E-4</v>
      </c>
      <c r="H782">
        <v>1.315879255322308</v>
      </c>
      <c r="I782">
        <v>-0.86916099461505425</v>
      </c>
      <c r="J782">
        <v>-0.44671826070725018</v>
      </c>
      <c r="K782">
        <v>0.82196725030435047</v>
      </c>
      <c r="L782">
        <v>-0.78785449748879088</v>
      </c>
      <c r="M782">
        <v>-3.4112752815573799E-2</v>
      </c>
      <c r="N782">
        <v>0.33130162614626713</v>
      </c>
      <c r="O782">
        <v>-0.7097717993235797</v>
      </c>
      <c r="P782">
        <v>0.37847017317730547</v>
      </c>
      <c r="Q782">
        <v>1.8129444494698674</v>
      </c>
      <c r="R782">
        <v>-0.95366152695589079</v>
      </c>
      <c r="S782">
        <v>-0.85928292251397664</v>
      </c>
    </row>
    <row r="783" spans="3:19" x14ac:dyDescent="0.25">
      <c r="D783">
        <v>1000</v>
      </c>
      <c r="E783">
        <v>8.2107134922783671E-3</v>
      </c>
      <c r="F783">
        <v>1.9083921727761743E-2</v>
      </c>
      <c r="G783">
        <v>3.6880705096800805E-4</v>
      </c>
      <c r="H783">
        <v>1.3262755057408029</v>
      </c>
      <c r="I783">
        <v>-0.87533029619237013</v>
      </c>
      <c r="J783">
        <v>-0.45094520954843631</v>
      </c>
      <c r="K783">
        <v>0.82817348045456995</v>
      </c>
      <c r="L783">
        <v>-0.79370925290876215</v>
      </c>
      <c r="M783">
        <v>-3.4464227545811355E-2</v>
      </c>
      <c r="N783">
        <v>0.33337176967439675</v>
      </c>
      <c r="O783">
        <v>-0.71536741559399175</v>
      </c>
      <c r="P783">
        <v>0.38199564591960211</v>
      </c>
      <c r="Q783">
        <v>1.8275822618968292</v>
      </c>
      <c r="R783">
        <v>-0.96020017856887208</v>
      </c>
      <c r="S783">
        <v>-0.86738208332796063</v>
      </c>
    </row>
    <row r="784" spans="3:19" x14ac:dyDescent="0.25">
      <c r="D784">
        <v>10000</v>
      </c>
      <c r="E784">
        <v>9.0571439525628447E-3</v>
      </c>
      <c r="F784">
        <v>2.0632231488214574E-2</v>
      </c>
      <c r="G784">
        <v>3.688074302843989E-4</v>
      </c>
      <c r="H784">
        <v>1.4401604348548318</v>
      </c>
      <c r="I784">
        <v>-0.94210304283234692</v>
      </c>
      <c r="J784">
        <v>-0.49805739202248134</v>
      </c>
      <c r="K784">
        <v>0.89582476029079672</v>
      </c>
      <c r="L784">
        <v>-0.85741514667864394</v>
      </c>
      <c r="M784">
        <v>-3.8409613612152782E-2</v>
      </c>
      <c r="N784">
        <v>0.35541199896019648</v>
      </c>
      <c r="O784">
        <v>-0.77664963999224312</v>
      </c>
      <c r="P784">
        <v>0.42123764103203598</v>
      </c>
      <c r="Q784">
        <v>1.9882942471249407</v>
      </c>
      <c r="R784">
        <v>-1.0306759965169618</v>
      </c>
      <c r="S784">
        <v>-0.95761825060797179</v>
      </c>
    </row>
    <row r="785" spans="2:19" x14ac:dyDescent="0.25">
      <c r="D785">
        <v>100000</v>
      </c>
      <c r="E785">
        <v>-0.29325008233407468</v>
      </c>
      <c r="F785">
        <v>0.10934827064994242</v>
      </c>
      <c r="G785">
        <v>3.6881122349122214E-4</v>
      </c>
      <c r="H785">
        <v>-5.4240896767450799</v>
      </c>
      <c r="I785">
        <v>-12.050721169113094</v>
      </c>
      <c r="J785">
        <v>17.474810845858173</v>
      </c>
      <c r="K785">
        <v>3.3037589103727001</v>
      </c>
      <c r="L785">
        <v>-5.2759315040280548</v>
      </c>
      <c r="M785">
        <v>1.9721725936553582</v>
      </c>
      <c r="N785">
        <v>10.621508911551437</v>
      </c>
      <c r="O785">
        <v>1.9329081209394019</v>
      </c>
      <c r="P785">
        <v>-12.554417032490839</v>
      </c>
      <c r="Q785">
        <v>-13.720744548026175</v>
      </c>
      <c r="R785">
        <v>-17.440756498882422</v>
      </c>
      <c r="S785">
        <v>31.161501046908604</v>
      </c>
    </row>
    <row r="786" spans="2:19" x14ac:dyDescent="0.25">
      <c r="B786" t="s">
        <v>233</v>
      </c>
      <c r="C786" t="s">
        <v>223</v>
      </c>
      <c r="D786">
        <v>1000000</v>
      </c>
      <c r="E786">
        <v>-8.75954767572764E-4</v>
      </c>
      <c r="F786">
        <v>-2.603607057097283E-3</v>
      </c>
      <c r="G786">
        <v>3.6884915985136498E-4</v>
      </c>
      <c r="H786">
        <v>-0.17251015245632217</v>
      </c>
      <c r="I786">
        <v>0.12527566537446333</v>
      </c>
      <c r="J786">
        <v>4.7234487081851739E-2</v>
      </c>
      <c r="K786">
        <v>-0.11242455534929618</v>
      </c>
      <c r="L786">
        <v>0.1092810506205133</v>
      </c>
      <c r="M786">
        <v>3.1435047287686757E-3</v>
      </c>
      <c r="N786">
        <v>-5.2288673475956671E-2</v>
      </c>
      <c r="O786">
        <v>9.3239668773090756E-2</v>
      </c>
      <c r="P786">
        <v>-4.0950995297123427E-2</v>
      </c>
      <c r="Q786">
        <v>-0.23254529160639237</v>
      </c>
      <c r="R786">
        <v>0.14122341971313901</v>
      </c>
      <c r="S786">
        <v>9.1321871893256912E-2</v>
      </c>
    </row>
    <row r="787" spans="2:19" x14ac:dyDescent="0.25">
      <c r="C787" t="s">
        <v>254</v>
      </c>
      <c r="D787">
        <v>1</v>
      </c>
      <c r="E787">
        <v>8.1264265117778449E-3</v>
      </c>
      <c r="F787">
        <v>1.892629202496892E-2</v>
      </c>
      <c r="G787">
        <v>3.6880700886995769E-4</v>
      </c>
      <c r="H787">
        <v>1.3147473374429524</v>
      </c>
      <c r="I787">
        <v>-0.86848855868509389</v>
      </c>
      <c r="J787">
        <v>-0.44625877875785847</v>
      </c>
      <c r="K787">
        <v>0.8212912263345693</v>
      </c>
      <c r="L787">
        <v>-0.7872166543707948</v>
      </c>
      <c r="M787">
        <v>-3.407457196377095E-2</v>
      </c>
      <c r="N787">
        <v>0.33107565301652642</v>
      </c>
      <c r="O787">
        <v>-0.70916254934905254</v>
      </c>
      <c r="P787">
        <v>0.37808689633254033</v>
      </c>
      <c r="Q787">
        <v>1.8113510524088952</v>
      </c>
      <c r="R787">
        <v>-0.95294856386607663</v>
      </c>
      <c r="S787">
        <v>-0.85840248854280787</v>
      </c>
    </row>
    <row r="788" spans="2:19" x14ac:dyDescent="0.25">
      <c r="D788">
        <v>10</v>
      </c>
      <c r="E788">
        <v>8.1272856364639594E-3</v>
      </c>
      <c r="F788">
        <v>1.8927901943814732E-2</v>
      </c>
      <c r="G788">
        <v>3.6880700930346161E-4</v>
      </c>
      <c r="H788">
        <v>1.3148650176162917</v>
      </c>
      <c r="I788">
        <v>-0.86855847542468467</v>
      </c>
      <c r="J788">
        <v>-0.44630654219160704</v>
      </c>
      <c r="K788">
        <v>0.82136151215202702</v>
      </c>
      <c r="L788">
        <v>-0.78728297149840643</v>
      </c>
      <c r="M788">
        <v>-3.4078540653624145E-2</v>
      </c>
      <c r="N788">
        <v>0.33109915168862258</v>
      </c>
      <c r="O788">
        <v>-0.7092258903213704</v>
      </c>
      <c r="P788">
        <v>0.37812673863274426</v>
      </c>
      <c r="Q788">
        <v>1.8115167073705507</v>
      </c>
      <c r="R788">
        <v>-0.95302269688644614</v>
      </c>
      <c r="S788">
        <v>-0.85849401048410101</v>
      </c>
    </row>
    <row r="789" spans="2:19" x14ac:dyDescent="0.25">
      <c r="D789">
        <v>100</v>
      </c>
      <c r="E789">
        <v>8.135886884818342E-3</v>
      </c>
      <c r="F789">
        <v>1.8944016208917391E-2</v>
      </c>
      <c r="G789">
        <v>3.6880701363850067E-4</v>
      </c>
      <c r="H789">
        <v>1.3160429899865846</v>
      </c>
      <c r="I789">
        <v>-0.86925825211834962</v>
      </c>
      <c r="J789">
        <v>-0.44678473786822792</v>
      </c>
      <c r="K789">
        <v>0.82206503385436491</v>
      </c>
      <c r="L789">
        <v>-0.78794675667543146</v>
      </c>
      <c r="M789">
        <v>-3.4118277178933454E-2</v>
      </c>
      <c r="N789">
        <v>0.33133430426887145</v>
      </c>
      <c r="O789">
        <v>-0.70985992859451486</v>
      </c>
      <c r="P789">
        <v>0.37852562432563985</v>
      </c>
      <c r="Q789">
        <v>1.8131749436016449</v>
      </c>
      <c r="R789">
        <v>-0.95376464172235842</v>
      </c>
      <c r="S789">
        <v>-0.85941030187929357</v>
      </c>
    </row>
    <row r="790" spans="2:19" x14ac:dyDescent="0.25">
      <c r="D790">
        <v>1000</v>
      </c>
      <c r="E790">
        <v>8.2229113924413288E-3</v>
      </c>
      <c r="F790">
        <v>1.9106680894139201E-2</v>
      </c>
      <c r="G790">
        <v>3.6880705698889708E-4</v>
      </c>
      <c r="H790">
        <v>1.3279409757948315</v>
      </c>
      <c r="I790">
        <v>-0.87631747588007158</v>
      </c>
      <c r="J790">
        <v>-0.45162349991475281</v>
      </c>
      <c r="K790">
        <v>0.8291672428247594</v>
      </c>
      <c r="L790">
        <v>-0.79464657550182949</v>
      </c>
      <c r="M790">
        <v>-3.452066732292991E-2</v>
      </c>
      <c r="N790">
        <v>0.33370250930341783</v>
      </c>
      <c r="O790">
        <v>-0.71626380798699074</v>
      </c>
      <c r="P790">
        <v>0.38256129868357647</v>
      </c>
      <c r="Q790">
        <v>1.8299277373310474</v>
      </c>
      <c r="R790">
        <v>-0.96124604509378742</v>
      </c>
      <c r="S790">
        <v>-0.86868169223725289</v>
      </c>
    </row>
    <row r="791" spans="2:19" x14ac:dyDescent="0.25">
      <c r="D791">
        <v>10000</v>
      </c>
      <c r="E791">
        <v>9.2078138057543508E-3</v>
      </c>
      <c r="F791">
        <v>2.0901400501523726E-2</v>
      </c>
      <c r="G791">
        <v>3.6880749049342167E-4</v>
      </c>
      <c r="H791">
        <v>1.4600826258530688</v>
      </c>
      <c r="I791">
        <v>-0.95362974351075991</v>
      </c>
      <c r="J791">
        <v>-0.50645288234230179</v>
      </c>
      <c r="K791">
        <v>0.90759544048864527</v>
      </c>
      <c r="L791">
        <v>-0.86847750909838339</v>
      </c>
      <c r="M791">
        <v>-3.911793139025832E-2</v>
      </c>
      <c r="N791">
        <v>0.35914611763941906</v>
      </c>
      <c r="O791">
        <v>-0.78736711937496651</v>
      </c>
      <c r="P791">
        <v>0.428221001735551</v>
      </c>
      <c r="Q791">
        <v>2.0164771972401851</v>
      </c>
      <c r="R791">
        <v>-1.0427852091512406</v>
      </c>
      <c r="S791">
        <v>-0.97369198808895163</v>
      </c>
    </row>
    <row r="792" spans="2:19" x14ac:dyDescent="0.25">
      <c r="D792">
        <v>100000</v>
      </c>
      <c r="E792">
        <v>-4.6561985001566358E-2</v>
      </c>
      <c r="F792">
        <v>0.34442571617454532</v>
      </c>
      <c r="G792">
        <v>3.6881182559471881E-4</v>
      </c>
      <c r="H792">
        <v>13.244542433036152</v>
      </c>
      <c r="I792">
        <v>-16.494177021155451</v>
      </c>
      <c r="J792">
        <v>3.2496345881193136</v>
      </c>
      <c r="K792">
        <v>12.417588455942131</v>
      </c>
      <c r="L792">
        <v>-13.008526202710744</v>
      </c>
      <c r="M792">
        <v>0.59093774676859567</v>
      </c>
      <c r="N792">
        <v>10.584310639257524</v>
      </c>
      <c r="O792">
        <v>-8.6166658249501751</v>
      </c>
      <c r="P792">
        <v>-1.9676448143073628</v>
      </c>
      <c r="Q792">
        <v>13.171328122223642</v>
      </c>
      <c r="R792">
        <v>-19.154106891447196</v>
      </c>
      <c r="S792">
        <v>5.9827787692235574</v>
      </c>
    </row>
    <row r="793" spans="2:19" x14ac:dyDescent="0.25">
      <c r="C793" t="s">
        <v>224</v>
      </c>
      <c r="D793">
        <v>1000000</v>
      </c>
      <c r="E793">
        <v>-7.5627041900038318E-4</v>
      </c>
      <c r="F793">
        <v>-2.2396435670968312E-3</v>
      </c>
      <c r="G793">
        <v>3.6885518221355367E-4</v>
      </c>
      <c r="H793">
        <v>-0.14848936408948532</v>
      </c>
      <c r="I793">
        <v>0.10769571673064604</v>
      </c>
      <c r="J793">
        <v>4.0793647358846385E-2</v>
      </c>
      <c r="K793">
        <v>-9.671419340822851E-2</v>
      </c>
      <c r="L793">
        <v>9.3992449987624127E-2</v>
      </c>
      <c r="M793">
        <v>2.7217434205937252E-3</v>
      </c>
      <c r="N793">
        <v>-4.4901707590810247E-2</v>
      </c>
      <c r="O793">
        <v>8.0254449380571913E-2</v>
      </c>
      <c r="P793">
        <v>-3.5352741789765219E-2</v>
      </c>
      <c r="Q793">
        <v>-0.20022710892792261</v>
      </c>
      <c r="R793">
        <v>0.12136419030098367</v>
      </c>
      <c r="S793">
        <v>7.8862918626938949E-2</v>
      </c>
    </row>
    <row r="794" spans="2:19" x14ac:dyDescent="0.25">
      <c r="C794" t="s">
        <v>255</v>
      </c>
      <c r="D794">
        <v>1</v>
      </c>
      <c r="E794">
        <v>8.126438442821321E-3</v>
      </c>
      <c r="F794">
        <v>1.8926314383077458E-2</v>
      </c>
      <c r="G794">
        <v>3.6880700887597859E-4</v>
      </c>
      <c r="H794">
        <v>1.3147489717441943</v>
      </c>
      <c r="I794">
        <v>-0.86848952967512716</v>
      </c>
      <c r="J794">
        <v>-0.44625944206908486</v>
      </c>
      <c r="K794">
        <v>0.82129220244393863</v>
      </c>
      <c r="L794">
        <v>-0.78721757536564851</v>
      </c>
      <c r="M794">
        <v>-3.4074627078290121E-2</v>
      </c>
      <c r="N794">
        <v>0.33107597936632871</v>
      </c>
      <c r="O794">
        <v>-0.70916342900659757</v>
      </c>
      <c r="P794">
        <v>0.37808744964026886</v>
      </c>
      <c r="Q794">
        <v>1.8113533529624632</v>
      </c>
      <c r="R794">
        <v>-0.9529495934148926</v>
      </c>
      <c r="S794">
        <v>-0.85840375954756354</v>
      </c>
    </row>
    <row r="795" spans="2:19" x14ac:dyDescent="0.25">
      <c r="D795">
        <v>10</v>
      </c>
      <c r="E795">
        <v>8.1274049737040856E-3</v>
      </c>
      <c r="F795">
        <v>1.8928125565316308E-2</v>
      </c>
      <c r="G795">
        <v>3.6880700936367045E-4</v>
      </c>
      <c r="H795">
        <v>1.3148813637666592</v>
      </c>
      <c r="I795">
        <v>-0.86856818695846272</v>
      </c>
      <c r="J795">
        <v>-0.44631317680820359</v>
      </c>
      <c r="K795">
        <v>0.8213712750244575</v>
      </c>
      <c r="L795">
        <v>-0.7872921830926245</v>
      </c>
      <c r="M795">
        <v>-3.4079091931822347E-2</v>
      </c>
      <c r="N795">
        <v>0.33110241563147369</v>
      </c>
      <c r="O795">
        <v>-0.70923468858167027</v>
      </c>
      <c r="P795">
        <v>0.37813227295020369</v>
      </c>
      <c r="Q795">
        <v>1.811539717427209</v>
      </c>
      <c r="R795">
        <v>-0.95303299402248953</v>
      </c>
      <c r="S795">
        <v>-0.858506723404723</v>
      </c>
    </row>
    <row r="796" spans="2:19" x14ac:dyDescent="0.25">
      <c r="D796">
        <v>100</v>
      </c>
      <c r="E796">
        <v>8.137082942737052E-3</v>
      </c>
      <c r="F796">
        <v>1.8946256471587632E-2</v>
      </c>
      <c r="G796">
        <v>3.6880701424058947E-4</v>
      </c>
      <c r="H796">
        <v>1.3162067657873564</v>
      </c>
      <c r="I796">
        <v>-0.86935553102625107</v>
      </c>
      <c r="J796">
        <v>-0.44685123476111954</v>
      </c>
      <c r="K796">
        <v>0.82216284071832035</v>
      </c>
      <c r="L796">
        <v>-0.78803903743136772</v>
      </c>
      <c r="M796">
        <v>-3.4123803286945531E-2</v>
      </c>
      <c r="N796">
        <v>0.33136698821483179</v>
      </c>
      <c r="O796">
        <v>-0.70994807995275622</v>
      </c>
      <c r="P796">
        <v>0.37858109173792798</v>
      </c>
      <c r="Q796">
        <v>1.8134054970043749</v>
      </c>
      <c r="R796">
        <v>-0.95386777807821943</v>
      </c>
      <c r="S796">
        <v>-0.85953771892615549</v>
      </c>
    </row>
    <row r="797" spans="2:19" x14ac:dyDescent="0.25">
      <c r="D797">
        <v>1000</v>
      </c>
      <c r="E797">
        <v>8.2351455891183888E-3</v>
      </c>
      <c r="F797">
        <v>1.9129494409736179E-2</v>
      </c>
      <c r="G797">
        <v>3.6880706300978627E-4</v>
      </c>
      <c r="H797">
        <v>1.3296106743925264</v>
      </c>
      <c r="I797">
        <v>-0.87730684644458989</v>
      </c>
      <c r="J797">
        <v>-0.45230382794794366</v>
      </c>
      <c r="K797">
        <v>0.83016339782058068</v>
      </c>
      <c r="L797">
        <v>-0.79558611027882975</v>
      </c>
      <c r="M797">
        <v>-3.4577287541750934E-2</v>
      </c>
      <c r="N797">
        <v>0.33403384012548187</v>
      </c>
      <c r="O797">
        <v>-0.71716247062493821</v>
      </c>
      <c r="P797">
        <v>0.38312863049946344</v>
      </c>
      <c r="Q797">
        <v>1.8322793095963803</v>
      </c>
      <c r="R797">
        <v>-0.96229411754909933</v>
      </c>
      <c r="S797">
        <v>-0.86998519204728808</v>
      </c>
    </row>
    <row r="798" spans="2:19" x14ac:dyDescent="0.25">
      <c r="D798">
        <v>10000</v>
      </c>
      <c r="E798">
        <v>9.3635813899688169E-3</v>
      </c>
      <c r="F798">
        <v>2.1177685532653395E-2</v>
      </c>
      <c r="G798">
        <v>3.6880755070246401E-4</v>
      </c>
      <c r="H798">
        <v>1.4805706737118456</v>
      </c>
      <c r="I798">
        <v>-0.96543541085364026</v>
      </c>
      <c r="J798">
        <v>-0.51513526285820177</v>
      </c>
      <c r="K798">
        <v>0.91968040035157017</v>
      </c>
      <c r="L798">
        <v>-0.87982832713921866</v>
      </c>
      <c r="M798">
        <v>-3.9852073212344408E-2</v>
      </c>
      <c r="N798">
        <v>0.36294809484100909</v>
      </c>
      <c r="O798">
        <v>-0.79838813168224121</v>
      </c>
      <c r="P798">
        <v>0.43544003684122146</v>
      </c>
      <c r="Q798">
        <v>2.0454823802331461</v>
      </c>
      <c r="R798">
        <v>-1.0551694334681123</v>
      </c>
      <c r="S798">
        <v>-0.99031294676504444</v>
      </c>
    </row>
    <row r="799" spans="2:19" x14ac:dyDescent="0.25">
      <c r="D799">
        <v>100000</v>
      </c>
      <c r="E799">
        <v>-2.5288646829492587E-2</v>
      </c>
      <c r="F799">
        <v>-0.29955144833011871</v>
      </c>
      <c r="G799">
        <v>3.6881242770018142E-4</v>
      </c>
      <c r="H799">
        <v>-16.142741581772071</v>
      </c>
      <c r="I799">
        <v>15.140165245889655</v>
      </c>
      <c r="J799">
        <v>1.0025763358824094</v>
      </c>
      <c r="K799">
        <v>-12.363406660127747</v>
      </c>
      <c r="L799">
        <v>12.482527722345282</v>
      </c>
      <c r="M799">
        <v>-0.1191210622175376</v>
      </c>
      <c r="N799">
        <v>-8.0478143011973451</v>
      </c>
      <c r="O799">
        <v>9.3218062062078459</v>
      </c>
      <c r="P799">
        <v>-1.2739919050105044</v>
      </c>
      <c r="Q799">
        <v>-19.342367802724798</v>
      </c>
      <c r="R799">
        <v>17.248418266250681</v>
      </c>
      <c r="S799">
        <v>2.0939495364741276</v>
      </c>
    </row>
    <row r="800" spans="2:19" x14ac:dyDescent="0.25">
      <c r="C800" t="s">
        <v>225</v>
      </c>
      <c r="D800">
        <v>1000000</v>
      </c>
      <c r="E800">
        <v>-6.6536023781639368E-4</v>
      </c>
      <c r="F800">
        <v>-1.9649581043249911E-3</v>
      </c>
      <c r="G800">
        <v>3.6886120477240525E-4</v>
      </c>
      <c r="H800">
        <v>-0.13034075324735284</v>
      </c>
      <c r="I800">
        <v>9.4442256776790856E-2</v>
      </c>
      <c r="J800">
        <v>3.5898496470558428E-2</v>
      </c>
      <c r="K800">
        <v>-8.4856297750896204E-2</v>
      </c>
      <c r="L800">
        <v>8.2456588805818853E-2</v>
      </c>
      <c r="M800">
        <v>2.3997089450702447E-3</v>
      </c>
      <c r="N800">
        <v>-3.9343056643133423E-2</v>
      </c>
      <c r="O800">
        <v>7.0444109370267682E-2</v>
      </c>
      <c r="P800">
        <v>-3.1101052727123601E-2</v>
      </c>
      <c r="Q800">
        <v>-0.17579634812651079</v>
      </c>
      <c r="R800">
        <v>0.10640107327746762</v>
      </c>
      <c r="S800">
        <v>6.9395274849057387E-2</v>
      </c>
    </row>
    <row r="801" spans="2:19" x14ac:dyDescent="0.25">
      <c r="B801" t="s">
        <v>234</v>
      </c>
      <c r="C801" t="s">
        <v>223</v>
      </c>
      <c r="D801">
        <v>1</v>
      </c>
      <c r="E801">
        <v>9.3950150384548934E-3</v>
      </c>
      <c r="F801">
        <v>1.8926202593062984E-2</v>
      </c>
      <c r="G801">
        <v>3.6880700884587414E-4</v>
      </c>
      <c r="H801">
        <v>1.3709616389574322</v>
      </c>
      <c r="I801">
        <v>-0.8581209054020178</v>
      </c>
      <c r="J801">
        <v>-0.51284073355541437</v>
      </c>
      <c r="K801">
        <v>0.83821483986028511</v>
      </c>
      <c r="L801">
        <v>-0.79904188806420606</v>
      </c>
      <c r="M801">
        <v>-3.9172951796089706E-2</v>
      </c>
      <c r="N801">
        <v>0.30907842891236115</v>
      </c>
      <c r="O801">
        <v>-0.74389026603978081</v>
      </c>
      <c r="P801">
        <v>0.43481183712741256</v>
      </c>
      <c r="Q801">
        <v>1.9072005024306193</v>
      </c>
      <c r="R801">
        <v>-0.92110370008407827</v>
      </c>
      <c r="S801">
        <v>-0.98609680234655173</v>
      </c>
    </row>
    <row r="802" spans="2:19" x14ac:dyDescent="0.25">
      <c r="D802">
        <v>10</v>
      </c>
      <c r="E802">
        <v>9.3955116291332876E-3</v>
      </c>
      <c r="F802">
        <v>1.8927007510644255E-2</v>
      </c>
      <c r="G802">
        <v>3.6880700906262605E-4</v>
      </c>
      <c r="H802">
        <v>1.3710233227696094</v>
      </c>
      <c r="I802">
        <v>-0.85815515716949164</v>
      </c>
      <c r="J802">
        <v>-0.51286816560011772</v>
      </c>
      <c r="K802">
        <v>0.8382507467959428</v>
      </c>
      <c r="L802">
        <v>-0.79907551396065557</v>
      </c>
      <c r="M802">
        <v>-3.9175232835297891E-2</v>
      </c>
      <c r="N802">
        <v>0.3090888945911523</v>
      </c>
      <c r="O802">
        <v>-0.74392364759376051</v>
      </c>
      <c r="P802">
        <v>0.43483475300259755</v>
      </c>
      <c r="Q802">
        <v>1.9072882813729919</v>
      </c>
      <c r="R802">
        <v>-0.92113895684969549</v>
      </c>
      <c r="S802">
        <v>-0.98614932452331061</v>
      </c>
    </row>
    <row r="803" spans="2:19" x14ac:dyDescent="0.25">
      <c r="D803">
        <v>100</v>
      </c>
      <c r="E803">
        <v>9.4004804247470233E-3</v>
      </c>
      <c r="F803">
        <v>1.893506045364049E-2</v>
      </c>
      <c r="G803">
        <v>3.6880701123014563E-4</v>
      </c>
      <c r="H803">
        <v>1.3716404693549933</v>
      </c>
      <c r="I803">
        <v>-0.85849782227329641</v>
      </c>
      <c r="J803">
        <v>-0.51314264708170754</v>
      </c>
      <c r="K803">
        <v>0.83860998580123436</v>
      </c>
      <c r="L803">
        <v>-0.79941192832140118</v>
      </c>
      <c r="M803">
        <v>-3.9198057479829629E-2</v>
      </c>
      <c r="N803">
        <v>0.30919358479710368</v>
      </c>
      <c r="O803">
        <v>-0.74425762957648445</v>
      </c>
      <c r="P803">
        <v>0.43506404477936655</v>
      </c>
      <c r="Q803">
        <v>1.9081665204706226</v>
      </c>
      <c r="R803">
        <v>-0.92149166703198304</v>
      </c>
      <c r="S803">
        <v>-0.98667485343865025</v>
      </c>
    </row>
    <row r="804" spans="2:19" x14ac:dyDescent="0.25">
      <c r="D804">
        <v>1000</v>
      </c>
      <c r="E804">
        <v>9.4504589686783304E-3</v>
      </c>
      <c r="F804">
        <v>1.9015968388699088E-2</v>
      </c>
      <c r="G804">
        <v>3.6880703290534226E-4</v>
      </c>
      <c r="H804">
        <v>1.3778429396473797</v>
      </c>
      <c r="I804">
        <v>-0.86193927861430097</v>
      </c>
      <c r="J804">
        <v>-0.51590366103307872</v>
      </c>
      <c r="K804">
        <v>0.84221942218843537</v>
      </c>
      <c r="L804">
        <v>-0.8027916841399616</v>
      </c>
      <c r="M804">
        <v>-3.9427738048473771E-2</v>
      </c>
      <c r="N804">
        <v>0.31024383529703314</v>
      </c>
      <c r="O804">
        <v>-0.74761417871850711</v>
      </c>
      <c r="P804">
        <v>0.4373703434214562</v>
      </c>
      <c r="Q804">
        <v>1.916994115154985</v>
      </c>
      <c r="R804">
        <v>-0.92503307592326678</v>
      </c>
      <c r="S804">
        <v>-0.99196103923171819</v>
      </c>
    </row>
    <row r="805" spans="2:19" x14ac:dyDescent="0.25">
      <c r="D805">
        <v>10000</v>
      </c>
      <c r="E805">
        <v>9.9811143607685983E-3</v>
      </c>
      <c r="F805">
        <v>1.9864773607419148E-2</v>
      </c>
      <c r="G805">
        <v>3.6880724965744887E-4</v>
      </c>
      <c r="H805">
        <v>1.4431347764004414</v>
      </c>
      <c r="I805">
        <v>-0.89789937645640094</v>
      </c>
      <c r="J805">
        <v>-0.54523539994405468</v>
      </c>
      <c r="K805">
        <v>0.88010398665956302</v>
      </c>
      <c r="L805">
        <v>-0.838226574159183</v>
      </c>
      <c r="M805">
        <v>-4.1877412500390676E-2</v>
      </c>
      <c r="N805">
        <v>0.32108755373195308</v>
      </c>
      <c r="O805">
        <v>-0.782942240839688</v>
      </c>
      <c r="P805">
        <v>0.46185468710772426</v>
      </c>
      <c r="Q805">
        <v>2.0100399796781545</v>
      </c>
      <c r="R805">
        <v>-0.96193418693636445</v>
      </c>
      <c r="S805">
        <v>-1.0481057927418007</v>
      </c>
    </row>
    <row r="806" spans="2:19" x14ac:dyDescent="0.25">
      <c r="D806">
        <v>100000</v>
      </c>
      <c r="E806">
        <v>2.276261416239779E-2</v>
      </c>
      <c r="F806">
        <v>3.588059590686872E-2</v>
      </c>
      <c r="G806">
        <v>3.6880941719252748E-4</v>
      </c>
      <c r="H806">
        <v>2.7726424049528831</v>
      </c>
      <c r="I806">
        <v>-1.5143918432749999</v>
      </c>
      <c r="J806">
        <v>-1.2582505616778832</v>
      </c>
      <c r="K806">
        <v>1.6032853271831158</v>
      </c>
      <c r="L806">
        <v>-1.497663926333864</v>
      </c>
      <c r="M806">
        <v>-0.10562140084925886</v>
      </c>
      <c r="N806">
        <v>0.4495048688819594</v>
      </c>
      <c r="O806">
        <v>-1.4999201989136708</v>
      </c>
      <c r="P806">
        <v>1.0504153300317256</v>
      </c>
      <c r="Q806">
        <v>3.9562450702957861</v>
      </c>
      <c r="R806">
        <v>-1.5500984515313725</v>
      </c>
      <c r="S806">
        <v>-2.4061466187644101</v>
      </c>
    </row>
    <row r="807" spans="2:19" x14ac:dyDescent="0.25">
      <c r="C807" t="s">
        <v>226</v>
      </c>
      <c r="D807">
        <v>1000000</v>
      </c>
      <c r="E807">
        <v>-1.9281063142171497E-3</v>
      </c>
      <c r="F807">
        <v>-5.0804931926842689E-3</v>
      </c>
      <c r="G807">
        <v>3.6883109394467861E-4</v>
      </c>
      <c r="H807">
        <v>-0.3474948746051858</v>
      </c>
      <c r="I807">
        <v>0.24432048167146192</v>
      </c>
      <c r="J807">
        <v>0.10317439293372388</v>
      </c>
      <c r="K807">
        <v>-0.22356013437388711</v>
      </c>
      <c r="L807">
        <v>0.21681303637609162</v>
      </c>
      <c r="M807">
        <v>6.7470979977883871E-3</v>
      </c>
      <c r="N807">
        <v>-9.9413155340755566E-2</v>
      </c>
      <c r="O807">
        <v>0.18909544283010504</v>
      </c>
      <c r="P807">
        <v>-8.968228748935303E-2</v>
      </c>
      <c r="Q807">
        <v>-0.47121589617975701</v>
      </c>
      <c r="R807">
        <v>0.27161712562634577</v>
      </c>
      <c r="S807">
        <v>0.19959877055341479</v>
      </c>
    </row>
    <row r="808" spans="2:19" x14ac:dyDescent="0.25">
      <c r="C808" t="s">
        <v>224</v>
      </c>
      <c r="D808">
        <v>1</v>
      </c>
      <c r="E808">
        <v>9.395028831931572E-3</v>
      </c>
      <c r="F808">
        <v>1.8926224950960226E-2</v>
      </c>
      <c r="G808">
        <v>3.6880700885189504E-4</v>
      </c>
      <c r="H808">
        <v>1.3709633523209561</v>
      </c>
      <c r="I808">
        <v>-0.85812185680383024</v>
      </c>
      <c r="J808">
        <v>-0.51284149551714364</v>
      </c>
      <c r="K808">
        <v>0.83821583723354109</v>
      </c>
      <c r="L808">
        <v>-0.79904282207876065</v>
      </c>
      <c r="M808">
        <v>-3.9173015154794655E-2</v>
      </c>
      <c r="N808">
        <v>0.30907871961746025</v>
      </c>
      <c r="O808">
        <v>-0.74389119326431796</v>
      </c>
      <c r="P808">
        <v>0.43481247364685771</v>
      </c>
      <c r="Q808">
        <v>1.9072029406242237</v>
      </c>
      <c r="R808">
        <v>-0.92110467940369389</v>
      </c>
      <c r="S808">
        <v>-0.98609826122054045</v>
      </c>
    </row>
    <row r="809" spans="2:19" x14ac:dyDescent="0.25">
      <c r="D809">
        <v>10</v>
      </c>
      <c r="E809">
        <v>9.3956495803050356E-3</v>
      </c>
      <c r="F809">
        <v>1.8927231111011869E-2</v>
      </c>
      <c r="G809">
        <v>3.6880700912283494E-4</v>
      </c>
      <c r="H809">
        <v>1.3710404581567559</v>
      </c>
      <c r="I809">
        <v>-0.85816467202488411</v>
      </c>
      <c r="J809">
        <v>-0.512875786131886</v>
      </c>
      <c r="K809">
        <v>0.83826072149191333</v>
      </c>
      <c r="L809">
        <v>-0.7990848549886671</v>
      </c>
      <c r="M809">
        <v>-3.9175866503271095E-2</v>
      </c>
      <c r="N809">
        <v>0.30909180183196838</v>
      </c>
      <c r="O809">
        <v>-0.74393292078445938</v>
      </c>
      <c r="P809">
        <v>0.434841118952491</v>
      </c>
      <c r="Q809">
        <v>1.9073126658628539</v>
      </c>
      <c r="R809">
        <v>-0.92114875085543346</v>
      </c>
      <c r="S809">
        <v>-0.98616391500742395</v>
      </c>
    </row>
    <row r="810" spans="2:19" x14ac:dyDescent="0.25">
      <c r="D810">
        <v>100</v>
      </c>
      <c r="E810">
        <v>9.4018615785721703E-3</v>
      </c>
      <c r="F810">
        <v>1.8937298598524659E-2</v>
      </c>
      <c r="G810">
        <v>3.6880701183223438E-4</v>
      </c>
      <c r="H810">
        <v>1.3718119985573693</v>
      </c>
      <c r="I810">
        <v>-0.85859305462036417</v>
      </c>
      <c r="J810">
        <v>-0.51321894393701228</v>
      </c>
      <c r="K810">
        <v>0.83870982918706005</v>
      </c>
      <c r="L810">
        <v>-0.79950542692579774</v>
      </c>
      <c r="M810">
        <v>-3.9204402261262317E-2</v>
      </c>
      <c r="N810">
        <v>0.30922267619557076</v>
      </c>
      <c r="O810">
        <v>-0.74435045608968764</v>
      </c>
      <c r="P810">
        <v>0.43512777989412399</v>
      </c>
      <c r="Q810">
        <v>1.9084106209665137</v>
      </c>
      <c r="R810">
        <v>-0.92158968809343378</v>
      </c>
      <c r="S810">
        <v>-0.98682093287309414</v>
      </c>
    </row>
    <row r="811" spans="2:19" x14ac:dyDescent="0.25">
      <c r="D811">
        <v>1000</v>
      </c>
      <c r="E811">
        <v>9.4644363496949255E-3</v>
      </c>
      <c r="F811">
        <v>1.9038565667646546E-2</v>
      </c>
      <c r="G811">
        <v>3.6880703892623064E-4</v>
      </c>
      <c r="H811">
        <v>1.3795759160237751</v>
      </c>
      <c r="I811">
        <v>-0.86290004106928109</v>
      </c>
      <c r="J811">
        <v>-0.51667587495449396</v>
      </c>
      <c r="K811">
        <v>0.84322757658988934</v>
      </c>
      <c r="L811">
        <v>-0.80373557205003365</v>
      </c>
      <c r="M811">
        <v>-3.9492004539866343E-2</v>
      </c>
      <c r="N811">
        <v>0.31053665463993241</v>
      </c>
      <c r="O811">
        <v>-0.74855198582119087</v>
      </c>
      <c r="P811">
        <v>0.4380153311812478</v>
      </c>
      <c r="Q811">
        <v>1.9194609060035219</v>
      </c>
      <c r="R811">
        <v>-0.92602143899607725</v>
      </c>
      <c r="S811">
        <v>-0.99343946700744823</v>
      </c>
    </row>
    <row r="812" spans="2:19" x14ac:dyDescent="0.25">
      <c r="D812">
        <v>10000</v>
      </c>
      <c r="E812">
        <v>1.0139262300383329E-2</v>
      </c>
      <c r="F812">
        <v>2.0114169443310535E-2</v>
      </c>
      <c r="G812">
        <v>3.6880730986641255E-4</v>
      </c>
      <c r="H812">
        <v>1.4623969781806281</v>
      </c>
      <c r="I812">
        <v>-0.90841439533122426</v>
      </c>
      <c r="J812">
        <v>-0.55398258284940738</v>
      </c>
      <c r="K812">
        <v>0.89124158044279511</v>
      </c>
      <c r="L812">
        <v>-0.84863027607306307</v>
      </c>
      <c r="M812">
        <v>-4.2611304369749803E-2</v>
      </c>
      <c r="N812">
        <v>0.32421218077696068</v>
      </c>
      <c r="O812">
        <v>-0.79336269342829624</v>
      </c>
      <c r="P812">
        <v>0.4691505126513178</v>
      </c>
      <c r="Q812">
        <v>2.0375322052056717</v>
      </c>
      <c r="R812">
        <v>-0.97268782338242588</v>
      </c>
      <c r="S812">
        <v>-1.0648443818232565</v>
      </c>
    </row>
    <row r="813" spans="2:19" x14ac:dyDescent="0.25">
      <c r="D813">
        <v>100000</v>
      </c>
      <c r="E813">
        <v>3.5329953912549159E-2</v>
      </c>
      <c r="F813">
        <v>4.6235272601707345E-2</v>
      </c>
      <c r="G813">
        <v>3.6881001929012653E-4</v>
      </c>
      <c r="H813">
        <v>3.7848562748025714</v>
      </c>
      <c r="I813">
        <v>-1.8191063644935888</v>
      </c>
      <c r="J813">
        <v>-1.9657499103090004</v>
      </c>
      <c r="K813">
        <v>2.0849096558551565</v>
      </c>
      <c r="L813">
        <v>-1.9108748511683515</v>
      </c>
      <c r="M813">
        <v>-0.17403480468679078</v>
      </c>
      <c r="N813">
        <v>0.41426844912467331</v>
      </c>
      <c r="O813">
        <v>-2.0424861830735672</v>
      </c>
      <c r="P813">
        <v>1.6282177339488868</v>
      </c>
      <c r="Q813">
        <v>5.5097246022078608</v>
      </c>
      <c r="R813">
        <v>-1.7676785140385505</v>
      </c>
      <c r="S813">
        <v>-3.7420460881693103</v>
      </c>
    </row>
    <row r="814" spans="2:19" x14ac:dyDescent="0.25">
      <c r="C814" t="s">
        <v>254</v>
      </c>
      <c r="D814">
        <v>1000000</v>
      </c>
      <c r="E814">
        <v>-1.4816691319865403E-3</v>
      </c>
      <c r="F814">
        <v>-3.8573048985840268E-3</v>
      </c>
      <c r="G814">
        <v>3.6883711571693707E-4</v>
      </c>
      <c r="H814">
        <v>-0.26444141730982551</v>
      </c>
      <c r="I814">
        <v>0.1850725574684553</v>
      </c>
      <c r="J814">
        <v>7.9368859841359551E-2</v>
      </c>
      <c r="K814">
        <v>-0.16977459521226024</v>
      </c>
      <c r="L814">
        <v>0.16453900513499775</v>
      </c>
      <c r="M814">
        <v>5.2355900772482755E-3</v>
      </c>
      <c r="N814">
        <v>-7.4984336223874237E-2</v>
      </c>
      <c r="O814">
        <v>0.1438827889017098</v>
      </c>
      <c r="P814">
        <v>-6.8898452677856881E-2</v>
      </c>
      <c r="Q814">
        <v>-0.35898414382754851</v>
      </c>
      <c r="R814">
        <v>0.20548316233406894</v>
      </c>
      <c r="S814">
        <v>0.15350098149346536</v>
      </c>
    </row>
    <row r="815" spans="2:19" x14ac:dyDescent="0.25">
      <c r="C815" t="s">
        <v>225</v>
      </c>
      <c r="D815">
        <v>1</v>
      </c>
      <c r="E815">
        <v>9.3950426254487632E-3</v>
      </c>
      <c r="F815">
        <v>1.8926247308910304E-2</v>
      </c>
      <c r="G815">
        <v>3.6880700885791589E-4</v>
      </c>
      <c r="H815">
        <v>1.3709650656888215</v>
      </c>
      <c r="I815">
        <v>-0.85812280820769971</v>
      </c>
      <c r="J815">
        <v>-0.51284225748113244</v>
      </c>
      <c r="K815">
        <v>0.83821683460916319</v>
      </c>
      <c r="L815">
        <v>-0.79904375609548239</v>
      </c>
      <c r="M815">
        <v>-3.9173078513691451E-2</v>
      </c>
      <c r="N815">
        <v>0.30907901032302121</v>
      </c>
      <c r="O815">
        <v>-0.74389212049121056</v>
      </c>
      <c r="P815">
        <v>0.43481311016816449</v>
      </c>
      <c r="Q815">
        <v>1.9072053788241519</v>
      </c>
      <c r="R815">
        <v>-0.92110565872532035</v>
      </c>
      <c r="S815">
        <v>-0.98609972009884217</v>
      </c>
    </row>
    <row r="816" spans="2:19" x14ac:dyDescent="0.25">
      <c r="D816">
        <v>10</v>
      </c>
      <c r="E816">
        <v>9.3957875355278053E-3</v>
      </c>
      <c r="F816">
        <v>1.8927454716662677E-2</v>
      </c>
      <c r="G816">
        <v>3.6880700918304383E-4</v>
      </c>
      <c r="H816">
        <v>1.371057593976488</v>
      </c>
      <c r="I816">
        <v>-0.85817418708704096</v>
      </c>
      <c r="J816">
        <v>-0.51288340688946477</v>
      </c>
      <c r="K816">
        <v>0.83827069642580909</v>
      </c>
      <c r="L816">
        <v>-0.79909419623459144</v>
      </c>
      <c r="M816">
        <v>-3.9176500191217656E-2</v>
      </c>
      <c r="N816">
        <v>0.30909470911964831</v>
      </c>
      <c r="O816">
        <v>-0.74394219420859642</v>
      </c>
      <c r="P816">
        <v>0.43484748508893745</v>
      </c>
      <c r="Q816">
        <v>1.9073370509833154</v>
      </c>
      <c r="R816">
        <v>-0.92115854506107198</v>
      </c>
      <c r="S816">
        <v>-0.98617850592224698</v>
      </c>
    </row>
    <row r="817" spans="2:19" x14ac:dyDescent="0.25">
      <c r="D817">
        <v>100</v>
      </c>
      <c r="E817">
        <v>9.4032431383055341E-3</v>
      </c>
      <c r="F817">
        <v>1.8939537272573713E-2</v>
      </c>
      <c r="G817">
        <v>3.6880701243432312E-4</v>
      </c>
      <c r="H817">
        <v>1.3719835710930326</v>
      </c>
      <c r="I817">
        <v>-0.85868830767359228</v>
      </c>
      <c r="J817">
        <v>-0.51329526341944387</v>
      </c>
      <c r="K817">
        <v>0.83880969640328829</v>
      </c>
      <c r="L817">
        <v>-0.79959894735783976</v>
      </c>
      <c r="M817">
        <v>-3.9210749045459181E-2</v>
      </c>
      <c r="N817">
        <v>0.30925177228476386</v>
      </c>
      <c r="O817">
        <v>-0.74444330598486275</v>
      </c>
      <c r="P817">
        <v>0.43519153370009178</v>
      </c>
      <c r="Q817">
        <v>1.9086547846351962</v>
      </c>
      <c r="R817">
        <v>-0.92168772917025521</v>
      </c>
      <c r="S817">
        <v>-0.98696705546495167</v>
      </c>
    </row>
    <row r="818" spans="2:19" x14ac:dyDescent="0.25">
      <c r="D818">
        <v>1000</v>
      </c>
      <c r="E818">
        <v>9.4784551374960755E-3</v>
      </c>
      <c r="F818">
        <v>1.9061216716618565E-2</v>
      </c>
      <c r="G818">
        <v>3.6880704494711929E-4</v>
      </c>
      <c r="H818">
        <v>1.3813133012983982</v>
      </c>
      <c r="I818">
        <v>-0.86386290391043019</v>
      </c>
      <c r="J818">
        <v>-0.51745039738798226</v>
      </c>
      <c r="K818">
        <v>0.84423815295103566</v>
      </c>
      <c r="L818">
        <v>-0.80468167739097751</v>
      </c>
      <c r="M818">
        <v>-3.9556475560054594E-2</v>
      </c>
      <c r="N818">
        <v>0.31082994618564896</v>
      </c>
      <c r="O818">
        <v>-0.7494921717656915</v>
      </c>
      <c r="P818">
        <v>0.43866222558003187</v>
      </c>
      <c r="Q818">
        <v>1.9219341271326513</v>
      </c>
      <c r="R818">
        <v>-0.92701182956126971</v>
      </c>
      <c r="S818">
        <v>-0.99492229757138517</v>
      </c>
    </row>
    <row r="819" spans="2:19" x14ac:dyDescent="0.25">
      <c r="D819">
        <v>10000</v>
      </c>
      <c r="E819">
        <v>1.0302502545057856E-2</v>
      </c>
      <c r="F819">
        <v>2.0369907067128133E-2</v>
      </c>
      <c r="G819">
        <v>3.6880737007539591E-4</v>
      </c>
      <c r="H819">
        <v>1.4821865265589764</v>
      </c>
      <c r="I819">
        <v>-0.91917245394377645</v>
      </c>
      <c r="J819">
        <v>-0.56301407261520353</v>
      </c>
      <c r="K819">
        <v>0.90266545267621723</v>
      </c>
      <c r="L819">
        <v>-0.8592948130284519</v>
      </c>
      <c r="M819">
        <v>-4.3370639647761777E-2</v>
      </c>
      <c r="N819">
        <v>0.32738675896031566</v>
      </c>
      <c r="O819">
        <v>-0.80406750822033501</v>
      </c>
      <c r="P819">
        <v>0.47668074926001225</v>
      </c>
      <c r="Q819">
        <v>2.0657972075894335</v>
      </c>
      <c r="R819">
        <v>-0.98367241309766484</v>
      </c>
      <c r="S819">
        <v>-1.0821247944917758</v>
      </c>
    </row>
    <row r="820" spans="2:19" x14ac:dyDescent="0.25">
      <c r="D820">
        <v>100000</v>
      </c>
      <c r="E820">
        <v>7.8879888541365753E-2</v>
      </c>
      <c r="F820">
        <v>6.4990769542352958E-2</v>
      </c>
      <c r="G820">
        <v>3.6881062138969129E-4</v>
      </c>
      <c r="H820">
        <v>6.3549340430306884</v>
      </c>
      <c r="I820">
        <v>-1.9384956860444973</v>
      </c>
      <c r="J820">
        <v>-4.416438356986184</v>
      </c>
      <c r="K820">
        <v>3.0319829563418068</v>
      </c>
      <c r="L820">
        <v>-2.6029573926425087</v>
      </c>
      <c r="M820">
        <v>-0.42902556369929812</v>
      </c>
      <c r="N820">
        <v>-0.22117396723165683</v>
      </c>
      <c r="O820">
        <v>-3.4120471564328199</v>
      </c>
      <c r="P820">
        <v>3.6332211236644625</v>
      </c>
      <c r="Q820">
        <v>9.7079704454839657</v>
      </c>
      <c r="R820">
        <v>-1.430429952218752</v>
      </c>
      <c r="S820">
        <v>-8.2775404932652137</v>
      </c>
    </row>
    <row r="821" spans="2:19" x14ac:dyDescent="0.25">
      <c r="C821" t="s">
        <v>255</v>
      </c>
      <c r="D821">
        <v>1000000</v>
      </c>
      <c r="E821">
        <v>-1.2031009805621993E-3</v>
      </c>
      <c r="F821">
        <v>-3.1088200316669568E-3</v>
      </c>
      <c r="G821">
        <v>3.6884313768582926E-4</v>
      </c>
      <c r="H821">
        <v>-0.2134351821886753</v>
      </c>
      <c r="I821">
        <v>0.14894695498715294</v>
      </c>
      <c r="J821">
        <v>6.4488227201501047E-2</v>
      </c>
      <c r="K821">
        <v>-0.13685079314849702</v>
      </c>
      <c r="L821">
        <v>0.13257434501001342</v>
      </c>
      <c r="M821">
        <v>4.2764481384693909E-3</v>
      </c>
      <c r="N821">
        <v>-6.018578002830921E-2</v>
      </c>
      <c r="O821">
        <v>0.11612143430207311</v>
      </c>
      <c r="P821">
        <v>-5.5935654273767454E-2</v>
      </c>
      <c r="Q821">
        <v>-0.28993859865233418</v>
      </c>
      <c r="R821">
        <v>0.16523911654088863</v>
      </c>
      <c r="S821">
        <v>0.12469948211145976</v>
      </c>
    </row>
    <row r="822" spans="2:19" x14ac:dyDescent="0.25">
      <c r="C822" t="s">
        <v>226</v>
      </c>
      <c r="D822">
        <v>1</v>
      </c>
      <c r="E822">
        <v>9.3950564190064447E-3</v>
      </c>
      <c r="F822">
        <v>1.8926269666913194E-2</v>
      </c>
      <c r="G822">
        <v>3.6880700886393673E-4</v>
      </c>
      <c r="H822">
        <v>1.3709667790610069</v>
      </c>
      <c r="I822">
        <v>-0.8581237596136404</v>
      </c>
      <c r="J822">
        <v>-0.51284301944737365</v>
      </c>
      <c r="K822">
        <v>0.8382178319871727</v>
      </c>
      <c r="L822">
        <v>-0.7990446901143855</v>
      </c>
      <c r="M822">
        <v>-3.9173141872801409E-2</v>
      </c>
      <c r="N822">
        <v>0.30907930102905823</v>
      </c>
      <c r="O822">
        <v>-0.74389304772041598</v>
      </c>
      <c r="P822">
        <v>0.43481374669134709</v>
      </c>
      <c r="Q822">
        <v>1.9072078170303683</v>
      </c>
      <c r="R822">
        <v>-0.92110663804893633</v>
      </c>
      <c r="S822">
        <v>-0.98610117898143557</v>
      </c>
    </row>
    <row r="823" spans="2:19" x14ac:dyDescent="0.25">
      <c r="D823">
        <v>10</v>
      </c>
      <c r="E823">
        <v>9.3959254948018153E-3</v>
      </c>
      <c r="F823">
        <v>1.8927678327596918E-2</v>
      </c>
      <c r="G823">
        <v>3.6880700924325272E-4</v>
      </c>
      <c r="H823">
        <v>1.371074730228834</v>
      </c>
      <c r="I823">
        <v>-0.85818370235596575</v>
      </c>
      <c r="J823">
        <v>-0.51289102787287533</v>
      </c>
      <c r="K823">
        <v>0.83828067159762298</v>
      </c>
      <c r="L823">
        <v>-0.79910353769848186</v>
      </c>
      <c r="M823">
        <v>-3.9177133899151784E-2</v>
      </c>
      <c r="N823">
        <v>0.30909761645420986</v>
      </c>
      <c r="O823">
        <v>-0.7439514678661503</v>
      </c>
      <c r="P823">
        <v>0.43485385141193689</v>
      </c>
      <c r="Q823">
        <v>1.9073614367344192</v>
      </c>
      <c r="R823">
        <v>-0.92116833946662169</v>
      </c>
      <c r="S823">
        <v>-0.98619309726781523</v>
      </c>
    </row>
    <row r="824" spans="2:19" x14ac:dyDescent="0.25">
      <c r="D824">
        <v>100</v>
      </c>
      <c r="E824">
        <v>9.4046251041261051E-3</v>
      </c>
      <c r="F824">
        <v>1.8941776475975367E-2</v>
      </c>
      <c r="G824">
        <v>3.6880701303641187E-4</v>
      </c>
      <c r="H824">
        <v>1.3721551869785742</v>
      </c>
      <c r="I824">
        <v>-0.85878358143952127</v>
      </c>
      <c r="J824">
        <v>-0.51337160553906358</v>
      </c>
      <c r="K824">
        <v>0.83890958745850241</v>
      </c>
      <c r="L824">
        <v>-0.79969248962512651</v>
      </c>
      <c r="M824">
        <v>-3.9217097833379455E-2</v>
      </c>
      <c r="N824">
        <v>0.30928087306540419</v>
      </c>
      <c r="O824">
        <v>-0.74453617927093774</v>
      </c>
      <c r="P824">
        <v>0.43525530620551933</v>
      </c>
      <c r="Q824">
        <v>1.9088990115015037</v>
      </c>
      <c r="R824">
        <v>-0.92178579026818852</v>
      </c>
      <c r="S824">
        <v>-0.98711322123331513</v>
      </c>
    </row>
    <row r="825" spans="2:19" x14ac:dyDescent="0.25">
      <c r="D825">
        <v>1000</v>
      </c>
      <c r="E825">
        <v>9.4925155163507746E-3</v>
      </c>
      <c r="F825">
        <v>1.9083921727761743E-2</v>
      </c>
      <c r="G825">
        <v>3.6880705096800805E-4</v>
      </c>
      <c r="H825">
        <v>1.3830551125040742</v>
      </c>
      <c r="I825">
        <v>-0.86482787382685444</v>
      </c>
      <c r="J825">
        <v>-0.51822723867723397</v>
      </c>
      <c r="K825">
        <v>0.8452511600348771</v>
      </c>
      <c r="L825">
        <v>-0.80563000796519191</v>
      </c>
      <c r="M825">
        <v>-3.9621152069699406E-2</v>
      </c>
      <c r="N825">
        <v>0.31112371062255306</v>
      </c>
      <c r="O825">
        <v>-0.75043474571253199</v>
      </c>
      <c r="P825">
        <v>0.43931103508997893</v>
      </c>
      <c r="Q825">
        <v>1.9244138040209435</v>
      </c>
      <c r="R825">
        <v>-0.92800425343919457</v>
      </c>
      <c r="S825">
        <v>-0.99640955058175251</v>
      </c>
    </row>
    <row r="826" spans="2:19" x14ac:dyDescent="0.25">
      <c r="D826">
        <v>10000</v>
      </c>
      <c r="E826">
        <v>1.0471085074930364E-2</v>
      </c>
      <c r="F826">
        <v>2.0632231488214574E-2</v>
      </c>
      <c r="G826">
        <v>3.688074302843989E-4</v>
      </c>
      <c r="H826">
        <v>1.5025256715511333</v>
      </c>
      <c r="I826">
        <v>-0.9301817488970201</v>
      </c>
      <c r="J826">
        <v>-0.57234392265412737</v>
      </c>
      <c r="K826">
        <v>0.91438682431771667</v>
      </c>
      <c r="L826">
        <v>-0.87023008605178021</v>
      </c>
      <c r="M826">
        <v>-4.4156738265947126E-2</v>
      </c>
      <c r="N826">
        <v>0.3306117533364592</v>
      </c>
      <c r="O826">
        <v>-0.8150686403119245</v>
      </c>
      <c r="P826">
        <v>0.4844568869754724</v>
      </c>
      <c r="Q826">
        <v>2.0948685095264707</v>
      </c>
      <c r="R826">
        <v>-0.99489479782753421</v>
      </c>
      <c r="S826">
        <v>-1.0999737116989294</v>
      </c>
    </row>
    <row r="827" spans="2:19" x14ac:dyDescent="0.25">
      <c r="D827">
        <v>100000</v>
      </c>
      <c r="E827">
        <v>-0.3390303363215893</v>
      </c>
      <c r="F827">
        <v>0.10934827064994242</v>
      </c>
      <c r="G827">
        <v>3.6881122349122214E-4</v>
      </c>
      <c r="H827">
        <v>-7.040745242303668</v>
      </c>
      <c r="I827">
        <v>-13.078169939604644</v>
      </c>
      <c r="J827">
        <v>20.118915181908307</v>
      </c>
      <c r="K827">
        <v>3.1964431173798147</v>
      </c>
      <c r="L827">
        <v>-5.4672881515190319</v>
      </c>
      <c r="M827">
        <v>2.2708450341392066</v>
      </c>
      <c r="N827">
        <v>11.644930384155082</v>
      </c>
      <c r="O827">
        <v>2.5245056850585641</v>
      </c>
      <c r="P827">
        <v>-14.169436069213663</v>
      </c>
      <c r="Q827">
        <v>-16.327385761911643</v>
      </c>
      <c r="R827">
        <v>-18.885264201870598</v>
      </c>
      <c r="S827">
        <v>35.212649963782233</v>
      </c>
    </row>
    <row r="828" spans="2:19" x14ac:dyDescent="0.25">
      <c r="B828" t="s">
        <v>234</v>
      </c>
      <c r="C828" t="s">
        <v>223</v>
      </c>
      <c r="D828">
        <v>1000000</v>
      </c>
      <c r="E828">
        <v>-1.0127030045105848E-3</v>
      </c>
      <c r="F828">
        <v>-2.603607057097283E-3</v>
      </c>
      <c r="G828">
        <v>3.6884915985136498E-4</v>
      </c>
      <c r="H828">
        <v>-0.17892564504503028</v>
      </c>
      <c r="I828">
        <v>0.12461952982738467</v>
      </c>
      <c r="J828">
        <v>5.4306115217634954E-2</v>
      </c>
      <c r="K828">
        <v>-0.11462264809860301</v>
      </c>
      <c r="L828">
        <v>0.11100865795722115</v>
      </c>
      <c r="M828">
        <v>3.6139901413747566E-3</v>
      </c>
      <c r="N828">
        <v>-5.0262889370955577E-2</v>
      </c>
      <c r="O828">
        <v>9.7341164279686865E-2</v>
      </c>
      <c r="P828">
        <v>-4.7078274908741946E-2</v>
      </c>
      <c r="Q828">
        <v>-0.243171674016601</v>
      </c>
      <c r="R828">
        <v>0.13817369344604558</v>
      </c>
      <c r="S828">
        <v>0.10499798057053766</v>
      </c>
    </row>
    <row r="829" spans="2:19" x14ac:dyDescent="0.25">
      <c r="C829" t="s">
        <v>254</v>
      </c>
      <c r="D829">
        <v>1</v>
      </c>
      <c r="E829">
        <v>9.3950702126046389E-3</v>
      </c>
      <c r="F829">
        <v>1.892629202496892E-2</v>
      </c>
      <c r="G829">
        <v>3.6880700886995769E-4</v>
      </c>
      <c r="H829">
        <v>1.3709684924375054</v>
      </c>
      <c r="I829">
        <v>-0.85812471102164878</v>
      </c>
      <c r="J829">
        <v>-0.51284378141587439</v>
      </c>
      <c r="K829">
        <v>0.83821882936756253</v>
      </c>
      <c r="L829">
        <v>-0.79904562413546287</v>
      </c>
      <c r="M829">
        <v>-3.9173205232096109E-2</v>
      </c>
      <c r="N829">
        <v>0.30907959173556065</v>
      </c>
      <c r="O829">
        <v>-0.74389397495195553</v>
      </c>
      <c r="P829">
        <v>0.43481438321639132</v>
      </c>
      <c r="Q829">
        <v>1.9072102552428944</v>
      </c>
      <c r="R829">
        <v>-0.92110761737455249</v>
      </c>
      <c r="S829">
        <v>-0.98610263786834906</v>
      </c>
    </row>
    <row r="830" spans="2:19" x14ac:dyDescent="0.25">
      <c r="D830">
        <v>10</v>
      </c>
      <c r="E830">
        <v>9.3960634581272216E-3</v>
      </c>
      <c r="F830">
        <v>1.8927901943814732E-2</v>
      </c>
      <c r="G830">
        <v>3.6880700930346161E-4</v>
      </c>
      <c r="H830">
        <v>1.3710918669137939</v>
      </c>
      <c r="I830">
        <v>-0.85819321783167979</v>
      </c>
      <c r="J830">
        <v>-0.5128986490821319</v>
      </c>
      <c r="K830">
        <v>0.83829064700738343</v>
      </c>
      <c r="L830">
        <v>-0.79911287938030995</v>
      </c>
      <c r="M830">
        <v>-3.9177767627080584E-2</v>
      </c>
      <c r="N830">
        <v>0.30910052383565656</v>
      </c>
      <c r="O830">
        <v>-0.74396074175713522</v>
      </c>
      <c r="P830">
        <v>0.43486021792148222</v>
      </c>
      <c r="Q830">
        <v>1.9073858231161793</v>
      </c>
      <c r="R830">
        <v>-0.92117813407206128</v>
      </c>
      <c r="S830">
        <v>-0.9862076890441287</v>
      </c>
    </row>
    <row r="831" spans="2:19" x14ac:dyDescent="0.25">
      <c r="D831">
        <v>100</v>
      </c>
      <c r="E831">
        <v>9.406007476212952E-3</v>
      </c>
      <c r="F831">
        <v>1.8944016208917391E-2</v>
      </c>
      <c r="G831">
        <v>3.6880701363850067E-4</v>
      </c>
      <c r="H831">
        <v>1.3723268462306137</v>
      </c>
      <c r="I831">
        <v>-0.85887887592471301</v>
      </c>
      <c r="J831">
        <v>-0.51344797030589717</v>
      </c>
      <c r="K831">
        <v>0.83900950236124316</v>
      </c>
      <c r="L831">
        <v>-0.79978605373531408</v>
      </c>
      <c r="M831">
        <v>-3.9223448625946844E-2</v>
      </c>
      <c r="N831">
        <v>0.30930997853819164</v>
      </c>
      <c r="O831">
        <v>-0.74462907595683347</v>
      </c>
      <c r="P831">
        <v>0.43531909741863473</v>
      </c>
      <c r="Q831">
        <v>1.9091433015902552</v>
      </c>
      <c r="R831">
        <v>-0.92188387139295358</v>
      </c>
      <c r="S831">
        <v>-0.98725943019730522</v>
      </c>
    </row>
    <row r="832" spans="2:19" x14ac:dyDescent="0.25">
      <c r="D832">
        <v>1000</v>
      </c>
      <c r="E832">
        <v>9.5066176716229935E-3</v>
      </c>
      <c r="F832">
        <v>1.9106680894139201E-2</v>
      </c>
      <c r="G832">
        <v>3.6880705698889708E-4</v>
      </c>
      <c r="H832">
        <v>1.3848013667624883</v>
      </c>
      <c r="I832">
        <v>-0.86579495753478852</v>
      </c>
      <c r="J832">
        <v>-0.51900640922770691</v>
      </c>
      <c r="K832">
        <v>0.84626660664695663</v>
      </c>
      <c r="L832">
        <v>-0.80658057161155483</v>
      </c>
      <c r="M832">
        <v>-3.9686035035401801E-2</v>
      </c>
      <c r="N832">
        <v>0.31141794863633976</v>
      </c>
      <c r="O832">
        <v>-0.75137971686992699</v>
      </c>
      <c r="P832">
        <v>0.43996176823358013</v>
      </c>
      <c r="Q832">
        <v>1.9268999622833647</v>
      </c>
      <c r="R832">
        <v>-0.92899871646955745</v>
      </c>
      <c r="S832">
        <v>-0.99790124581381434</v>
      </c>
    </row>
    <row r="833" spans="1:19" x14ac:dyDescent="0.25">
      <c r="D833">
        <v>10000</v>
      </c>
      <c r="E833">
        <v>1.0645276504288082E-2</v>
      </c>
      <c r="F833">
        <v>2.0901400501523726E-2</v>
      </c>
      <c r="G833">
        <v>3.6880749049342167E-4</v>
      </c>
      <c r="H833">
        <v>1.5234379513459118</v>
      </c>
      <c r="I833">
        <v>-0.94145082518978285</v>
      </c>
      <c r="J833">
        <v>-0.58198712615613601</v>
      </c>
      <c r="K833">
        <v>0.92641751322659616</v>
      </c>
      <c r="L833">
        <v>-0.88144650149239467</v>
      </c>
      <c r="M833">
        <v>-4.4971011734205035E-2</v>
      </c>
      <c r="N833">
        <v>0.33388755460090991</v>
      </c>
      <c r="O833">
        <v>-0.8263787342962523</v>
      </c>
      <c r="P833">
        <v>0.49249117969533529</v>
      </c>
      <c r="Q833">
        <v>2.124781630338056</v>
      </c>
      <c r="R833">
        <v>-1.0063620381760039</v>
      </c>
      <c r="S833">
        <v>-1.1184195921620628</v>
      </c>
    </row>
    <row r="834" spans="1:19" x14ac:dyDescent="0.25">
      <c r="D834">
        <v>100000</v>
      </c>
      <c r="E834">
        <v>-5.3830932660739336E-2</v>
      </c>
      <c r="F834">
        <v>0.34442571617454532</v>
      </c>
      <c r="G834">
        <v>3.6881182559471881E-4</v>
      </c>
      <c r="H834">
        <v>13.114178110805426</v>
      </c>
      <c r="I834">
        <v>-16.858984727398411</v>
      </c>
      <c r="J834">
        <v>3.7448066165929745</v>
      </c>
      <c r="K834">
        <v>12.574777666441243</v>
      </c>
      <c r="L834">
        <v>-13.254498629614478</v>
      </c>
      <c r="M834">
        <v>0.67972096317322439</v>
      </c>
      <c r="N834">
        <v>10.951103579438737</v>
      </c>
      <c r="O834">
        <v>-8.693259210915528</v>
      </c>
      <c r="P834">
        <v>-2.2578443685232159</v>
      </c>
      <c r="Q834">
        <v>12.69215119416392</v>
      </c>
      <c r="R834">
        <v>-19.59511739805216</v>
      </c>
      <c r="S834">
        <v>6.9029662038882265</v>
      </c>
    </row>
    <row r="835" spans="1:19" x14ac:dyDescent="0.25">
      <c r="C835" t="s">
        <v>224</v>
      </c>
      <c r="D835">
        <v>1000000</v>
      </c>
      <c r="E835">
        <v>-8.7433433083123995E-4</v>
      </c>
      <c r="F835">
        <v>-2.2396435670968312E-3</v>
      </c>
      <c r="G835">
        <v>3.6885518221355367E-4</v>
      </c>
      <c r="H835">
        <v>-0.15402313914180255</v>
      </c>
      <c r="I835">
        <v>0.10712240536848938</v>
      </c>
      <c r="J835">
        <v>4.6900733773306058E-2</v>
      </c>
      <c r="K835">
        <v>-9.8606477522643843E-2</v>
      </c>
      <c r="L835">
        <v>9.5477374462774378E-2</v>
      </c>
      <c r="M835">
        <v>3.1291030598552538E-3</v>
      </c>
      <c r="N835">
        <v>-4.3147700080393037E-2</v>
      </c>
      <c r="O835">
        <v>8.3790284197057474E-2</v>
      </c>
      <c r="P835">
        <v>-4.0642584116675096E-2</v>
      </c>
      <c r="Q835">
        <v>-0.20939755300045704</v>
      </c>
      <c r="R835">
        <v>0.11872532203706498</v>
      </c>
      <c r="S835">
        <v>9.0672230963377842E-2</v>
      </c>
    </row>
    <row r="836" spans="1:19" x14ac:dyDescent="0.25">
      <c r="C836" t="s">
        <v>255</v>
      </c>
      <c r="D836">
        <v>1</v>
      </c>
      <c r="E836">
        <v>9.395084006243332E-3</v>
      </c>
      <c r="F836">
        <v>1.8926314383077458E-2</v>
      </c>
      <c r="G836">
        <v>3.6880700887597859E-4</v>
      </c>
      <c r="H836">
        <v>1.3709702058183453</v>
      </c>
      <c r="I836">
        <v>-0.85812566243171773</v>
      </c>
      <c r="J836">
        <v>-0.51284454338663465</v>
      </c>
      <c r="K836">
        <v>0.83821982675032558</v>
      </c>
      <c r="L836">
        <v>-0.79904655815872516</v>
      </c>
      <c r="M836">
        <v>-3.9173268591603971E-2</v>
      </c>
      <c r="N836">
        <v>0.30907988244253204</v>
      </c>
      <c r="O836">
        <v>-0.74389490218583987</v>
      </c>
      <c r="P836">
        <v>0.43481501974329717</v>
      </c>
      <c r="Q836">
        <v>1.907212693461716</v>
      </c>
      <c r="R836">
        <v>-0.92110859670217238</v>
      </c>
      <c r="S836">
        <v>-0.98610409675956845</v>
      </c>
    </row>
    <row r="837" spans="1:19" x14ac:dyDescent="0.25">
      <c r="D837">
        <v>10</v>
      </c>
      <c r="E837">
        <v>9.3962014255041908E-3</v>
      </c>
      <c r="F837">
        <v>1.8928125565316308E-2</v>
      </c>
      <c r="G837">
        <v>3.6880700936367045E-4</v>
      </c>
      <c r="H837">
        <v>1.3711090040313891</v>
      </c>
      <c r="I837">
        <v>-0.85820273351417597</v>
      </c>
      <c r="J837">
        <v>-0.51290627051723447</v>
      </c>
      <c r="K837">
        <v>0.83830062265508332</v>
      </c>
      <c r="L837">
        <v>-0.79912222128009702</v>
      </c>
      <c r="M837">
        <v>-3.9178401374996952E-2</v>
      </c>
      <c r="N837">
        <v>0.30910343126397066</v>
      </c>
      <c r="O837">
        <v>-0.74397001588156897</v>
      </c>
      <c r="P837">
        <v>0.43486658461760186</v>
      </c>
      <c r="Q837">
        <v>1.9074102101286385</v>
      </c>
      <c r="R837">
        <v>-0.92118792887742984</v>
      </c>
      <c r="S837">
        <v>-0.98622228125122291</v>
      </c>
    </row>
    <row r="838" spans="1:19" x14ac:dyDescent="0.25">
      <c r="D838">
        <v>100</v>
      </c>
      <c r="E838">
        <v>9.40739025474523E-3</v>
      </c>
      <c r="F838">
        <v>1.8946256471587632E-2</v>
      </c>
      <c r="G838">
        <v>3.6880701424058947E-4</v>
      </c>
      <c r="H838">
        <v>1.3724985488657424</v>
      </c>
      <c r="I838">
        <v>-0.85897419113574358</v>
      </c>
      <c r="J838">
        <v>-0.51352435773001304</v>
      </c>
      <c r="K838">
        <v>0.83910944112007968</v>
      </c>
      <c r="L838">
        <v>-0.79987963969601239</v>
      </c>
      <c r="M838">
        <v>-3.9229801424063737E-2</v>
      </c>
      <c r="N838">
        <v>0.30933908870381899</v>
      </c>
      <c r="O838">
        <v>-0.74472199605150635</v>
      </c>
      <c r="P838">
        <v>0.43538290734768026</v>
      </c>
      <c r="Q838">
        <v>1.9093876549262916</v>
      </c>
      <c r="R838">
        <v>-0.92198197255027736</v>
      </c>
      <c r="S838">
        <v>-0.98740568237602133</v>
      </c>
    </row>
    <row r="839" spans="1:19" x14ac:dyDescent="0.25">
      <c r="D839">
        <v>1000</v>
      </c>
      <c r="E839">
        <v>9.5207617897798743E-3</v>
      </c>
      <c r="F839">
        <v>1.9129494409736179E-2</v>
      </c>
      <c r="G839">
        <v>3.6880706300978627E-4</v>
      </c>
      <c r="H839">
        <v>1.3865520812847905</v>
      </c>
      <c r="I839">
        <v>-0.86676416177769511</v>
      </c>
      <c r="J839">
        <v>-0.51978791950710956</v>
      </c>
      <c r="K839">
        <v>0.84728450163547109</v>
      </c>
      <c r="L839">
        <v>-0.8075333762057042</v>
      </c>
      <c r="M839">
        <v>-3.9751125429773992E-2</v>
      </c>
      <c r="N839">
        <v>0.31171266091003247</v>
      </c>
      <c r="O839">
        <v>-0.75232709449399238</v>
      </c>
      <c r="P839">
        <v>0.4406144335839528</v>
      </c>
      <c r="Q839">
        <v>1.9293926276722573</v>
      </c>
      <c r="R839">
        <v>-0.92999522451155414</v>
      </c>
      <c r="S839">
        <v>-0.99939740316071379</v>
      </c>
    </row>
    <row r="840" spans="1:19" x14ac:dyDescent="0.25">
      <c r="D840">
        <v>10000</v>
      </c>
      <c r="E840">
        <v>1.0825361488557823E-2</v>
      </c>
      <c r="F840">
        <v>2.1177685532653395E-2</v>
      </c>
      <c r="G840">
        <v>3.6880755070246401E-4</v>
      </c>
      <c r="H840">
        <v>1.5449482883754655</v>
      </c>
      <c r="I840">
        <v>-0.95298859252890722</v>
      </c>
      <c r="J840">
        <v>-0.59195969584656893</v>
      </c>
      <c r="K840">
        <v>0.93876997462406564</v>
      </c>
      <c r="L840">
        <v>-0.89295500348631762</v>
      </c>
      <c r="M840">
        <v>-4.5814971137744465E-2</v>
      </c>
      <c r="N840">
        <v>0.33721446572986835</v>
      </c>
      <c r="O840">
        <v>-0.83801117548214776</v>
      </c>
      <c r="P840">
        <v>0.5007967097522652</v>
      </c>
      <c r="Q840">
        <v>2.1555742391134842</v>
      </c>
      <c r="R840">
        <v>-1.0180814164014755</v>
      </c>
      <c r="S840">
        <v>-1.1374928227120051</v>
      </c>
    </row>
    <row r="841" spans="1:19" x14ac:dyDescent="0.25">
      <c r="D841">
        <v>100000</v>
      </c>
      <c r="E841">
        <v>-2.9236542310510167E-2</v>
      </c>
      <c r="F841">
        <v>-0.29955144833011871</v>
      </c>
      <c r="G841">
        <v>3.6881242770018142E-4</v>
      </c>
      <c r="H841">
        <v>-16.461180922576304</v>
      </c>
      <c r="I841">
        <v>15.307596163781298</v>
      </c>
      <c r="J841">
        <v>1.1535847587949988</v>
      </c>
      <c r="K841">
        <v>-12.57518757216738</v>
      </c>
      <c r="L841">
        <v>12.712122652834111</v>
      </c>
      <c r="M841">
        <v>-0.13693508066674553</v>
      </c>
      <c r="N841">
        <v>-8.123379398558825</v>
      </c>
      <c r="O841">
        <v>9.5863053584529752</v>
      </c>
      <c r="P841">
        <v>-1.4629259598941502</v>
      </c>
      <c r="Q841">
        <v>-19.740769273708356</v>
      </c>
      <c r="R841">
        <v>17.329503093849887</v>
      </c>
      <c r="S841">
        <v>2.4112661798584725</v>
      </c>
    </row>
    <row r="842" spans="1:19" x14ac:dyDescent="0.25">
      <c r="C842" t="s">
        <v>225</v>
      </c>
      <c r="D842">
        <v>1000000</v>
      </c>
      <c r="E842">
        <v>-7.6923185632706394E-4</v>
      </c>
      <c r="F842">
        <v>-1.9649581043249911E-3</v>
      </c>
      <c r="G842">
        <v>3.6886120477240525E-4</v>
      </c>
      <c r="H842">
        <v>-0.135205901606259</v>
      </c>
      <c r="I842">
        <v>9.3933331922190888E-2</v>
      </c>
      <c r="J842">
        <v>4.1272569684061011E-2</v>
      </c>
      <c r="K842">
        <v>-8.651747723708425E-2</v>
      </c>
      <c r="L842">
        <v>8.3758607891187609E-2</v>
      </c>
      <c r="M842">
        <v>2.7588693458753255E-3</v>
      </c>
      <c r="N842">
        <v>-3.7796567314877905E-2</v>
      </c>
      <c r="O842">
        <v>7.3551414040377239E-2</v>
      </c>
      <c r="P842">
        <v>-3.5754846725517098E-2</v>
      </c>
      <c r="Q842">
        <v>-0.1838617509629934</v>
      </c>
      <c r="R842">
        <v>0.10407554914826989</v>
      </c>
      <c r="S842">
        <v>7.9786201814727065E-2</v>
      </c>
    </row>
    <row r="843" spans="1:19" x14ac:dyDescent="0.25">
      <c r="A843" t="s">
        <v>256</v>
      </c>
      <c r="B843" t="s">
        <v>235</v>
      </c>
      <c r="C843" t="s">
        <v>223</v>
      </c>
      <c r="D843">
        <v>1</v>
      </c>
      <c r="E843">
        <v>7.6723585511662955E-3</v>
      </c>
      <c r="F843">
        <v>2.986333202369389E-2</v>
      </c>
      <c r="G843">
        <v>3.6880700884587414E-4</v>
      </c>
      <c r="H843">
        <v>1.1503460398853669</v>
      </c>
      <c r="I843">
        <v>-0.87010818527182465</v>
      </c>
      <c r="J843">
        <v>-0.28023785461353157</v>
      </c>
      <c r="K843">
        <v>0.53136817765405908</v>
      </c>
      <c r="L843">
        <v>-0.64983444578891181</v>
      </c>
      <c r="M843">
        <v>0.11846626813483141</v>
      </c>
      <c r="N843">
        <v>-8.3218064502464273E-2</v>
      </c>
      <c r="O843">
        <v>-0.43302657939149114</v>
      </c>
      <c r="P843">
        <v>0.51624464389394831</v>
      </c>
      <c r="Q843">
        <v>1.773500685970042</v>
      </c>
      <c r="R843">
        <v>-1.0936950781366868</v>
      </c>
      <c r="S843">
        <v>-0.67980560783334454</v>
      </c>
    </row>
    <row r="844" spans="1:19" x14ac:dyDescent="0.25">
      <c r="D844">
        <v>10</v>
      </c>
      <c r="E844">
        <v>7.672820877691197E-3</v>
      </c>
      <c r="F844">
        <v>2.9864602089406393E-2</v>
      </c>
      <c r="G844">
        <v>3.6880700906262605E-4</v>
      </c>
      <c r="H844">
        <v>1.1503979541398657</v>
      </c>
      <c r="I844">
        <v>-0.87014303152601613</v>
      </c>
      <c r="J844">
        <v>-0.28025492261384244</v>
      </c>
      <c r="K844">
        <v>0.53138944393149501</v>
      </c>
      <c r="L844">
        <v>-0.64986278193401148</v>
      </c>
      <c r="M844">
        <v>0.11847333800252358</v>
      </c>
      <c r="N844">
        <v>-8.3226975762187294E-2</v>
      </c>
      <c r="O844">
        <v>-0.43304878819586889</v>
      </c>
      <c r="P844">
        <v>0.51627576395805619</v>
      </c>
      <c r="Q844">
        <v>1.7735836887020184</v>
      </c>
      <c r="R844">
        <v>-1.0937367983227837</v>
      </c>
      <c r="S844">
        <v>-0.67984689037923118</v>
      </c>
    </row>
    <row r="845" spans="1:19" x14ac:dyDescent="0.25">
      <c r="D845">
        <v>100</v>
      </c>
      <c r="E845">
        <v>7.6774472093006129E-3</v>
      </c>
      <c r="F845">
        <v>2.9877308690705935E-2</v>
      </c>
      <c r="G845">
        <v>3.6880701123014563E-4</v>
      </c>
      <c r="H845">
        <v>1.1509173599279734</v>
      </c>
      <c r="I845">
        <v>-0.870491643279653</v>
      </c>
      <c r="J845">
        <v>-0.28042571664831684</v>
      </c>
      <c r="K845">
        <v>0.53160219755945093</v>
      </c>
      <c r="L845">
        <v>-0.65014628081027226</v>
      </c>
      <c r="M845">
        <v>0.11854408325081067</v>
      </c>
      <c r="N845">
        <v>-8.3316165709224066E-2</v>
      </c>
      <c r="O845">
        <v>-0.43327100538079577</v>
      </c>
      <c r="P845">
        <v>0.51658717109001628</v>
      </c>
      <c r="Q845">
        <v>1.7744141555271895</v>
      </c>
      <c r="R845">
        <v>-1.0941541645142827</v>
      </c>
      <c r="S845">
        <v>-0.68025999101291745</v>
      </c>
    </row>
    <row r="846" spans="1:19" x14ac:dyDescent="0.25">
      <c r="D846">
        <v>1000</v>
      </c>
      <c r="E846">
        <v>7.724019226120947E-3</v>
      </c>
      <c r="F846">
        <v>3.0004971940432106E-2</v>
      </c>
      <c r="G846">
        <v>3.6880703290534226E-4</v>
      </c>
      <c r="H846">
        <v>1.1561378809139811</v>
      </c>
      <c r="I846">
        <v>-0.87399274360545931</v>
      </c>
      <c r="J846">
        <v>-0.28214513730853952</v>
      </c>
      <c r="K846">
        <v>0.53373885652090536</v>
      </c>
      <c r="L846">
        <v>-0.65299508060798317</v>
      </c>
      <c r="M846">
        <v>0.11925622408708136</v>
      </c>
      <c r="N846">
        <v>-8.4215860950234145E-2</v>
      </c>
      <c r="O846">
        <v>-0.43550616964761346</v>
      </c>
      <c r="P846">
        <v>0.5197220305978334</v>
      </c>
      <c r="Q846">
        <v>1.7827630176715488</v>
      </c>
      <c r="R846">
        <v>-1.0983443169892553</v>
      </c>
      <c r="S846">
        <v>-0.68441870068228639</v>
      </c>
    </row>
    <row r="847" spans="1:19" x14ac:dyDescent="0.25">
      <c r="D847">
        <v>10000</v>
      </c>
      <c r="E847">
        <v>8.222822288507561E-3</v>
      </c>
      <c r="F847">
        <v>3.1344287206949026E-2</v>
      </c>
      <c r="G847">
        <v>3.6880724965744887E-4</v>
      </c>
      <c r="H847">
        <v>1.2111361247952388</v>
      </c>
      <c r="I847">
        <v>-0.91056603025849014</v>
      </c>
      <c r="J847">
        <v>-0.30057009453675221</v>
      </c>
      <c r="K847">
        <v>0.55605644185607872</v>
      </c>
      <c r="L847">
        <v>-0.68293634856304308</v>
      </c>
      <c r="M847">
        <v>0.12687990670696081</v>
      </c>
      <c r="N847">
        <v>-9.4058002901405757E-2</v>
      </c>
      <c r="O847">
        <v>-0.45924052717903407</v>
      </c>
      <c r="P847">
        <v>0.55329853008042562</v>
      </c>
      <c r="Q847">
        <v>1.8709290934616618</v>
      </c>
      <c r="R847">
        <v>-1.1419537504986543</v>
      </c>
      <c r="S847">
        <v>-0.72897534296301814</v>
      </c>
    </row>
    <row r="848" spans="1:19" x14ac:dyDescent="0.25">
      <c r="D848">
        <v>100000</v>
      </c>
      <c r="E848">
        <v>2.321399928240327E-2</v>
      </c>
      <c r="F848">
        <v>5.661537984210073E-2</v>
      </c>
      <c r="G848">
        <v>3.6880941719252748E-4</v>
      </c>
      <c r="H848">
        <v>2.376966457159142</v>
      </c>
      <c r="I848">
        <v>-1.5178882121229123</v>
      </c>
      <c r="J848">
        <v>-0.85907824503624397</v>
      </c>
      <c r="K848">
        <v>0.92454463002292187</v>
      </c>
      <c r="L848">
        <v>-1.2786515849783555</v>
      </c>
      <c r="M848">
        <v>0.35410695495543365</v>
      </c>
      <c r="N848">
        <v>-0.50017713676614051</v>
      </c>
      <c r="O848">
        <v>-1.0631177495317949</v>
      </c>
      <c r="P848">
        <v>1.5632948862979461</v>
      </c>
      <c r="Q848">
        <v>3.854710455252885</v>
      </c>
      <c r="R848">
        <v>-1.7800409088224498</v>
      </c>
      <c r="S848">
        <v>-2.0746695464304352</v>
      </c>
    </row>
    <row r="849" spans="3:19" x14ac:dyDescent="0.25">
      <c r="C849" t="s">
        <v>226</v>
      </c>
      <c r="D849">
        <v>1000000</v>
      </c>
      <c r="E849">
        <v>-1.3472087545999822E-3</v>
      </c>
      <c r="F849">
        <v>-8.0164234907248114E-3</v>
      </c>
      <c r="G849">
        <v>3.6883109394467861E-4</v>
      </c>
      <c r="H849">
        <v>-0.29368003913474894</v>
      </c>
      <c r="I849">
        <v>0.24544096684599026</v>
      </c>
      <c r="J849">
        <v>4.8239072288765783E-2</v>
      </c>
      <c r="K849">
        <v>-0.14983475463580476</v>
      </c>
      <c r="L849">
        <v>0.17099964098826348</v>
      </c>
      <c r="M849">
        <v>-2.1164886352472934E-2</v>
      </c>
      <c r="N849">
        <v>-5.8033273270226005E-3</v>
      </c>
      <c r="O849">
        <v>9.6423133447462561E-2</v>
      </c>
      <c r="P849">
        <v>-9.0619806120450619E-2</v>
      </c>
      <c r="Q849">
        <v>-0.43733571174442076</v>
      </c>
      <c r="R849">
        <v>0.31974401594143842</v>
      </c>
      <c r="S849">
        <v>0.11759169580297879</v>
      </c>
    </row>
    <row r="850" spans="3:19" x14ac:dyDescent="0.25">
      <c r="C850" t="s">
        <v>224</v>
      </c>
      <c r="D850">
        <v>1</v>
      </c>
      <c r="E850">
        <v>7.6723713928174364E-3</v>
      </c>
      <c r="F850">
        <v>2.9863367301838327E-2</v>
      </c>
      <c r="G850">
        <v>3.6880700885189504E-4</v>
      </c>
      <c r="H850">
        <v>1.1503474818833901</v>
      </c>
      <c r="I850">
        <v>-0.87010915318671778</v>
      </c>
      <c r="J850">
        <v>-0.28023832869669008</v>
      </c>
      <c r="K850">
        <v>0.53136876836170188</v>
      </c>
      <c r="L850">
        <v>-0.64983523287033051</v>
      </c>
      <c r="M850">
        <v>0.11846646450862153</v>
      </c>
      <c r="N850">
        <v>-8.3218312018477292E-2</v>
      </c>
      <c r="O850">
        <v>-0.43302719627103414</v>
      </c>
      <c r="P850">
        <v>0.51624550828950788</v>
      </c>
      <c r="Q850">
        <v>1.7735029914936362</v>
      </c>
      <c r="R850">
        <v>-1.0936962369904215</v>
      </c>
      <c r="S850">
        <v>-0.67980675450321826</v>
      </c>
    </row>
    <row r="851" spans="3:19" x14ac:dyDescent="0.25">
      <c r="D851">
        <v>10</v>
      </c>
      <c r="E851">
        <v>7.6729493116143577E-3</v>
      </c>
      <c r="F851">
        <v>2.9864954904609851E-2</v>
      </c>
      <c r="G851">
        <v>3.6880700912283494E-4</v>
      </c>
      <c r="H851">
        <v>1.1504123756151223</v>
      </c>
      <c r="I851">
        <v>-0.87015271152236906</v>
      </c>
      <c r="J851">
        <v>-0.28025966409276037</v>
      </c>
      <c r="K851">
        <v>0.53139535152383033</v>
      </c>
      <c r="L851">
        <v>-0.64987065352866935</v>
      </c>
      <c r="M851">
        <v>0.11847530200483902</v>
      </c>
      <c r="N851">
        <v>-8.3229451361532369E-2</v>
      </c>
      <c r="O851">
        <v>-0.43305495772468561</v>
      </c>
      <c r="P851">
        <v>0.51628440908620377</v>
      </c>
      <c r="Q851">
        <v>1.7736067464339342</v>
      </c>
      <c r="R851">
        <v>-1.093748387793454</v>
      </c>
      <c r="S851">
        <v>-0.67985835864049449</v>
      </c>
    </row>
    <row r="852" spans="3:19" x14ac:dyDescent="0.25">
      <c r="D852">
        <v>100</v>
      </c>
      <c r="E852">
        <v>7.6787332916624738E-3</v>
      </c>
      <c r="F852">
        <v>2.9880840221316176E-2</v>
      </c>
      <c r="G852">
        <v>3.6880701183223438E-4</v>
      </c>
      <c r="H852">
        <v>1.1510617243098658</v>
      </c>
      <c r="I852">
        <v>-0.87058852804879905</v>
      </c>
      <c r="J852">
        <v>-0.28047319626107736</v>
      </c>
      <c r="K852">
        <v>0.53166132512022202</v>
      </c>
      <c r="L852">
        <v>-0.65022507486859382</v>
      </c>
      <c r="M852">
        <v>0.11856374974836825</v>
      </c>
      <c r="N852">
        <v>-8.3340965677251688E-2</v>
      </c>
      <c r="O852">
        <v>-0.4333327740779005</v>
      </c>
      <c r="P852">
        <v>0.51667373975514863</v>
      </c>
      <c r="Q852">
        <v>1.7746449826690949</v>
      </c>
      <c r="R852">
        <v>-1.0942701526151914</v>
      </c>
      <c r="S852">
        <v>-0.68037483005389987</v>
      </c>
    </row>
    <row r="853" spans="3:19" x14ac:dyDescent="0.25">
      <c r="D853">
        <v>1000</v>
      </c>
      <c r="E853">
        <v>7.7370563401870686E-3</v>
      </c>
      <c r="F853">
        <v>3.0040627801174467E-2</v>
      </c>
      <c r="G853">
        <v>3.6880703892623064E-4</v>
      </c>
      <c r="H853">
        <v>1.1575966204754344</v>
      </c>
      <c r="I853">
        <v>-0.87497013078366592</v>
      </c>
      <c r="J853">
        <v>-0.28262648969175785</v>
      </c>
      <c r="K853">
        <v>0.53433533153637214</v>
      </c>
      <c r="L853">
        <v>-0.65379089792294209</v>
      </c>
      <c r="M853">
        <v>0.11945556638656285</v>
      </c>
      <c r="N853">
        <v>-8.4468316338867311E-2</v>
      </c>
      <c r="O853">
        <v>-0.43613127249705741</v>
      </c>
      <c r="P853">
        <v>0.52059958883591406</v>
      </c>
      <c r="Q853">
        <v>1.7850965043050095</v>
      </c>
      <c r="R853">
        <v>-1.0995135923600259</v>
      </c>
      <c r="S853">
        <v>-0.68558291194498366</v>
      </c>
    </row>
    <row r="854" spans="3:19" x14ac:dyDescent="0.25">
      <c r="D854">
        <v>10000</v>
      </c>
      <c r="E854">
        <v>8.3730207315451683E-3</v>
      </c>
      <c r="F854">
        <v>3.1737804639510002E-2</v>
      </c>
      <c r="G854">
        <v>3.6880730986641255E-4</v>
      </c>
      <c r="H854">
        <v>1.2273776815849757</v>
      </c>
      <c r="I854">
        <v>-0.92125625192245764</v>
      </c>
      <c r="J854">
        <v>-0.30612142966251099</v>
      </c>
      <c r="K854">
        <v>0.56257887685488583</v>
      </c>
      <c r="L854">
        <v>-0.6917531532657577</v>
      </c>
      <c r="M854">
        <v>0.12917427641085766</v>
      </c>
      <c r="N854">
        <v>-9.7093575366063334E-2</v>
      </c>
      <c r="O854">
        <v>-0.46631580303099085</v>
      </c>
      <c r="P854">
        <v>0.56340937839703997</v>
      </c>
      <c r="Q854">
        <v>1.8970402505285833</v>
      </c>
      <c r="R854">
        <v>-1.1546427953338068</v>
      </c>
      <c r="S854">
        <v>-0.74239745519477651</v>
      </c>
    </row>
    <row r="855" spans="3:19" x14ac:dyDescent="0.25">
      <c r="D855">
        <v>100000</v>
      </c>
      <c r="E855">
        <v>4.7032052191618982E-2</v>
      </c>
      <c r="F855">
        <v>7.2953847456798643E-2</v>
      </c>
      <c r="G855">
        <v>3.6881001929012653E-4</v>
      </c>
      <c r="H855">
        <v>3.4617099332276879</v>
      </c>
      <c r="I855">
        <v>-1.7093123514641739</v>
      </c>
      <c r="J855">
        <v>-1.7523975817635105</v>
      </c>
      <c r="K855">
        <v>1.0321451196766382</v>
      </c>
      <c r="L855">
        <v>-1.7444180536426011</v>
      </c>
      <c r="M855">
        <v>0.7122729339659486</v>
      </c>
      <c r="N855">
        <v>-1.3211807416356223</v>
      </c>
      <c r="O855">
        <v>-1.8494131404728904</v>
      </c>
      <c r="P855">
        <v>3.1705938821084985</v>
      </c>
      <c r="Q855">
        <v>5.955747467139318</v>
      </c>
      <c r="R855">
        <v>-1.7449954387128557</v>
      </c>
      <c r="S855">
        <v>-4.2107520284264695</v>
      </c>
    </row>
    <row r="856" spans="3:19" x14ac:dyDescent="0.25">
      <c r="C856" t="s">
        <v>254</v>
      </c>
      <c r="D856">
        <v>1000000</v>
      </c>
      <c r="E856">
        <v>-1.0412013264093031E-3</v>
      </c>
      <c r="F856">
        <v>-6.0863755598419399E-3</v>
      </c>
      <c r="G856">
        <v>3.6883711571693707E-4</v>
      </c>
      <c r="H856">
        <v>-0.22334426766882132</v>
      </c>
      <c r="I856">
        <v>0.18602363620670204</v>
      </c>
      <c r="J856">
        <v>3.7320631462115728E-2</v>
      </c>
      <c r="K856">
        <v>-0.11356728570243035</v>
      </c>
      <c r="L856">
        <v>0.12991035559305075</v>
      </c>
      <c r="M856">
        <v>-1.6343069890638162E-2</v>
      </c>
      <c r="N856">
        <v>-3.680641354502967E-3</v>
      </c>
      <c r="O856">
        <v>7.3717160397954729E-2</v>
      </c>
      <c r="P856">
        <v>-7.0036519043455314E-2</v>
      </c>
      <c r="Q856">
        <v>-0.33301006241641673</v>
      </c>
      <c r="R856">
        <v>0.24205564922532119</v>
      </c>
      <c r="S856">
        <v>9.0954413191091987E-2</v>
      </c>
    </row>
    <row r="857" spans="3:19" x14ac:dyDescent="0.25">
      <c r="C857" t="s">
        <v>225</v>
      </c>
      <c r="D857">
        <v>1</v>
      </c>
      <c r="E857">
        <v>7.6723842345115707E-3</v>
      </c>
      <c r="F857">
        <v>2.9863402580066131E-2</v>
      </c>
      <c r="G857">
        <v>3.6880700885791589E-4</v>
      </c>
      <c r="H857">
        <v>1.1503489238851046</v>
      </c>
      <c r="I857">
        <v>-0.8701101211036999</v>
      </c>
      <c r="J857">
        <v>-0.28023880278142599</v>
      </c>
      <c r="K857">
        <v>0.53136935907060945</v>
      </c>
      <c r="L857">
        <v>-0.64983601995367479</v>
      </c>
      <c r="M857">
        <v>0.11846666088305824</v>
      </c>
      <c r="N857">
        <v>-8.3218559535577441E-2</v>
      </c>
      <c r="O857">
        <v>-0.43302781315239258</v>
      </c>
      <c r="P857">
        <v>0.51624637268797358</v>
      </c>
      <c r="Q857">
        <v>1.773505297023398</v>
      </c>
      <c r="R857">
        <v>-1.0936973958464478</v>
      </c>
      <c r="S857">
        <v>-0.67980790117695022</v>
      </c>
    </row>
    <row r="858" spans="3:19" x14ac:dyDescent="0.25">
      <c r="D858">
        <v>10</v>
      </c>
      <c r="E858">
        <v>7.6730777498372447E-3</v>
      </c>
      <c r="F858">
        <v>2.9865307728149579E-2</v>
      </c>
      <c r="G858">
        <v>3.6880700918304383E-4</v>
      </c>
      <c r="H858">
        <v>1.1504267974595557</v>
      </c>
      <c r="I858">
        <v>-0.87016239172798038</v>
      </c>
      <c r="J858">
        <v>-0.28026440573157885</v>
      </c>
      <c r="K858">
        <v>0.53140125924358728</v>
      </c>
      <c r="L858">
        <v>-0.64987852531605483</v>
      </c>
      <c r="M858">
        <v>0.11847726607246045</v>
      </c>
      <c r="N858">
        <v>-8.3231927069313372E-2</v>
      </c>
      <c r="O858">
        <v>-0.43306112743458414</v>
      </c>
      <c r="P858">
        <v>0.51629305450389751</v>
      </c>
      <c r="Q858">
        <v>1.7736298047821819</v>
      </c>
      <c r="R858">
        <v>-1.0937599774945959</v>
      </c>
      <c r="S858">
        <v>-0.6798698272875896</v>
      </c>
    </row>
    <row r="859" spans="3:19" x14ac:dyDescent="0.25">
      <c r="D859">
        <v>100</v>
      </c>
      <c r="E859">
        <v>7.6800198049709542E-3</v>
      </c>
      <c r="F859">
        <v>2.9884372586886657E-2</v>
      </c>
      <c r="G859">
        <v>3.6880701243432312E-4</v>
      </c>
      <c r="H859">
        <v>1.1512061256738662</v>
      </c>
      <c r="I859">
        <v>-0.87068543377388607</v>
      </c>
      <c r="J859">
        <v>-0.28052069189998718</v>
      </c>
      <c r="K859">
        <v>0.53172046544082718</v>
      </c>
      <c r="L859">
        <v>-0.65030388823183927</v>
      </c>
      <c r="M859">
        <v>0.11858342279100498</v>
      </c>
      <c r="N859">
        <v>-8.3365776519222834E-2</v>
      </c>
      <c r="O859">
        <v>-0.43339456092133233</v>
      </c>
      <c r="P859">
        <v>0.51676033744055161</v>
      </c>
      <c r="Q859">
        <v>1.774875871559793</v>
      </c>
      <c r="R859">
        <v>-1.094386163791615</v>
      </c>
      <c r="S859">
        <v>-0.68048970776818862</v>
      </c>
    </row>
    <row r="860" spans="3:19" x14ac:dyDescent="0.25">
      <c r="D860">
        <v>1000</v>
      </c>
      <c r="E860">
        <v>7.7501375384802515E-3</v>
      </c>
      <c r="F860">
        <v>3.0076368504720796E-2</v>
      </c>
      <c r="G860">
        <v>3.6880704494711929E-4</v>
      </c>
      <c r="H860">
        <v>1.1590591246192616</v>
      </c>
      <c r="I860">
        <v>-0.8759496429456135</v>
      </c>
      <c r="J860">
        <v>-0.28310948167366234</v>
      </c>
      <c r="K860">
        <v>0.53493310032533259</v>
      </c>
      <c r="L860">
        <v>-0.65458867847829794</v>
      </c>
      <c r="M860">
        <v>0.11965557815296535</v>
      </c>
      <c r="N860">
        <v>-8.4721888290999914E-2</v>
      </c>
      <c r="O860">
        <v>-0.43675822747893633</v>
      </c>
      <c r="P860">
        <v>0.5214801157699398</v>
      </c>
      <c r="Q860">
        <v>1.7874362822602876</v>
      </c>
      <c r="R860">
        <v>-1.1006852026440761</v>
      </c>
      <c r="S860">
        <v>-0.68675107961622217</v>
      </c>
    </row>
    <row r="861" spans="3:19" x14ac:dyDescent="0.25">
      <c r="D861">
        <v>10000</v>
      </c>
      <c r="E861">
        <v>8.528808329415884E-3</v>
      </c>
      <c r="F861">
        <v>3.2141328670992939E-2</v>
      </c>
      <c r="G861">
        <v>3.6880737007539591E-4</v>
      </c>
      <c r="H861">
        <v>1.2440721584122869</v>
      </c>
      <c r="I861">
        <v>-0.93219127871048002</v>
      </c>
      <c r="J861">
        <v>-0.31188087970179623</v>
      </c>
      <c r="K861">
        <v>0.56925021621915306</v>
      </c>
      <c r="L861">
        <v>-0.70080364452221033</v>
      </c>
      <c r="M861">
        <v>0.13155342830305017</v>
      </c>
      <c r="N861">
        <v>-0.10027623119630391</v>
      </c>
      <c r="O861">
        <v>-0.47362041978556491</v>
      </c>
      <c r="P861">
        <v>0.57389665098185816</v>
      </c>
      <c r="Q861">
        <v>1.9239157464260401</v>
      </c>
      <c r="R861">
        <v>-1.1675942208829433</v>
      </c>
      <c r="S861">
        <v>-0.75632152554310039</v>
      </c>
    </row>
    <row r="862" spans="3:19" x14ac:dyDescent="0.25">
      <c r="D862">
        <v>100000</v>
      </c>
      <c r="E862">
        <v>-1.8074587708186807</v>
      </c>
      <c r="F862">
        <v>0.1025478259452868</v>
      </c>
      <c r="G862">
        <v>3.6881062138969129E-4</v>
      </c>
      <c r="H862">
        <v>-26.276789252718896</v>
      </c>
      <c r="I862">
        <v>-20.448550703149401</v>
      </c>
      <c r="J862">
        <v>46.725339955868293</v>
      </c>
      <c r="K862">
        <v>16.529839842504785</v>
      </c>
      <c r="L862">
        <v>7.238816202057027</v>
      </c>
      <c r="M862">
        <v>-23.768656044561808</v>
      </c>
      <c r="N862">
        <v>27.527295018213451</v>
      </c>
      <c r="O862">
        <v>18.268772536752071</v>
      </c>
      <c r="P862">
        <v>-45.796067554965518</v>
      </c>
      <c r="Q862">
        <v>-30.501073486324422</v>
      </c>
      <c r="R862">
        <v>-22.898294924151852</v>
      </c>
      <c r="S862">
        <v>53.399368410476271</v>
      </c>
    </row>
    <row r="863" spans="3:19" x14ac:dyDescent="0.25">
      <c r="C863" t="s">
        <v>255</v>
      </c>
      <c r="D863">
        <v>1000000</v>
      </c>
      <c r="E863">
        <v>-8.4847677928721681E-4</v>
      </c>
      <c r="F863">
        <v>-4.9053540640851753E-3</v>
      </c>
      <c r="G863">
        <v>3.6884313768582926E-4</v>
      </c>
      <c r="H863">
        <v>-0.18019484754223924</v>
      </c>
      <c r="I863">
        <v>0.14976293443089617</v>
      </c>
      <c r="J863">
        <v>3.0431913111328868E-2</v>
      </c>
      <c r="K863">
        <v>-9.1432638635108532E-2</v>
      </c>
      <c r="L863">
        <v>0.10474346432069837</v>
      </c>
      <c r="M863">
        <v>-1.3310825685593386E-2</v>
      </c>
      <c r="N863">
        <v>-2.5982236171664397E-3</v>
      </c>
      <c r="O863">
        <v>5.9671261717713975E-2</v>
      </c>
      <c r="P863">
        <v>-5.707303810054043E-2</v>
      </c>
      <c r="Q863">
        <v>-0.26888404982220493</v>
      </c>
      <c r="R863">
        <v>0.1947289642365817</v>
      </c>
      <c r="S863">
        <v>7.4155085585623226E-2</v>
      </c>
    </row>
    <row r="864" spans="3:19" x14ac:dyDescent="0.25">
      <c r="C864" t="s">
        <v>226</v>
      </c>
      <c r="D864">
        <v>1</v>
      </c>
      <c r="E864">
        <v>7.6723970762486845E-3</v>
      </c>
      <c r="F864">
        <v>2.9863437858377268E-2</v>
      </c>
      <c r="G864">
        <v>3.6880700886393673E-4</v>
      </c>
      <c r="H864">
        <v>1.1503503658905281</v>
      </c>
      <c r="I864">
        <v>-0.87011108902276746</v>
      </c>
      <c r="J864">
        <v>-0.28023927686776062</v>
      </c>
      <c r="K864">
        <v>0.53136994978078889</v>
      </c>
      <c r="L864">
        <v>-0.64983680703894464</v>
      </c>
      <c r="M864">
        <v>0.11846685725815576</v>
      </c>
      <c r="N864">
        <v>-8.3218807053757615E-2</v>
      </c>
      <c r="O864">
        <v>-0.43302843003555225</v>
      </c>
      <c r="P864">
        <v>0.51624723708932407</v>
      </c>
      <c r="Q864">
        <v>1.7735076025593202</v>
      </c>
      <c r="R864">
        <v>-1.0936985547047868</v>
      </c>
      <c r="S864">
        <v>-0.67980904785454044</v>
      </c>
    </row>
    <row r="865" spans="1:19" x14ac:dyDescent="0.25">
      <c r="D865">
        <v>10</v>
      </c>
      <c r="E865">
        <v>7.6732061923600976E-3</v>
      </c>
      <c r="F865">
        <v>2.9865660560025944E-2</v>
      </c>
      <c r="G865">
        <v>3.6880700924325272E-4</v>
      </c>
      <c r="H865">
        <v>1.1504412196731657</v>
      </c>
      <c r="I865">
        <v>-0.87017207214286429</v>
      </c>
      <c r="J865">
        <v>-0.28026914753030496</v>
      </c>
      <c r="K865">
        <v>0.53140716709077651</v>
      </c>
      <c r="L865">
        <v>-0.64988639729616793</v>
      </c>
      <c r="M865">
        <v>0.11847923020539497</v>
      </c>
      <c r="N865">
        <v>-8.3234402885569381E-2</v>
      </c>
      <c r="O865">
        <v>-0.43306729732560001</v>
      </c>
      <c r="P865">
        <v>0.51630170021116584</v>
      </c>
      <c r="Q865">
        <v>1.773652863746797</v>
      </c>
      <c r="R865">
        <v>-1.0937715674262378</v>
      </c>
      <c r="S865">
        <v>-0.67988129632057337</v>
      </c>
    </row>
    <row r="866" spans="1:19" x14ac:dyDescent="0.25">
      <c r="D866">
        <v>100</v>
      </c>
      <c r="E866">
        <v>7.6813067494426969E-3</v>
      </c>
      <c r="F866">
        <v>2.9887905787713578E-2</v>
      </c>
      <c r="G866">
        <v>3.6880701303641187E-4</v>
      </c>
      <c r="H866">
        <v>1.1513505640345301</v>
      </c>
      <c r="I866">
        <v>-0.870782360461412</v>
      </c>
      <c r="J866">
        <v>-0.28056820357312517</v>
      </c>
      <c r="K866">
        <v>0.53177961852517086</v>
      </c>
      <c r="L866">
        <v>-0.65038272090720994</v>
      </c>
      <c r="M866">
        <v>0.11860310238204619</v>
      </c>
      <c r="N866">
        <v>-8.3390598241528835E-2</v>
      </c>
      <c r="O866">
        <v>-0.4334563659193158</v>
      </c>
      <c r="P866">
        <v>0.51684696416082687</v>
      </c>
      <c r="Q866">
        <v>1.7751068222248705</v>
      </c>
      <c r="R866">
        <v>-1.0945021980496037</v>
      </c>
      <c r="S866">
        <v>-0.68060462417528811</v>
      </c>
    </row>
    <row r="867" spans="1:19" x14ac:dyDescent="0.25">
      <c r="D867">
        <v>1000</v>
      </c>
      <c r="E867">
        <v>7.7632630449814841E-3</v>
      </c>
      <c r="F867">
        <v>3.0112194354255922E-2</v>
      </c>
      <c r="G867">
        <v>3.6880705096800805E-4</v>
      </c>
      <c r="H867">
        <v>1.1605254083152126</v>
      </c>
      <c r="I867">
        <v>-0.87693128668931308</v>
      </c>
      <c r="J867">
        <v>-0.28359412162591013</v>
      </c>
      <c r="K867">
        <v>0.53553216688143479</v>
      </c>
      <c r="L867">
        <v>-0.65538842965283806</v>
      </c>
      <c r="M867">
        <v>0.11985626277140682</v>
      </c>
      <c r="N867">
        <v>-8.4976583420910856E-2</v>
      </c>
      <c r="O867">
        <v>-0.43738704306910492</v>
      </c>
      <c r="P867">
        <v>0.52236362649001222</v>
      </c>
      <c r="Q867">
        <v>1.7897823778202024</v>
      </c>
      <c r="R867">
        <v>-1.1018591539613531</v>
      </c>
      <c r="S867">
        <v>-0.68792322385885285</v>
      </c>
    </row>
    <row r="868" spans="1:19" x14ac:dyDescent="0.25">
      <c r="D868">
        <v>10000</v>
      </c>
      <c r="E868">
        <v>8.6905029705104126E-3</v>
      </c>
      <c r="F868">
        <v>3.2555245897457528E-2</v>
      </c>
      <c r="G868">
        <v>3.688074302843989E-4</v>
      </c>
      <c r="H868">
        <v>1.2612393906547297</v>
      </c>
      <c r="I868">
        <v>-0.94337905111297005</v>
      </c>
      <c r="J868">
        <v>-0.31786033954175963</v>
      </c>
      <c r="K868">
        <v>0.5760752501065376</v>
      </c>
      <c r="L868">
        <v>-0.71009741144244742</v>
      </c>
      <c r="M868">
        <v>0.13402216133590628</v>
      </c>
      <c r="N868">
        <v>-0.10361567975877506</v>
      </c>
      <c r="O868">
        <v>-0.48116608853454679</v>
      </c>
      <c r="P868">
        <v>0.58478176829331119</v>
      </c>
      <c r="Q868">
        <v>1.9515909593345455</v>
      </c>
      <c r="R868">
        <v>-1.1808147736213392</v>
      </c>
      <c r="S868">
        <v>-0.77077618571321693</v>
      </c>
    </row>
    <row r="869" spans="1:19" x14ac:dyDescent="0.25">
      <c r="D869">
        <v>100000</v>
      </c>
      <c r="E869">
        <v>-4.4705481249766574E-2</v>
      </c>
      <c r="F869">
        <v>0.17253876981285599</v>
      </c>
      <c r="G869">
        <v>3.6881122349122214E-4</v>
      </c>
      <c r="H869">
        <v>4.2839161012874243</v>
      </c>
      <c r="I869">
        <v>-6.0414281025596743</v>
      </c>
      <c r="J869">
        <v>1.7575120012722607</v>
      </c>
      <c r="K869">
        <v>3.8056074667541751</v>
      </c>
      <c r="L869">
        <v>-3.1612153479600131</v>
      </c>
      <c r="M869">
        <v>-0.64439211879417257</v>
      </c>
      <c r="N869">
        <v>3.0012097494976118</v>
      </c>
      <c r="O869">
        <v>-1.741547632428464E-2</v>
      </c>
      <c r="P869">
        <v>-2.9837942731733378</v>
      </c>
      <c r="Q869">
        <v>4.4310431983908387</v>
      </c>
      <c r="R869">
        <v>-8.6404304879703631</v>
      </c>
      <c r="S869">
        <v>4.2093872895795172</v>
      </c>
    </row>
    <row r="870" spans="1:19" x14ac:dyDescent="0.25">
      <c r="A870" t="s">
        <v>256</v>
      </c>
      <c r="B870" t="s">
        <v>235</v>
      </c>
      <c r="C870" t="s">
        <v>223</v>
      </c>
      <c r="D870">
        <v>1000000</v>
      </c>
      <c r="E870">
        <v>-7.1595479677642846E-4</v>
      </c>
      <c r="F870">
        <v>-4.1081871348998059E-3</v>
      </c>
      <c r="G870">
        <v>3.6884915985136498E-4</v>
      </c>
      <c r="H870">
        <v>-0.15102060250435301</v>
      </c>
      <c r="I870">
        <v>0.12533082590435285</v>
      </c>
      <c r="J870">
        <v>2.56897765999895E-2</v>
      </c>
      <c r="K870">
        <v>-7.6517835279879876E-2</v>
      </c>
      <c r="L870">
        <v>8.7745585400284654E-2</v>
      </c>
      <c r="M870">
        <v>-1.1227750120404778E-2</v>
      </c>
      <c r="N870">
        <v>-1.9639519348366719E-3</v>
      </c>
      <c r="O870">
        <v>5.0122959455393357E-2</v>
      </c>
      <c r="P870">
        <v>-4.8159007520560237E-2</v>
      </c>
      <c r="Q870">
        <v>-0.22547178246069421</v>
      </c>
      <c r="R870">
        <v>0.16287826540464678</v>
      </c>
      <c r="S870">
        <v>6.2593517056036774E-2</v>
      </c>
    </row>
    <row r="871" spans="1:19" x14ac:dyDescent="0.25">
      <c r="C871" t="s">
        <v>254</v>
      </c>
      <c r="D871">
        <v>1</v>
      </c>
      <c r="E871">
        <v>7.6724099180287978E-3</v>
      </c>
      <c r="F871">
        <v>2.9863473136771772E-2</v>
      </c>
      <c r="G871">
        <v>3.6880700886995769E-4</v>
      </c>
      <c r="H871">
        <v>1.1503518078996287</v>
      </c>
      <c r="I871">
        <v>-0.87011205694393112</v>
      </c>
      <c r="J871">
        <v>-0.28023975095570108</v>
      </c>
      <c r="K871">
        <v>0.5313705404922473</v>
      </c>
      <c r="L871">
        <v>-0.64983759412614717</v>
      </c>
      <c r="M871">
        <v>0.11846705363389987</v>
      </c>
      <c r="N871">
        <v>-8.3219054573032025E-2</v>
      </c>
      <c r="O871">
        <v>-0.43302904692053801</v>
      </c>
      <c r="P871">
        <v>0.51624810149357359</v>
      </c>
      <c r="Q871">
        <v>1.7735099081014027</v>
      </c>
      <c r="R871">
        <v>-1.093699713565421</v>
      </c>
      <c r="S871">
        <v>-0.6798101945359889</v>
      </c>
    </row>
    <row r="872" spans="1:19" x14ac:dyDescent="0.25">
      <c r="D872">
        <v>10</v>
      </c>
      <c r="E872">
        <v>7.6733346391831114E-3</v>
      </c>
      <c r="F872">
        <v>2.9866013400239168E-2</v>
      </c>
      <c r="G872">
        <v>3.6880700930346161E-4</v>
      </c>
      <c r="H872">
        <v>1.1504556422559844</v>
      </c>
      <c r="I872">
        <v>-0.87018175276703147</v>
      </c>
      <c r="J872">
        <v>-0.28027388948895293</v>
      </c>
      <c r="K872">
        <v>0.53141307506538737</v>
      </c>
      <c r="L872">
        <v>-0.6498942694690264</v>
      </c>
      <c r="M872">
        <v>0.11848119440363547</v>
      </c>
      <c r="N872">
        <v>-8.323687881027908E-2</v>
      </c>
      <c r="O872">
        <v>-0.43307346739771191</v>
      </c>
      <c r="P872">
        <v>0.51631034620799454</v>
      </c>
      <c r="Q872">
        <v>1.773675923327815</v>
      </c>
      <c r="R872">
        <v>-1.0937831575883692</v>
      </c>
      <c r="S872">
        <v>-0.67989276573944579</v>
      </c>
    </row>
    <row r="873" spans="1:19" x14ac:dyDescent="0.25">
      <c r="D873">
        <v>100</v>
      </c>
      <c r="E873">
        <v>7.6825941252944936E-3</v>
      </c>
      <c r="F873">
        <v>2.9891439824093202E-2</v>
      </c>
      <c r="G873">
        <v>3.6880701363850067E-4</v>
      </c>
      <c r="H873">
        <v>1.1514950394064556</v>
      </c>
      <c r="I873">
        <v>-0.87087930811784986</v>
      </c>
      <c r="J873">
        <v>-0.28061573128860573</v>
      </c>
      <c r="K873">
        <v>0.53183878437718235</v>
      </c>
      <c r="L873">
        <v>-0.65046157290191076</v>
      </c>
      <c r="M873">
        <v>0.11862278852472485</v>
      </c>
      <c r="N873">
        <v>-8.3415430850525496E-2</v>
      </c>
      <c r="O873">
        <v>-0.43351818908005413</v>
      </c>
      <c r="P873">
        <v>0.51693361993057607</v>
      </c>
      <c r="Q873">
        <v>1.7753378346898785</v>
      </c>
      <c r="R873">
        <v>-1.09461825539519</v>
      </c>
      <c r="S873">
        <v>-0.68071957929468851</v>
      </c>
    </row>
    <row r="874" spans="1:19" x14ac:dyDescent="0.25">
      <c r="D874">
        <v>1000</v>
      </c>
      <c r="E874">
        <v>7.7764330851916403E-3</v>
      </c>
      <c r="F874">
        <v>3.014810565441085E-2</v>
      </c>
      <c r="G874">
        <v>3.6880705698889708E-4</v>
      </c>
      <c r="H874">
        <v>1.1619954866148383</v>
      </c>
      <c r="I874">
        <v>-0.877915068637666</v>
      </c>
      <c r="J874">
        <v>-0.28408041797717232</v>
      </c>
      <c r="K874">
        <v>0.53613253521316295</v>
      </c>
      <c r="L874">
        <v>-0.65619015886308674</v>
      </c>
      <c r="M874">
        <v>0.12005762364992734</v>
      </c>
      <c r="N874">
        <v>-8.5232408392229786E-2</v>
      </c>
      <c r="O874">
        <v>-0.43801772779643855</v>
      </c>
      <c r="P874">
        <v>0.52325013618867899</v>
      </c>
      <c r="Q874">
        <v>1.7921348174189475</v>
      </c>
      <c r="R874">
        <v>-1.103035452446175</v>
      </c>
      <c r="S874">
        <v>-0.68909936497276902</v>
      </c>
    </row>
    <row r="875" spans="1:19" x14ac:dyDescent="0.25">
      <c r="D875">
        <v>10000</v>
      </c>
      <c r="E875">
        <v>8.8584471160177182E-3</v>
      </c>
      <c r="F875">
        <v>3.2979963089161249E-2</v>
      </c>
      <c r="G875">
        <v>3.6880749049342167E-4</v>
      </c>
      <c r="H875">
        <v>1.2789004339573609</v>
      </c>
      <c r="I875">
        <v>-0.95482780751164498</v>
      </c>
      <c r="J875">
        <v>-0.32407262644570523</v>
      </c>
      <c r="K875">
        <v>0.58305894404966097</v>
      </c>
      <c r="L875">
        <v>-0.71964458826565192</v>
      </c>
      <c r="M875">
        <v>0.13658564421599095</v>
      </c>
      <c r="N875">
        <v>-0.1071224525077028</v>
      </c>
      <c r="O875">
        <v>-0.48896535494998616</v>
      </c>
      <c r="P875">
        <v>0.59608780745768541</v>
      </c>
      <c r="Q875">
        <v>1.9801035753478047</v>
      </c>
      <c r="R875">
        <v>-1.1943112916358629</v>
      </c>
      <c r="S875">
        <v>-0.78579228371194887</v>
      </c>
    </row>
    <row r="876" spans="1:19" x14ac:dyDescent="0.25">
      <c r="D876">
        <v>100000</v>
      </c>
      <c r="E876">
        <v>-2.2632637171638739E-2</v>
      </c>
      <c r="F876">
        <v>0.543463458612084</v>
      </c>
      <c r="G876">
        <v>3.6881182559471881E-4</v>
      </c>
      <c r="H876">
        <v>13.551428320356671</v>
      </c>
      <c r="I876">
        <v>-14.577264481301265</v>
      </c>
      <c r="J876">
        <v>1.0258361609445856</v>
      </c>
      <c r="K876">
        <v>10.01753038174774</v>
      </c>
      <c r="L876">
        <v>-9.7463972239047862</v>
      </c>
      <c r="M876">
        <v>-0.27113315784296077</v>
      </c>
      <c r="N876">
        <v>4.7561538369643657</v>
      </c>
      <c r="O876">
        <v>-3.2484555637942982</v>
      </c>
      <c r="P876">
        <v>-1.507698273170071</v>
      </c>
      <c r="Q876">
        <v>15.484814130441798</v>
      </c>
      <c r="R876">
        <v>-17.851714712544961</v>
      </c>
      <c r="S876">
        <v>2.3669005821031419</v>
      </c>
    </row>
    <row r="877" spans="1:19" x14ac:dyDescent="0.25">
      <c r="C877" t="s">
        <v>224</v>
      </c>
      <c r="D877">
        <v>1000000</v>
      </c>
      <c r="E877">
        <v>-6.192372954382802E-4</v>
      </c>
      <c r="F877">
        <v>-3.5338953564545226E-3</v>
      </c>
      <c r="G877">
        <v>3.6885518221355367E-4</v>
      </c>
      <c r="H877">
        <v>-0.12997775637050069</v>
      </c>
      <c r="I877">
        <v>0.10775155148112248</v>
      </c>
      <c r="J877">
        <v>2.2226204889378209E-2</v>
      </c>
      <c r="K877">
        <v>-6.5786065745616185E-2</v>
      </c>
      <c r="L877">
        <v>7.5494528611859124E-2</v>
      </c>
      <c r="M877">
        <v>-9.7084628662429395E-3</v>
      </c>
      <c r="N877">
        <v>-1.5562959640362806E-3</v>
      </c>
      <c r="O877">
        <v>4.32096254450407E-2</v>
      </c>
      <c r="P877">
        <v>-4.1653329480993762E-2</v>
      </c>
      <c r="Q877">
        <v>-0.19413106751284559</v>
      </c>
      <c r="R877">
        <v>0.13998042963805091</v>
      </c>
      <c r="S877">
        <v>5.415063787479113E-2</v>
      </c>
    </row>
    <row r="878" spans="1:19" x14ac:dyDescent="0.25">
      <c r="C878" t="s">
        <v>255</v>
      </c>
      <c r="D878">
        <v>1</v>
      </c>
      <c r="E878">
        <v>7.6724227598518845E-3</v>
      </c>
      <c r="F878">
        <v>2.9863508415249609E-2</v>
      </c>
      <c r="G878">
        <v>3.6880700887597859E-4</v>
      </c>
      <c r="H878">
        <v>1.150353249912424</v>
      </c>
      <c r="I878">
        <v>-0.87011302486718378</v>
      </c>
      <c r="J878">
        <v>-0.28024022504523316</v>
      </c>
      <c r="K878">
        <v>0.53137113120497403</v>
      </c>
      <c r="L878">
        <v>-0.64983838121527526</v>
      </c>
      <c r="M878">
        <v>0.11846725001029768</v>
      </c>
      <c r="N878">
        <v>-8.3219302093382908E-2</v>
      </c>
      <c r="O878">
        <v>-0.43302966380732499</v>
      </c>
      <c r="P878">
        <v>0.5162489659007079</v>
      </c>
      <c r="Q878">
        <v>1.7735122136496457</v>
      </c>
      <c r="R878">
        <v>-1.0937008724283643</v>
      </c>
      <c r="S878">
        <v>-0.6798113412212885</v>
      </c>
    </row>
    <row r="879" spans="1:19" x14ac:dyDescent="0.25">
      <c r="D879">
        <v>10</v>
      </c>
      <c r="E879">
        <v>7.6734630903065029E-3</v>
      </c>
      <c r="F879">
        <v>2.986636624878955E-2</v>
      </c>
      <c r="G879">
        <v>3.6880700936367045E-4</v>
      </c>
      <c r="H879">
        <v>1.1504700652080011</v>
      </c>
      <c r="I879">
        <v>-0.87019143360048545</v>
      </c>
      <c r="J879">
        <v>-0.28027863160751565</v>
      </c>
      <c r="K879">
        <v>0.53141898316743763</v>
      </c>
      <c r="L879">
        <v>-0.6499021418346338</v>
      </c>
      <c r="M879">
        <v>0.11848315866718195</v>
      </c>
      <c r="N879">
        <v>-8.3239354843477997E-2</v>
      </c>
      <c r="O879">
        <v>-0.4330796376509447</v>
      </c>
      <c r="P879">
        <v>0.51631899249440494</v>
      </c>
      <c r="Q879">
        <v>1.7736989835252288</v>
      </c>
      <c r="R879">
        <v>-1.0937947479810042</v>
      </c>
      <c r="S879">
        <v>-0.67990423554423529</v>
      </c>
    </row>
    <row r="880" spans="1:19" x14ac:dyDescent="0.25">
      <c r="D880">
        <v>100</v>
      </c>
      <c r="E880">
        <v>7.6838819327432525E-3</v>
      </c>
      <c r="F880">
        <v>2.9894974696321939E-2</v>
      </c>
      <c r="G880">
        <v>3.6880701424058947E-4</v>
      </c>
      <c r="H880">
        <v>1.1516395518042017</v>
      </c>
      <c r="I880">
        <v>-0.87097627674967981</v>
      </c>
      <c r="J880">
        <v>-0.28066327505453614</v>
      </c>
      <c r="K880">
        <v>0.53189796300079095</v>
      </c>
      <c r="L880">
        <v>-0.65054044422314661</v>
      </c>
      <c r="M880">
        <v>0.118642481222345</v>
      </c>
      <c r="N880">
        <v>-8.3440274352621913E-2</v>
      </c>
      <c r="O880">
        <v>-0.43358003041180027</v>
      </c>
      <c r="P880">
        <v>0.51702030476441507</v>
      </c>
      <c r="Q880">
        <v>1.7755689089803823</v>
      </c>
      <c r="R880">
        <v>-1.0947343358344384</v>
      </c>
      <c r="S880">
        <v>-0.68083457314594398</v>
      </c>
    </row>
    <row r="881" spans="2:19" x14ac:dyDescent="0.25">
      <c r="D881">
        <v>1000</v>
      </c>
      <c r="E881">
        <v>7.7896478861444211E-3</v>
      </c>
      <c r="F881">
        <v>3.0184102711271588E-2</v>
      </c>
      <c r="G881">
        <v>3.6880706300978627E-4</v>
      </c>
      <c r="H881">
        <v>1.1634693746520881</v>
      </c>
      <c r="I881">
        <v>-0.87890099543849942</v>
      </c>
      <c r="J881">
        <v>-0.28456837921358868</v>
      </c>
      <c r="K881">
        <v>0.5367342093438694</v>
      </c>
      <c r="L881">
        <v>-0.65699387356351835</v>
      </c>
      <c r="M881">
        <v>0.1202596642196454</v>
      </c>
      <c r="N881">
        <v>-8.5489369918459346E-2</v>
      </c>
      <c r="O881">
        <v>-0.43865029024333424</v>
      </c>
      <c r="P881">
        <v>0.52413966016178648</v>
      </c>
      <c r="Q881">
        <v>1.794493627643277</v>
      </c>
      <c r="R881">
        <v>-1.1042141042471734</v>
      </c>
      <c r="S881">
        <v>-0.69027952339611431</v>
      </c>
    </row>
    <row r="882" spans="2:19" x14ac:dyDescent="0.25">
      <c r="D882">
        <v>10000</v>
      </c>
      <c r="E882">
        <v>9.0330102210627108E-3</v>
      </c>
      <c r="F882">
        <v>3.3415908523921942E-2</v>
      </c>
      <c r="G882">
        <v>3.6880755070246401E-4</v>
      </c>
      <c r="H882">
        <v>1.2970776635238437</v>
      </c>
      <c r="I882">
        <v>-0.96654609241378253</v>
      </c>
      <c r="J882">
        <v>-0.3305315711100576</v>
      </c>
      <c r="K882">
        <v>0.59020644315608095</v>
      </c>
      <c r="L882">
        <v>-0.72945589491275697</v>
      </c>
      <c r="M882">
        <v>0.13924945175666892</v>
      </c>
      <c r="N882">
        <v>-0.11080798881543075</v>
      </c>
      <c r="O882">
        <v>-0.49703167676802096</v>
      </c>
      <c r="P882">
        <v>0.60783966558344105</v>
      </c>
      <c r="Q882">
        <v>2.0094937873571013</v>
      </c>
      <c r="R882">
        <v>-1.2080906850706192</v>
      </c>
      <c r="S882">
        <v>-0.8014031022864927</v>
      </c>
    </row>
    <row r="883" spans="2:19" x14ac:dyDescent="0.25">
      <c r="D883">
        <v>100000</v>
      </c>
      <c r="E883">
        <v>-1.5151666828141069E-2</v>
      </c>
      <c r="F883">
        <v>-0.4726571173310567</v>
      </c>
      <c r="G883">
        <v>3.6881242770018142E-4</v>
      </c>
      <c r="H883">
        <v>-15.327358115926017</v>
      </c>
      <c r="I883">
        <v>14.921677986724543</v>
      </c>
      <c r="J883">
        <v>0.40568012920147822</v>
      </c>
      <c r="K883">
        <v>-9.5015154897862431</v>
      </c>
      <c r="L883">
        <v>9.7908436609159573</v>
      </c>
      <c r="M883">
        <v>-0.28932817112972486</v>
      </c>
      <c r="N883">
        <v>-2.9132581760385179</v>
      </c>
      <c r="O883">
        <v>3.9373921237810272</v>
      </c>
      <c r="P883">
        <v>-1.0241339477425058</v>
      </c>
      <c r="Q883">
        <v>-20.023759164998474</v>
      </c>
      <c r="R883">
        <v>18.957667151941084</v>
      </c>
      <c r="S883">
        <v>1.0660920130573857</v>
      </c>
    </row>
    <row r="884" spans="2:19" x14ac:dyDescent="0.25">
      <c r="C884" t="s">
        <v>225</v>
      </c>
      <c r="D884">
        <v>1000000</v>
      </c>
      <c r="E884">
        <v>-5.4554082013189616E-4</v>
      </c>
      <c r="F884">
        <v>-3.1004738533029009E-3</v>
      </c>
      <c r="G884">
        <v>3.6886120477240525E-4</v>
      </c>
      <c r="H884">
        <v>-0.11408231491602194</v>
      </c>
      <c r="I884">
        <v>9.4496748128658936E-2</v>
      </c>
      <c r="J884">
        <v>1.9585566787355901E-2</v>
      </c>
      <c r="K884">
        <v>-5.7694105897247994E-2</v>
      </c>
      <c r="L884">
        <v>6.6245457292438914E-2</v>
      </c>
      <c r="M884">
        <v>-8.5513513951909204E-3</v>
      </c>
      <c r="N884">
        <v>-1.2764353846357324E-3</v>
      </c>
      <c r="O884">
        <v>3.7972578156082903E-2</v>
      </c>
      <c r="P884">
        <v>-3.6696142771447171E-2</v>
      </c>
      <c r="Q884">
        <v>-0.17044085939403431</v>
      </c>
      <c r="R884">
        <v>0.12272627214530019</v>
      </c>
      <c r="S884">
        <v>4.7714587248719909E-2</v>
      </c>
    </row>
    <row r="885" spans="2:19" x14ac:dyDescent="0.25">
      <c r="B885" t="s">
        <v>236</v>
      </c>
      <c r="C885" t="s">
        <v>223</v>
      </c>
      <c r="D885">
        <v>1</v>
      </c>
      <c r="E885">
        <v>9.9530644778619143E-3</v>
      </c>
      <c r="F885">
        <v>2.986333202369389E-2</v>
      </c>
      <c r="G885">
        <v>3.6880700884587414E-4</v>
      </c>
      <c r="H885">
        <v>1.2179982418821176</v>
      </c>
      <c r="I885">
        <v>-0.85580809948899272</v>
      </c>
      <c r="J885">
        <v>-0.36219014239311775</v>
      </c>
      <c r="K885">
        <v>0.5229204204299478</v>
      </c>
      <c r="L885">
        <v>-0.67609100886101103</v>
      </c>
      <c r="M885">
        <v>0.15317058843105968</v>
      </c>
      <c r="N885">
        <v>-0.16618708828587359</v>
      </c>
      <c r="O885">
        <v>-0.50153246334388513</v>
      </c>
      <c r="P885">
        <v>0.66771955162978003</v>
      </c>
      <c r="Q885">
        <v>1.9187739693470114</v>
      </c>
      <c r="R885">
        <v>-1.0405391083942916</v>
      </c>
      <c r="S885">
        <v>-0.87823486095270908</v>
      </c>
    </row>
    <row r="886" spans="2:19" x14ac:dyDescent="0.25">
      <c r="D886">
        <v>10</v>
      </c>
      <c r="E886">
        <v>9.9536642368123693E-3</v>
      </c>
      <c r="F886">
        <v>2.9864602089406393E-2</v>
      </c>
      <c r="G886">
        <v>3.6880700906262605E-4</v>
      </c>
      <c r="H886">
        <v>1.2180539763875835</v>
      </c>
      <c r="I886">
        <v>-0.85584178098223163</v>
      </c>
      <c r="J886">
        <v>-0.36221219540534833</v>
      </c>
      <c r="K886">
        <v>0.52294096177283933</v>
      </c>
      <c r="L886">
        <v>-0.67612069219607562</v>
      </c>
      <c r="M886">
        <v>0.15317973042323985</v>
      </c>
      <c r="N886">
        <v>-0.1662011118906932</v>
      </c>
      <c r="O886">
        <v>-0.50155870918952061</v>
      </c>
      <c r="P886">
        <v>0.66775982108022447</v>
      </c>
      <c r="Q886">
        <v>1.9188654853134857</v>
      </c>
      <c r="R886">
        <v>-1.0405773315553191</v>
      </c>
      <c r="S886">
        <v>-0.87828815375816305</v>
      </c>
    </row>
    <row r="887" spans="2:19" x14ac:dyDescent="0.25">
      <c r="D887">
        <v>100</v>
      </c>
      <c r="E887">
        <v>9.9596658041918688E-3</v>
      </c>
      <c r="F887">
        <v>2.9877308690705935E-2</v>
      </c>
      <c r="G887">
        <v>3.6880701123014563E-4</v>
      </c>
      <c r="H887">
        <v>1.2186116088210817</v>
      </c>
      <c r="I887">
        <v>-0.85617873600045868</v>
      </c>
      <c r="J887">
        <v>-0.36243287282061942</v>
      </c>
      <c r="K887">
        <v>0.52314646023928546</v>
      </c>
      <c r="L887">
        <v>-0.6764176708121532</v>
      </c>
      <c r="M887">
        <v>0.15327121057286774</v>
      </c>
      <c r="N887">
        <v>-0.16634145974620651</v>
      </c>
      <c r="O887">
        <v>-0.50182132315280725</v>
      </c>
      <c r="P887">
        <v>0.66816278289902442</v>
      </c>
      <c r="Q887">
        <v>1.9197811397538693</v>
      </c>
      <c r="R887">
        <v>-1.0409597029910955</v>
      </c>
      <c r="S887">
        <v>-0.87882143676277025</v>
      </c>
    </row>
    <row r="888" spans="2:19" x14ac:dyDescent="0.25">
      <c r="D888">
        <v>1000</v>
      </c>
      <c r="E888">
        <v>1.0020081943920687E-2</v>
      </c>
      <c r="F888">
        <v>3.0004971940432106E-2</v>
      </c>
      <c r="G888">
        <v>3.6880703290534226E-4</v>
      </c>
      <c r="H888">
        <v>1.2242168254981785</v>
      </c>
      <c r="I888">
        <v>-0.85956234958864286</v>
      </c>
      <c r="J888">
        <v>-0.36465447590952493</v>
      </c>
      <c r="K888">
        <v>0.5252099815713045</v>
      </c>
      <c r="L888">
        <v>-0.67940205679212795</v>
      </c>
      <c r="M888">
        <v>0.15419207522084122</v>
      </c>
      <c r="N888">
        <v>-0.16775620331137731</v>
      </c>
      <c r="O888">
        <v>-0.50446310935618754</v>
      </c>
      <c r="P888">
        <v>0.67221931266757196</v>
      </c>
      <c r="Q888">
        <v>1.9289874416674131</v>
      </c>
      <c r="R888">
        <v>-1.0447974403218048</v>
      </c>
      <c r="S888">
        <v>-0.88419000134559411</v>
      </c>
    </row>
    <row r="889" spans="2:19" x14ac:dyDescent="0.25">
      <c r="D889">
        <v>10000</v>
      </c>
      <c r="E889">
        <v>1.0667160545445932E-2</v>
      </c>
      <c r="F889">
        <v>3.1344287206949026E-2</v>
      </c>
      <c r="G889">
        <v>3.6880724965744887E-4</v>
      </c>
      <c r="H889">
        <v>1.2833217186128074</v>
      </c>
      <c r="I889">
        <v>-0.89486150614983018</v>
      </c>
      <c r="J889">
        <v>-0.38846021246296658</v>
      </c>
      <c r="K889">
        <v>0.5467328524093702</v>
      </c>
      <c r="L889">
        <v>-0.71078313877739063</v>
      </c>
      <c r="M889">
        <v>0.16405028636801688</v>
      </c>
      <c r="N889">
        <v>-0.18312093089451054</v>
      </c>
      <c r="O889">
        <v>-0.53254792108454652</v>
      </c>
      <c r="P889">
        <v>0.71566885197906061</v>
      </c>
      <c r="Q889">
        <v>2.0263234605376859</v>
      </c>
      <c r="R889">
        <v>-1.0846176269651906</v>
      </c>
      <c r="S889">
        <v>-0.94170583357248461</v>
      </c>
    </row>
    <row r="890" spans="2:19" x14ac:dyDescent="0.25">
      <c r="D890">
        <v>100000</v>
      </c>
      <c r="E890">
        <v>3.011465510976118E-2</v>
      </c>
      <c r="F890">
        <v>5.661537984210073E-2</v>
      </c>
      <c r="G890">
        <v>3.6880941719252748E-4</v>
      </c>
      <c r="H890">
        <v>2.5652123286556865</v>
      </c>
      <c r="I890">
        <v>-1.4555981063548948</v>
      </c>
      <c r="J890">
        <v>-1.1096142223007774</v>
      </c>
      <c r="K890">
        <v>0.88525388895405754</v>
      </c>
      <c r="L890">
        <v>-1.3431955584937469</v>
      </c>
      <c r="M890">
        <v>0.45794166953969295</v>
      </c>
      <c r="N890">
        <v>-0.75877685626262448</v>
      </c>
      <c r="O890">
        <v>-1.264870848757365</v>
      </c>
      <c r="P890">
        <v>2.0236477050199966</v>
      </c>
      <c r="Q890">
        <v>4.2773663299272577</v>
      </c>
      <c r="R890">
        <v>-1.6016919038489341</v>
      </c>
      <c r="S890">
        <v>-2.6756744260783094</v>
      </c>
    </row>
    <row r="891" spans="2:19" x14ac:dyDescent="0.25">
      <c r="C891" t="s">
        <v>226</v>
      </c>
      <c r="D891">
        <v>1000000</v>
      </c>
      <c r="E891">
        <v>-1.747683650373112E-3</v>
      </c>
      <c r="F891">
        <v>-8.0164234907248114E-3</v>
      </c>
      <c r="G891">
        <v>3.6883109394467861E-4</v>
      </c>
      <c r="H891">
        <v>-0.30690515343426483</v>
      </c>
      <c r="I891">
        <v>0.2445387866957347</v>
      </c>
      <c r="J891">
        <v>6.2366366738515921E-2</v>
      </c>
      <c r="K891">
        <v>-0.14948644681214418</v>
      </c>
      <c r="L891">
        <v>0.17684784075367688</v>
      </c>
      <c r="M891">
        <v>-2.7361393941525591E-2</v>
      </c>
      <c r="N891">
        <v>8.1969922719977717E-3</v>
      </c>
      <c r="O891">
        <v>0.10894585698707004</v>
      </c>
      <c r="P891">
        <v>-0.11714284925906782</v>
      </c>
      <c r="Q891">
        <v>-0.46405527586124506</v>
      </c>
      <c r="R891">
        <v>0.3120155893297003</v>
      </c>
      <c r="S891">
        <v>0.15203968653154476</v>
      </c>
    </row>
    <row r="892" spans="2:19" x14ac:dyDescent="0.25">
      <c r="C892" t="s">
        <v>224</v>
      </c>
      <c r="D892">
        <v>1</v>
      </c>
      <c r="E892">
        <v>9.9530811368567923E-3</v>
      </c>
      <c r="F892">
        <v>2.9863367301838327E-2</v>
      </c>
      <c r="G892">
        <v>3.6880700885189504E-4</v>
      </c>
      <c r="H892">
        <v>1.2179997899923087</v>
      </c>
      <c r="I892">
        <v>-0.85580903505165296</v>
      </c>
      <c r="J892">
        <v>-0.36219075494065578</v>
      </c>
      <c r="K892">
        <v>0.52292099100193568</v>
      </c>
      <c r="L892">
        <v>-0.67609183336244882</v>
      </c>
      <c r="M892">
        <v>0.1531708423605167</v>
      </c>
      <c r="N892">
        <v>-0.16618747780302456</v>
      </c>
      <c r="O892">
        <v>-0.50153319235699811</v>
      </c>
      <c r="P892">
        <v>0.66772067016002978</v>
      </c>
      <c r="Q892">
        <v>1.918776511335782</v>
      </c>
      <c r="R892">
        <v>-1.0405401701144541</v>
      </c>
      <c r="S892">
        <v>-0.87823634122133143</v>
      </c>
    </row>
    <row r="893" spans="2:19" x14ac:dyDescent="0.25">
      <c r="D893">
        <v>10</v>
      </c>
      <c r="E893">
        <v>9.9538308493487687E-3</v>
      </c>
      <c r="F893">
        <v>2.9864954904609851E-2</v>
      </c>
      <c r="G893">
        <v>3.6880700912283494E-4</v>
      </c>
      <c r="H893">
        <v>1.2180694591215122</v>
      </c>
      <c r="I893">
        <v>-0.85585113740443575</v>
      </c>
      <c r="J893">
        <v>-0.36221832171707291</v>
      </c>
      <c r="K893">
        <v>0.5229466679757202</v>
      </c>
      <c r="L893">
        <v>-0.67612893803544338</v>
      </c>
      <c r="M893">
        <v>0.15318227005973029</v>
      </c>
      <c r="N893">
        <v>-0.16620500769700897</v>
      </c>
      <c r="O893">
        <v>-0.50156600020370945</v>
      </c>
      <c r="P893">
        <v>0.66777100790071842</v>
      </c>
      <c r="Q893">
        <v>1.9188909080110044</v>
      </c>
      <c r="R893">
        <v>-1.0405879495511208</v>
      </c>
      <c r="S893">
        <v>-0.8783029584598907</v>
      </c>
    </row>
    <row r="894" spans="2:19" x14ac:dyDescent="0.25">
      <c r="D894">
        <v>100</v>
      </c>
      <c r="E894">
        <v>9.9613341908536858E-3</v>
      </c>
      <c r="F894">
        <v>2.9880840221316176E-2</v>
      </c>
      <c r="G894">
        <v>3.6880701183223438E-4</v>
      </c>
      <c r="H894">
        <v>1.2187665995096957</v>
      </c>
      <c r="I894">
        <v>-0.8562723798402061</v>
      </c>
      <c r="J894">
        <v>-0.36249421966949313</v>
      </c>
      <c r="K894">
        <v>0.52320357059894818</v>
      </c>
      <c r="L894">
        <v>-0.67650021177436059</v>
      </c>
      <c r="M894">
        <v>0.15329664117542308</v>
      </c>
      <c r="N894">
        <v>-0.1663804813721903</v>
      </c>
      <c r="O894">
        <v>-0.50189432169173287</v>
      </c>
      <c r="P894">
        <v>0.66827480306393738</v>
      </c>
      <c r="Q894">
        <v>1.920035647970888</v>
      </c>
      <c r="R894">
        <v>-1.0410659624126559</v>
      </c>
      <c r="S894">
        <v>-0.87896968555821786</v>
      </c>
    </row>
    <row r="895" spans="2:19" x14ac:dyDescent="0.25">
      <c r="D895">
        <v>1000</v>
      </c>
      <c r="E895">
        <v>1.0036994505558674E-2</v>
      </c>
      <c r="F895">
        <v>3.0040627801174467E-2</v>
      </c>
      <c r="G895">
        <v>3.6880703892623064E-4</v>
      </c>
      <c r="H895">
        <v>1.2257832151481232</v>
      </c>
      <c r="I895">
        <v>-0.86050680215446462</v>
      </c>
      <c r="J895">
        <v>-0.36527641299365143</v>
      </c>
      <c r="K895">
        <v>0.52578594971200587</v>
      </c>
      <c r="L895">
        <v>-0.68023579337445383</v>
      </c>
      <c r="M895">
        <v>0.15444984366244796</v>
      </c>
      <c r="N895">
        <v>-0.1681528565857775</v>
      </c>
      <c r="O895">
        <v>-0.5052020262573329</v>
      </c>
      <c r="P895">
        <v>0.67335488284310685</v>
      </c>
      <c r="Q895">
        <v>1.9315609160121205</v>
      </c>
      <c r="R895">
        <v>-1.0458680194766785</v>
      </c>
      <c r="S895">
        <v>-0.88569289653544558</v>
      </c>
    </row>
    <row r="896" spans="2:19" x14ac:dyDescent="0.25">
      <c r="D896">
        <v>10000</v>
      </c>
      <c r="E896">
        <v>1.0862007381403633E-2</v>
      </c>
      <c r="F896">
        <v>3.1737804639510002E-2</v>
      </c>
      <c r="G896">
        <v>3.6880730986641255E-4</v>
      </c>
      <c r="H896">
        <v>1.3007951187416502</v>
      </c>
      <c r="I896">
        <v>-0.90516255400543955</v>
      </c>
      <c r="J896">
        <v>-0.39563256473618935</v>
      </c>
      <c r="K896">
        <v>0.55301201201426053</v>
      </c>
      <c r="L896">
        <v>-0.72002918360324486</v>
      </c>
      <c r="M896">
        <v>0.16701717158898077</v>
      </c>
      <c r="N896">
        <v>-0.18782163471840363</v>
      </c>
      <c r="O896">
        <v>-0.54093159129396895</v>
      </c>
      <c r="P896">
        <v>0.72875322601237968</v>
      </c>
      <c r="Q896">
        <v>2.0551910946824741</v>
      </c>
      <c r="R896">
        <v>-1.0961605355352617</v>
      </c>
      <c r="S896">
        <v>-0.95903055914721591</v>
      </c>
    </row>
    <row r="897" spans="2:19" x14ac:dyDescent="0.25">
      <c r="D897">
        <v>100000</v>
      </c>
      <c r="E897">
        <v>6.1012926451174704E-2</v>
      </c>
      <c r="F897">
        <v>7.2953847456798643E-2</v>
      </c>
      <c r="G897">
        <v>3.6881001929012653E-4</v>
      </c>
      <c r="H897">
        <v>3.8216852056014154</v>
      </c>
      <c r="I897">
        <v>-1.5606772579594548</v>
      </c>
      <c r="J897">
        <v>-2.2610079476419571</v>
      </c>
      <c r="K897">
        <v>0.93553444111032391</v>
      </c>
      <c r="L897">
        <v>-1.8569555304341101</v>
      </c>
      <c r="M897">
        <v>0.9214210893237933</v>
      </c>
      <c r="N897">
        <v>-1.8556386338810889</v>
      </c>
      <c r="O897">
        <v>-2.252178416783142</v>
      </c>
      <c r="P897">
        <v>4.1078170506642309</v>
      </c>
      <c r="Q897">
        <v>6.780913620157019</v>
      </c>
      <c r="R897">
        <v>-1.3682949368971471</v>
      </c>
      <c r="S897">
        <v>-5.4126186832598648</v>
      </c>
    </row>
    <row r="898" spans="2:19" x14ac:dyDescent="0.25">
      <c r="C898" t="s">
        <v>254</v>
      </c>
      <c r="D898">
        <v>1000000</v>
      </c>
      <c r="E898">
        <v>-1.350711631511514E-3</v>
      </c>
      <c r="F898">
        <v>-6.0863755598419399E-3</v>
      </c>
      <c r="G898">
        <v>3.6883711571693707E-4</v>
      </c>
      <c r="H898">
        <v>-0.2335121759247869</v>
      </c>
      <c r="I898">
        <v>0.18526233240256929</v>
      </c>
      <c r="J898">
        <v>4.8249843522214064E-2</v>
      </c>
      <c r="K898">
        <v>-0.1132532205711172</v>
      </c>
      <c r="L898">
        <v>0.13438119966575002</v>
      </c>
      <c r="M898">
        <v>-2.1127979094629268E-2</v>
      </c>
      <c r="N898">
        <v>7.1614289968948697E-3</v>
      </c>
      <c r="O898">
        <v>8.3375555664005674E-2</v>
      </c>
      <c r="P898">
        <v>-9.0536984660893438E-2</v>
      </c>
      <c r="Q898">
        <v>-0.35361373723896961</v>
      </c>
      <c r="R898">
        <v>0.2360175973471037</v>
      </c>
      <c r="S898">
        <v>0.11759613989188011</v>
      </c>
    </row>
    <row r="899" spans="2:19" x14ac:dyDescent="0.25">
      <c r="C899" t="s">
        <v>225</v>
      </c>
      <c r="D899">
        <v>1</v>
      </c>
      <c r="E899">
        <v>9.9530977959074451E-3</v>
      </c>
      <c r="F899">
        <v>2.9863402580066131E-2</v>
      </c>
      <c r="G899">
        <v>3.6880700885791589E-4</v>
      </c>
      <c r="H899">
        <v>1.2180013381065358</v>
      </c>
      <c r="I899">
        <v>-0.85580997061627073</v>
      </c>
      <c r="J899">
        <v>-0.36219136749025438</v>
      </c>
      <c r="K899">
        <v>0.52292156157512082</v>
      </c>
      <c r="L899">
        <v>-0.67609265786592232</v>
      </c>
      <c r="M899">
        <v>0.15317109629080505</v>
      </c>
      <c r="N899">
        <v>-0.16618786732173874</v>
      </c>
      <c r="O899">
        <v>-0.50153392137228892</v>
      </c>
      <c r="P899">
        <v>0.66772178869403831</v>
      </c>
      <c r="Q899">
        <v>1.9187790533315017</v>
      </c>
      <c r="R899">
        <v>-1.0405412318365634</v>
      </c>
      <c r="S899">
        <v>-0.87823782149492757</v>
      </c>
    </row>
    <row r="900" spans="2:19" x14ac:dyDescent="0.25">
      <c r="D900">
        <v>10</v>
      </c>
      <c r="E900">
        <v>9.9539974674630414E-3</v>
      </c>
      <c r="F900">
        <v>2.9865307728149579E-2</v>
      </c>
      <c r="G900">
        <v>3.6880700918304383E-4</v>
      </c>
      <c r="H900">
        <v>1.2180849422584465</v>
      </c>
      <c r="I900">
        <v>-0.85586049402311559</v>
      </c>
      <c r="J900">
        <v>-0.36222444823533806</v>
      </c>
      <c r="K900">
        <v>0.52295237429785857</v>
      </c>
      <c r="L900">
        <v>-0.67613718407854506</v>
      </c>
      <c r="M900">
        <v>0.15318480978068294</v>
      </c>
      <c r="N900">
        <v>-0.16620890366009178</v>
      </c>
      <c r="O900">
        <v>-0.50157329143595675</v>
      </c>
      <c r="P900">
        <v>0.66778219509605208</v>
      </c>
      <c r="Q900">
        <v>1.9189163314023538</v>
      </c>
      <c r="R900">
        <v>-1.0405985677430216</v>
      </c>
      <c r="S900">
        <v>-0.87831776365933223</v>
      </c>
    </row>
    <row r="901" spans="2:19" x14ac:dyDescent="0.25">
      <c r="D901">
        <v>100</v>
      </c>
      <c r="E901">
        <v>9.9630031365664715E-3</v>
      </c>
      <c r="F901">
        <v>2.9884372586886657E-2</v>
      </c>
      <c r="G901">
        <v>3.6880701243432312E-4</v>
      </c>
      <c r="H901">
        <v>1.2189216305722219</v>
      </c>
      <c r="I901">
        <v>-0.85636604335311262</v>
      </c>
      <c r="J901">
        <v>-0.36255558721910575</v>
      </c>
      <c r="K901">
        <v>0.52326069290085186</v>
      </c>
      <c r="L901">
        <v>-0.67658277314318127</v>
      </c>
      <c r="M901">
        <v>0.15332208024233296</v>
      </c>
      <c r="N901">
        <v>-0.16641951871490335</v>
      </c>
      <c r="O901">
        <v>-0.50196734208237714</v>
      </c>
      <c r="P901">
        <v>0.66838686079728404</v>
      </c>
      <c r="Q901">
        <v>1.920290225704175</v>
      </c>
      <c r="R901">
        <v>-1.0411722414655813</v>
      </c>
      <c r="S901">
        <v>-0.87911798423859011</v>
      </c>
    </row>
    <row r="902" spans="2:19" x14ac:dyDescent="0.25">
      <c r="D902">
        <v>1000</v>
      </c>
      <c r="E902">
        <v>1.0053964256019562E-2</v>
      </c>
      <c r="F902">
        <v>3.0076368504720796E-2</v>
      </c>
      <c r="G902">
        <v>3.6880704494711929E-4</v>
      </c>
      <c r="H902">
        <v>1.2273537160720416</v>
      </c>
      <c r="I902">
        <v>-0.86145324816292757</v>
      </c>
      <c r="J902">
        <v>-0.36590046790911401</v>
      </c>
      <c r="K902">
        <v>0.52636312775912941</v>
      </c>
      <c r="L902">
        <v>-0.68107160564419544</v>
      </c>
      <c r="M902">
        <v>0.15470847788505893</v>
      </c>
      <c r="N902">
        <v>-0.16855112195527866</v>
      </c>
      <c r="O902">
        <v>-0.50594317424943469</v>
      </c>
      <c r="P902">
        <v>0.67449429620472756</v>
      </c>
      <c r="Q902">
        <v>1.9341414759609243</v>
      </c>
      <c r="R902">
        <v>-1.0469405809395802</v>
      </c>
      <c r="S902">
        <v>-0.88720089502135124</v>
      </c>
    </row>
    <row r="903" spans="2:19" x14ac:dyDescent="0.25">
      <c r="D903">
        <v>10000</v>
      </c>
      <c r="E903">
        <v>1.106410481938413E-2</v>
      </c>
      <c r="F903">
        <v>3.2141328670992939E-2</v>
      </c>
      <c r="G903">
        <v>3.6880737007539591E-4</v>
      </c>
      <c r="H903">
        <v>1.3187650275840532</v>
      </c>
      <c r="I903">
        <v>-0.91569131397159254</v>
      </c>
      <c r="J903">
        <v>-0.40307371361245004</v>
      </c>
      <c r="K903">
        <v>0.55942913887864876</v>
      </c>
      <c r="L903">
        <v>-0.72952284232047759</v>
      </c>
      <c r="M903">
        <v>0.17009370344183594</v>
      </c>
      <c r="N903">
        <v>-0.19273242427260229</v>
      </c>
      <c r="O903">
        <v>-0.54959253204211933</v>
      </c>
      <c r="P903">
        <v>0.74232495631473228</v>
      </c>
      <c r="Q903">
        <v>2.0849233695063809</v>
      </c>
      <c r="R903">
        <v>-1.1079207554805208</v>
      </c>
      <c r="S903">
        <v>-0.97700261402584943</v>
      </c>
    </row>
    <row r="904" spans="2:19" x14ac:dyDescent="0.25">
      <c r="D904">
        <v>100000</v>
      </c>
      <c r="E904">
        <v>-2.3447488235935872</v>
      </c>
      <c r="F904">
        <v>0.1025478259452868</v>
      </c>
      <c r="G904">
        <v>3.6881062138969129E-4</v>
      </c>
      <c r="H904">
        <v>-29.136224664688378</v>
      </c>
      <c r="I904">
        <v>-22.205880706921459</v>
      </c>
      <c r="J904">
        <v>51.34210537160984</v>
      </c>
      <c r="K904">
        <v>19.438649154119457</v>
      </c>
      <c r="L904">
        <v>9.0363689149535773</v>
      </c>
      <c r="M904">
        <v>-28.475018069073023</v>
      </c>
      <c r="N904">
        <v>27.223521719039983</v>
      </c>
      <c r="O904">
        <v>18.028830496560033</v>
      </c>
      <c r="P904">
        <v>-45.252352215599998</v>
      </c>
      <c r="Q904">
        <v>-31.185639592573018</v>
      </c>
      <c r="R904">
        <v>-23.392494368520278</v>
      </c>
      <c r="S904">
        <v>54.578133961093307</v>
      </c>
    </row>
    <row r="905" spans="2:19" x14ac:dyDescent="0.25">
      <c r="C905" t="s">
        <v>255</v>
      </c>
      <c r="D905">
        <v>1000000</v>
      </c>
      <c r="E905">
        <v>-1.1006972674563733E-3</v>
      </c>
      <c r="F905">
        <v>-4.9053540640851753E-3</v>
      </c>
      <c r="G905">
        <v>3.6884313768582926E-4</v>
      </c>
      <c r="H905">
        <v>-0.18845416317678243</v>
      </c>
      <c r="I905">
        <v>0.14911063600207441</v>
      </c>
      <c r="J905">
        <v>3.9343527174715121E-2</v>
      </c>
      <c r="K905">
        <v>-9.115433836128517E-2</v>
      </c>
      <c r="L905">
        <v>0.10836234639042885</v>
      </c>
      <c r="M905">
        <v>-1.7208008029129473E-2</v>
      </c>
      <c r="N905">
        <v>6.2478906819087854E-3</v>
      </c>
      <c r="O905">
        <v>6.7531999089517569E-2</v>
      </c>
      <c r="P905">
        <v>-7.3779889771429907E-2</v>
      </c>
      <c r="Q905">
        <v>-0.28565068910465286</v>
      </c>
      <c r="R905">
        <v>0.18977615863858688</v>
      </c>
      <c r="S905">
        <v>9.5874530466076635E-2</v>
      </c>
    </row>
    <row r="906" spans="2:19" x14ac:dyDescent="0.25">
      <c r="C906" t="s">
        <v>226</v>
      </c>
      <c r="D906">
        <v>1</v>
      </c>
      <c r="E906">
        <v>9.953114455013852E-3</v>
      </c>
      <c r="F906">
        <v>2.9863437858377268E-2</v>
      </c>
      <c r="G906">
        <v>3.6880700886393673E-4</v>
      </c>
      <c r="H906">
        <v>1.2180028862247703</v>
      </c>
      <c r="I906">
        <v>-0.85581090618286026</v>
      </c>
      <c r="J906">
        <v>-0.36219198004191355</v>
      </c>
      <c r="K906">
        <v>0.52292213214949257</v>
      </c>
      <c r="L906">
        <v>-0.67609348237143863</v>
      </c>
      <c r="M906">
        <v>0.15317135022194606</v>
      </c>
      <c r="N906">
        <v>-0.16618825684202321</v>
      </c>
      <c r="O906">
        <v>-0.50153465038976108</v>
      </c>
      <c r="P906">
        <v>0.6677229072317985</v>
      </c>
      <c r="Q906">
        <v>1.9187815953341421</v>
      </c>
      <c r="R906">
        <v>-1.040542293560641</v>
      </c>
      <c r="S906">
        <v>-0.87823930177349752</v>
      </c>
    </row>
    <row r="907" spans="2:19" x14ac:dyDescent="0.25">
      <c r="D907">
        <v>10</v>
      </c>
      <c r="E907">
        <v>9.9541640911554978E-3</v>
      </c>
      <c r="F907">
        <v>2.9865660560025944E-2</v>
      </c>
      <c r="G907">
        <v>3.6880700924325272E-4</v>
      </c>
      <c r="H907">
        <v>1.2181004257984149</v>
      </c>
      <c r="I907">
        <v>-0.85586985083826761</v>
      </c>
      <c r="J907">
        <v>-0.36223057496013666</v>
      </c>
      <c r="K907">
        <v>0.5229580807392793</v>
      </c>
      <c r="L907">
        <v>-0.6761454303253629</v>
      </c>
      <c r="M907">
        <v>0.1531873495860907</v>
      </c>
      <c r="N907">
        <v>-0.16621279977995584</v>
      </c>
      <c r="O907">
        <v>-0.50158058288628737</v>
      </c>
      <c r="P907">
        <v>0.66779338266624677</v>
      </c>
      <c r="Q907">
        <v>1.9189417554875696</v>
      </c>
      <c r="R907">
        <v>-1.0406091861310678</v>
      </c>
      <c r="S907">
        <v>-0.87833256935651605</v>
      </c>
    </row>
    <row r="908" spans="2:19" x14ac:dyDescent="0.25">
      <c r="D908">
        <v>100</v>
      </c>
      <c r="E908">
        <v>9.9646726416112719E-3</v>
      </c>
      <c r="F908">
        <v>2.9887905787713578E-2</v>
      </c>
      <c r="G908">
        <v>3.6880701303641187E-4</v>
      </c>
      <c r="H908">
        <v>1.2190767020248821</v>
      </c>
      <c r="I908">
        <v>-0.85645972654495139</v>
      </c>
      <c r="J908">
        <v>-0.36261697547991645</v>
      </c>
      <c r="K908">
        <v>0.52331782714846398</v>
      </c>
      <c r="L908">
        <v>-0.67666535492630686</v>
      </c>
      <c r="M908">
        <v>0.15334752777784644</v>
      </c>
      <c r="N908">
        <v>-0.16645857178317769</v>
      </c>
      <c r="O908">
        <v>-0.50204038433479781</v>
      </c>
      <c r="P908">
        <v>0.66849895611798615</v>
      </c>
      <c r="Q908">
        <v>1.9205448729831325</v>
      </c>
      <c r="R908">
        <v>-1.0412785401541136</v>
      </c>
      <c r="S908">
        <v>-0.87926633282899758</v>
      </c>
    </row>
    <row r="909" spans="2:19" x14ac:dyDescent="0.25">
      <c r="D909">
        <v>1000</v>
      </c>
      <c r="E909">
        <v>1.0070991485865526E-2</v>
      </c>
      <c r="F909">
        <v>3.0112194354255922E-2</v>
      </c>
      <c r="G909">
        <v>3.6880705096800805E-4</v>
      </c>
      <c r="H909">
        <v>1.2289283449387831</v>
      </c>
      <c r="I909">
        <v>-0.86240169347269457</v>
      </c>
      <c r="J909">
        <v>-0.36652665146607433</v>
      </c>
      <c r="K909">
        <v>0.52694151922836596</v>
      </c>
      <c r="L909">
        <v>-0.68190950149530494</v>
      </c>
      <c r="M909">
        <v>0.15496798226696029</v>
      </c>
      <c r="N909">
        <v>-0.16895100858179291</v>
      </c>
      <c r="O909">
        <v>-0.50668656371377452</v>
      </c>
      <c r="P909">
        <v>0.67563757229557808</v>
      </c>
      <c r="Q909">
        <v>1.9367291517649683</v>
      </c>
      <c r="R909">
        <v>-1.0480151289760364</v>
      </c>
      <c r="S909">
        <v>-0.88871402278892475</v>
      </c>
    </row>
    <row r="910" spans="2:19" x14ac:dyDescent="0.25">
      <c r="D910">
        <v>10000</v>
      </c>
      <c r="E910">
        <v>1.1273865244135648E-2</v>
      </c>
      <c r="F910">
        <v>3.2555245897457528E-2</v>
      </c>
      <c r="G910">
        <v>3.688074302843989E-4</v>
      </c>
      <c r="H910">
        <v>1.3372536703973061</v>
      </c>
      <c r="I910">
        <v>-0.92645465347973754</v>
      </c>
      <c r="J910">
        <v>-0.41079901691755083</v>
      </c>
      <c r="K910">
        <v>0.56598832710206537</v>
      </c>
      <c r="L910">
        <v>-0.73927441615371237</v>
      </c>
      <c r="M910">
        <v>0.17328608905165765</v>
      </c>
      <c r="N910">
        <v>-0.19786663578413055</v>
      </c>
      <c r="O910">
        <v>-0.55854515253701464</v>
      </c>
      <c r="P910">
        <v>0.7564117883211452</v>
      </c>
      <c r="Q910">
        <v>2.1155612686541438</v>
      </c>
      <c r="R910">
        <v>-1.1199023825247387</v>
      </c>
      <c r="S910">
        <v>-0.99565888612941222</v>
      </c>
    </row>
    <row r="911" spans="2:19" x14ac:dyDescent="0.25">
      <c r="D911">
        <v>100000</v>
      </c>
      <c r="E911">
        <v>-5.7994752777180171E-2</v>
      </c>
      <c r="F911">
        <v>0.17253876981285599</v>
      </c>
      <c r="G911">
        <v>3.6881122349122214E-4</v>
      </c>
      <c r="H911">
        <v>4.0423427977051283</v>
      </c>
      <c r="I911">
        <v>-6.3176952123433416</v>
      </c>
      <c r="J911">
        <v>2.2753524146382276</v>
      </c>
      <c r="K911">
        <v>3.9916376653207699</v>
      </c>
      <c r="L911">
        <v>-3.1591209518803929</v>
      </c>
      <c r="M911">
        <v>-0.83251671344039124</v>
      </c>
      <c r="N911">
        <v>3.5360420366513914</v>
      </c>
      <c r="O911">
        <v>0.30709941582894729</v>
      </c>
      <c r="P911">
        <v>-3.8431414524803316</v>
      </c>
      <c r="Q911">
        <v>3.6919024075627043</v>
      </c>
      <c r="R911">
        <v>-9.1472670716552411</v>
      </c>
      <c r="S911">
        <v>5.4553646640925422</v>
      </c>
    </row>
    <row r="912" spans="2:19" x14ac:dyDescent="0.25">
      <c r="B912" t="s">
        <v>236</v>
      </c>
      <c r="C912" t="s">
        <v>223</v>
      </c>
      <c r="D912">
        <v>1000000</v>
      </c>
      <c r="E912">
        <v>-9.2878144419711501E-4</v>
      </c>
      <c r="F912">
        <v>-4.1081871348998059E-3</v>
      </c>
      <c r="G912">
        <v>3.6884915985136498E-4</v>
      </c>
      <c r="H912">
        <v>-0.15797480503467298</v>
      </c>
      <c r="I912">
        <v>0.12476224338728414</v>
      </c>
      <c r="J912">
        <v>3.3212561647403049E-2</v>
      </c>
      <c r="K912">
        <v>-7.6270265084961153E-2</v>
      </c>
      <c r="L912">
        <v>9.0785338066133647E-2</v>
      </c>
      <c r="M912">
        <v>-1.4515072981168942E-2</v>
      </c>
      <c r="N912">
        <v>5.5067147764020774E-3</v>
      </c>
      <c r="O912">
        <v>5.6750306605156453E-2</v>
      </c>
      <c r="P912">
        <v>-6.2257021381533661E-2</v>
      </c>
      <c r="Q912">
        <v>-0.23960637758652226</v>
      </c>
      <c r="R912">
        <v>0.15868060629334124</v>
      </c>
      <c r="S912">
        <v>8.0925771293181015E-2</v>
      </c>
    </row>
    <row r="913" spans="2:19" x14ac:dyDescent="0.25">
      <c r="C913" t="s">
        <v>254</v>
      </c>
      <c r="D913">
        <v>1</v>
      </c>
      <c r="E913">
        <v>9.9531311141760424E-3</v>
      </c>
      <c r="F913">
        <v>2.9863473136771772E-2</v>
      </c>
      <c r="G913">
        <v>3.6880700886995769E-4</v>
      </c>
      <c r="H913">
        <v>1.2180044343470549</v>
      </c>
      <c r="I913">
        <v>-0.85581184175140379</v>
      </c>
      <c r="J913">
        <v>-0.36219259259565462</v>
      </c>
      <c r="K913">
        <v>0.52292270272505803</v>
      </c>
      <c r="L913">
        <v>-0.67609430687899064</v>
      </c>
      <c r="M913">
        <v>0.1531716041539255</v>
      </c>
      <c r="N913">
        <v>-0.16618864636387798</v>
      </c>
      <c r="O913">
        <v>-0.50153537940941817</v>
      </c>
      <c r="P913">
        <v>0.66772402577329615</v>
      </c>
      <c r="Q913">
        <v>1.9187841373437315</v>
      </c>
      <c r="R913">
        <v>-1.0405433552866725</v>
      </c>
      <c r="S913">
        <v>-0.87824078205705547</v>
      </c>
    </row>
    <row r="914" spans="2:19" x14ac:dyDescent="0.25">
      <c r="D914">
        <v>10</v>
      </c>
      <c r="E914">
        <v>9.9543307204263947E-3</v>
      </c>
      <c r="F914">
        <v>2.9866013400239168E-2</v>
      </c>
      <c r="G914">
        <v>3.6880700930346161E-4</v>
      </c>
      <c r="H914">
        <v>1.2181159097414316</v>
      </c>
      <c r="I914">
        <v>-0.85587920784991312</v>
      </c>
      <c r="J914">
        <v>-0.36223670189151136</v>
      </c>
      <c r="K914">
        <v>0.52296378729997173</v>
      </c>
      <c r="L914">
        <v>-0.67615367677592175</v>
      </c>
      <c r="M914">
        <v>0.15318988947596068</v>
      </c>
      <c r="N914">
        <v>-0.16621669605660827</v>
      </c>
      <c r="O914">
        <v>-0.50158787455469067</v>
      </c>
      <c r="P914">
        <v>0.66780457061129539</v>
      </c>
      <c r="Q914">
        <v>1.9189671802667085</v>
      </c>
      <c r="R914">
        <v>-1.0406198047152309</v>
      </c>
      <c r="S914">
        <v>-0.87834737555147058</v>
      </c>
    </row>
    <row r="915" spans="2:19" x14ac:dyDescent="0.25">
      <c r="D915">
        <v>100</v>
      </c>
      <c r="E915">
        <v>9.9663427062693204E-3</v>
      </c>
      <c r="F915">
        <v>2.9891439824093202E-2</v>
      </c>
      <c r="G915">
        <v>3.6880701363850067E-4</v>
      </c>
      <c r="H915">
        <v>1.2192318138838907</v>
      </c>
      <c r="I915">
        <v>-0.85655342942149559</v>
      </c>
      <c r="J915">
        <v>-0.36267838446238443</v>
      </c>
      <c r="K915">
        <v>0.5233749733452342</v>
      </c>
      <c r="L915">
        <v>-0.67674795713142544</v>
      </c>
      <c r="M915">
        <v>0.15337298378618414</v>
      </c>
      <c r="N915">
        <v>-0.16649764058587024</v>
      </c>
      <c r="O915">
        <v>-0.50211344845906325</v>
      </c>
      <c r="P915">
        <v>0.66861108904493705</v>
      </c>
      <c r="Q915">
        <v>1.9207995898371415</v>
      </c>
      <c r="R915">
        <v>-1.0413848584825161</v>
      </c>
      <c r="S915">
        <v>-0.87941473135461479</v>
      </c>
    </row>
    <row r="916" spans="2:19" x14ac:dyDescent="0.25">
      <c r="D916">
        <v>1000</v>
      </c>
      <c r="E916">
        <v>1.0088076487630439E-2</v>
      </c>
      <c r="F916">
        <v>3.014810565441085E-2</v>
      </c>
      <c r="G916">
        <v>3.6880705698889708E-4</v>
      </c>
      <c r="H916">
        <v>1.2305071185102427</v>
      </c>
      <c r="I916">
        <v>-0.86335214396194715</v>
      </c>
      <c r="J916">
        <v>-0.36715497454829205</v>
      </c>
      <c r="K916">
        <v>0.527521127646704</v>
      </c>
      <c r="L916">
        <v>-0.68274948886271503</v>
      </c>
      <c r="M916">
        <v>0.15522836121601813</v>
      </c>
      <c r="N916">
        <v>-0.16935252569403048</v>
      </c>
      <c r="O916">
        <v>-0.50743220509751552</v>
      </c>
      <c r="P916">
        <v>0.67678473079156021</v>
      </c>
      <c r="Q916">
        <v>1.9393239738533872</v>
      </c>
      <c r="R916">
        <v>-1.0490916678530873</v>
      </c>
      <c r="S916">
        <v>-0.89023230600028569</v>
      </c>
    </row>
    <row r="917" spans="2:19" x14ac:dyDescent="0.25">
      <c r="D917">
        <v>10000</v>
      </c>
      <c r="E917">
        <v>1.149173291778074E-2</v>
      </c>
      <c r="F917">
        <v>3.2979963089161249E-2</v>
      </c>
      <c r="G917">
        <v>3.6880749049342167E-4</v>
      </c>
      <c r="H917">
        <v>1.3562846726177291</v>
      </c>
      <c r="I917">
        <v>-0.93745964967073547</v>
      </c>
      <c r="J917">
        <v>-0.4188250229470043</v>
      </c>
      <c r="K917">
        <v>0.57269378842334007</v>
      </c>
      <c r="L917">
        <v>-0.74929480227806522</v>
      </c>
      <c r="M917">
        <v>0.17660101385472871</v>
      </c>
      <c r="N917">
        <v>-0.20323871043229857</v>
      </c>
      <c r="O917">
        <v>-0.5678049037854187</v>
      </c>
      <c r="P917">
        <v>0.77104361421771017</v>
      </c>
      <c r="Q917">
        <v>2.1471485108372654</v>
      </c>
      <c r="R917">
        <v>-1.1321093950629226</v>
      </c>
      <c r="S917">
        <v>-1.0150391157743215</v>
      </c>
    </row>
    <row r="918" spans="2:19" x14ac:dyDescent="0.25">
      <c r="D918">
        <v>100000</v>
      </c>
      <c r="E918">
        <v>-2.9360475735213352E-2</v>
      </c>
      <c r="F918">
        <v>0.543463458612084</v>
      </c>
      <c r="G918">
        <v>3.6881182559471881E-4</v>
      </c>
      <c r="H918">
        <v>13.580561890131317</v>
      </c>
      <c r="I918">
        <v>-14.907957605260084</v>
      </c>
      <c r="J918">
        <v>1.3273957151287661</v>
      </c>
      <c r="K918">
        <v>10.269780966775937</v>
      </c>
      <c r="L918">
        <v>-9.9193548216551495</v>
      </c>
      <c r="M918">
        <v>-0.35042614512077819</v>
      </c>
      <c r="N918">
        <v>5.1118209845497624</v>
      </c>
      <c r="O918">
        <v>-3.1659282176017065</v>
      </c>
      <c r="P918">
        <v>-1.9458927669480488</v>
      </c>
      <c r="Q918">
        <v>15.201297792095641</v>
      </c>
      <c r="R918">
        <v>-18.266702658653134</v>
      </c>
      <c r="S918">
        <v>3.0654048665575004</v>
      </c>
    </row>
    <row r="919" spans="2:19" x14ac:dyDescent="0.25">
      <c r="C919" t="s">
        <v>224</v>
      </c>
      <c r="D919">
        <v>1000000</v>
      </c>
      <c r="E919">
        <v>-8.0331343842854287E-4</v>
      </c>
      <c r="F919">
        <v>-3.5338953564545226E-3</v>
      </c>
      <c r="G919">
        <v>3.6885518221355367E-4</v>
      </c>
      <c r="H919">
        <v>-0.13598311304183142</v>
      </c>
      <c r="I919">
        <v>0.10724846353692641</v>
      </c>
      <c r="J919">
        <v>2.8734649504912113E-2</v>
      </c>
      <c r="K919">
        <v>-6.5564004272815168E-2</v>
      </c>
      <c r="L919">
        <v>7.8114983232104862E-2</v>
      </c>
      <c r="M919">
        <v>-1.2550978959275483E-2</v>
      </c>
      <c r="N919">
        <v>4.9090395332704873E-3</v>
      </c>
      <c r="O919">
        <v>4.8938182247955098E-2</v>
      </c>
      <c r="P919">
        <v>-5.3847221781218479E-2</v>
      </c>
      <c r="Q919">
        <v>-0.20634795010028739</v>
      </c>
      <c r="R919">
        <v>0.13633835836761676</v>
      </c>
      <c r="S919">
        <v>7.0009591732691945E-2</v>
      </c>
    </row>
    <row r="920" spans="2:19" x14ac:dyDescent="0.25">
      <c r="C920" t="s">
        <v>255</v>
      </c>
      <c r="D920">
        <v>1</v>
      </c>
      <c r="E920">
        <v>9.9531477733939781E-3</v>
      </c>
      <c r="F920">
        <v>2.9863508415249609E-2</v>
      </c>
      <c r="G920">
        <v>3.6880700887597859E-4</v>
      </c>
      <c r="H920">
        <v>1.2180059824733611</v>
      </c>
      <c r="I920">
        <v>-0.85581277732191907</v>
      </c>
      <c r="J920">
        <v>-0.36219320515144204</v>
      </c>
      <c r="K920">
        <v>0.52292327330182076</v>
      </c>
      <c r="L920">
        <v>-0.67609513138857125</v>
      </c>
      <c r="M920">
        <v>0.1531718580867647</v>
      </c>
      <c r="N920">
        <v>-0.16618903588729239</v>
      </c>
      <c r="O920">
        <v>-0.50153610843124952</v>
      </c>
      <c r="P920">
        <v>0.66772514431854546</v>
      </c>
      <c r="Q920">
        <v>1.9187866793602488</v>
      </c>
      <c r="R920">
        <v>-1.0405444170146687</v>
      </c>
      <c r="S920">
        <v>-0.87824226234558012</v>
      </c>
    </row>
    <row r="921" spans="2:19" x14ac:dyDescent="0.25">
      <c r="D921">
        <v>10</v>
      </c>
      <c r="E921">
        <v>9.9544973552760097E-3</v>
      </c>
      <c r="F921">
        <v>2.986636624878955E-2</v>
      </c>
      <c r="G921">
        <v>3.6880700936367045E-4</v>
      </c>
      <c r="H921">
        <v>1.2181313940874965</v>
      </c>
      <c r="I921">
        <v>-0.8558885650580379</v>
      </c>
      <c r="J921">
        <v>-0.36224282902944793</v>
      </c>
      <c r="K921">
        <v>0.52296949397993586</v>
      </c>
      <c r="L921">
        <v>-0.67616192343022163</v>
      </c>
      <c r="M921">
        <v>0.15319242945029288</v>
      </c>
      <c r="N921">
        <v>-0.16622059249005261</v>
      </c>
      <c r="O921">
        <v>-0.50159516644118796</v>
      </c>
      <c r="P921">
        <v>0.66781575893124767</v>
      </c>
      <c r="Q921">
        <v>1.9189926057397564</v>
      </c>
      <c r="R921">
        <v>-1.0406304234955357</v>
      </c>
      <c r="S921">
        <v>-0.87836218224421714</v>
      </c>
    </row>
    <row r="922" spans="2:19" x14ac:dyDescent="0.25">
      <c r="D922">
        <v>100</v>
      </c>
      <c r="E922">
        <v>9.968013330822003E-3</v>
      </c>
      <c r="F922">
        <v>2.9894974696321939E-2</v>
      </c>
      <c r="G922">
        <v>3.6880701424058947E-4</v>
      </c>
      <c r="H922">
        <v>1.2193869661654766</v>
      </c>
      <c r="I922">
        <v>-0.85664715198850416</v>
      </c>
      <c r="J922">
        <v>-0.36273981417696177</v>
      </c>
      <c r="K922">
        <v>0.52343213149465484</v>
      </c>
      <c r="L922">
        <v>-0.67683057976624994</v>
      </c>
      <c r="M922">
        <v>0.15339844827161642</v>
      </c>
      <c r="N922">
        <v>-0.16653672513182016</v>
      </c>
      <c r="O922">
        <v>-0.50218653446524897</v>
      </c>
      <c r="P922">
        <v>0.66872325959707979</v>
      </c>
      <c r="Q922">
        <v>1.9210543762956327</v>
      </c>
      <c r="R922">
        <v>-1.0414911964550413</v>
      </c>
      <c r="S922">
        <v>-0.87956317984058785</v>
      </c>
    </row>
    <row r="923" spans="2:19" x14ac:dyDescent="0.25">
      <c r="D923">
        <v>1000</v>
      </c>
      <c r="E923">
        <v>1.010521955583665E-2</v>
      </c>
      <c r="F923">
        <v>3.0184102711271588E-2</v>
      </c>
      <c r="G923">
        <v>3.6880706300978627E-4</v>
      </c>
      <c r="H923">
        <v>1.2320900536420645</v>
      </c>
      <c r="I923">
        <v>-0.86430460552835342</v>
      </c>
      <c r="J923">
        <v>-0.3677854481137004</v>
      </c>
      <c r="K923">
        <v>0.52810195655254333</v>
      </c>
      <c r="L923">
        <v>-0.68359157572253793</v>
      </c>
      <c r="M923">
        <v>0.15548961916999815</v>
      </c>
      <c r="N923">
        <v>-0.16975568258815343</v>
      </c>
      <c r="O923">
        <v>-0.50818010891427079</v>
      </c>
      <c r="P923">
        <v>0.67793579150242778</v>
      </c>
      <c r="Q923">
        <v>1.9419259728346141</v>
      </c>
      <c r="R923">
        <v>-1.0501702018391157</v>
      </c>
      <c r="S923">
        <v>-0.89175577099548775</v>
      </c>
    </row>
    <row r="924" spans="2:19" x14ac:dyDescent="0.25">
      <c r="D924">
        <v>10000</v>
      </c>
      <c r="E924">
        <v>1.1718187120667868E-2</v>
      </c>
      <c r="F924">
        <v>3.3415908523921942E-2</v>
      </c>
      <c r="G924">
        <v>3.6880755070246401E-4</v>
      </c>
      <c r="H924">
        <v>1.3758831765432795</v>
      </c>
      <c r="I924">
        <v>-0.94871358859971266</v>
      </c>
      <c r="J924">
        <v>-0.42716958794356685</v>
      </c>
      <c r="K924">
        <v>0.57954985046700358</v>
      </c>
      <c r="L924">
        <v>-0.75959553909686406</v>
      </c>
      <c r="M924">
        <v>0.18004568862988179</v>
      </c>
      <c r="N924">
        <v>-0.20886430823649249</v>
      </c>
      <c r="O924">
        <v>-0.5773883764158505</v>
      </c>
      <c r="P924">
        <v>0.78625268465233944</v>
      </c>
      <c r="Q924">
        <v>2.1797317902954525</v>
      </c>
      <c r="R924">
        <v>-1.1445456138100916</v>
      </c>
      <c r="S924">
        <v>-1.0351861764853396</v>
      </c>
    </row>
    <row r="925" spans="2:19" x14ac:dyDescent="0.25">
      <c r="D925">
        <v>100000</v>
      </c>
      <c r="E925">
        <v>-1.9655692038095019E-2</v>
      </c>
      <c r="F925">
        <v>-0.4726571173310567</v>
      </c>
      <c r="G925">
        <v>3.6881242770018142E-4</v>
      </c>
      <c r="H925">
        <v>-15.659801663589105</v>
      </c>
      <c r="I925">
        <v>15.13513961196832</v>
      </c>
      <c r="J925">
        <v>0.52466205162079405</v>
      </c>
      <c r="K925">
        <v>-9.6568871393511984</v>
      </c>
      <c r="L925">
        <v>10.030822474406442</v>
      </c>
      <c r="M925">
        <v>-0.37393533505523635</v>
      </c>
      <c r="N925">
        <v>-2.8291720157640832</v>
      </c>
      <c r="O925">
        <v>4.1517278897840875</v>
      </c>
      <c r="P925">
        <v>-1.3225558740199972</v>
      </c>
      <c r="Q925">
        <v>-20.475331367556578</v>
      </c>
      <c r="R925">
        <v>19.095802655692566</v>
      </c>
      <c r="S925">
        <v>1.3795287118639976</v>
      </c>
    </row>
    <row r="926" spans="2:19" x14ac:dyDescent="0.25">
      <c r="C926" t="s">
        <v>225</v>
      </c>
      <c r="D926">
        <v>1000000</v>
      </c>
      <c r="E926">
        <v>-7.0770975077188406E-4</v>
      </c>
      <c r="F926">
        <v>-3.1004738533029009E-3</v>
      </c>
      <c r="G926">
        <v>3.6886120477240525E-4</v>
      </c>
      <c r="H926">
        <v>-0.11936670781327408</v>
      </c>
      <c r="I926">
        <v>9.404601266157897E-2</v>
      </c>
      <c r="J926">
        <v>2.5320695151691552E-2</v>
      </c>
      <c r="K926">
        <v>-5.7493196873998897E-2</v>
      </c>
      <c r="L926">
        <v>6.8548289097829951E-2</v>
      </c>
      <c r="M926">
        <v>-1.1055092223820395E-2</v>
      </c>
      <c r="N926">
        <v>4.4220258113547573E-3</v>
      </c>
      <c r="O926">
        <v>4.3017037353923371E-2</v>
      </c>
      <c r="P926">
        <v>-4.7439063165278128E-2</v>
      </c>
      <c r="Q926">
        <v>-0.18119827915997888</v>
      </c>
      <c r="R926">
        <v>0.11951002930761945</v>
      </c>
      <c r="S926">
        <v>6.1688249852359434E-2</v>
      </c>
    </row>
    <row r="927" spans="2:19" x14ac:dyDescent="0.25">
      <c r="B927" t="s">
        <v>242</v>
      </c>
      <c r="C927" t="s">
        <v>223</v>
      </c>
      <c r="D927">
        <v>1</v>
      </c>
      <c r="E927">
        <v>1.2242678300266216E-2</v>
      </c>
      <c r="F927">
        <v>2.986333202369389E-2</v>
      </c>
      <c r="G927">
        <v>3.6880700884587414E-4</v>
      </c>
      <c r="H927">
        <v>1.2852232667733468</v>
      </c>
      <c r="I927">
        <v>-0.84180508209917448</v>
      </c>
      <c r="J927">
        <v>-0.44341818467417227</v>
      </c>
      <c r="K927">
        <v>0.51462407315957748</v>
      </c>
      <c r="L927">
        <v>-0.70223911325516752</v>
      </c>
      <c r="M927">
        <v>0.18761504009557228</v>
      </c>
      <c r="N927">
        <v>-0.24861211114479786</v>
      </c>
      <c r="O927">
        <v>-0.56963695325730868</v>
      </c>
      <c r="P927">
        <v>0.81824906440210299</v>
      </c>
      <c r="Q927">
        <v>2.0628283835319117</v>
      </c>
      <c r="R927">
        <v>-0.98820603318468869</v>
      </c>
      <c r="S927">
        <v>-1.0746223503472194</v>
      </c>
    </row>
    <row r="928" spans="2:19" x14ac:dyDescent="0.25">
      <c r="D928">
        <v>10</v>
      </c>
      <c r="E928">
        <v>1.2243416028420641E-2</v>
      </c>
      <c r="F928">
        <v>2.9864602089406393E-2</v>
      </c>
      <c r="G928">
        <v>3.6880700906262605E-4</v>
      </c>
      <c r="H928">
        <v>1.2852827920868855</v>
      </c>
      <c r="I928">
        <v>-0.8418376183520806</v>
      </c>
      <c r="J928">
        <v>-0.44344517373482262</v>
      </c>
      <c r="K928">
        <v>0.51464389826584167</v>
      </c>
      <c r="L928">
        <v>-0.70227013776157676</v>
      </c>
      <c r="M928">
        <v>0.18762623949572799</v>
      </c>
      <c r="N928">
        <v>-0.24863122223959877</v>
      </c>
      <c r="O928">
        <v>-0.56966721808342413</v>
      </c>
      <c r="P928">
        <v>0.81829844032300514</v>
      </c>
      <c r="Q928">
        <v>2.0629283183748974</v>
      </c>
      <c r="R928">
        <v>-0.98824081934363051</v>
      </c>
      <c r="S928">
        <v>-1.0746874990312776</v>
      </c>
    </row>
    <row r="929" spans="3:19" x14ac:dyDescent="0.25">
      <c r="D929">
        <v>100</v>
      </c>
      <c r="E929">
        <v>1.2250798202914536E-2</v>
      </c>
      <c r="F929">
        <v>2.9877308690705935E-2</v>
      </c>
      <c r="G929">
        <v>3.6880701123014563E-4</v>
      </c>
      <c r="H929">
        <v>1.2858783565172978</v>
      </c>
      <c r="I929">
        <v>-0.84216311198217753</v>
      </c>
      <c r="J929">
        <v>-0.44371524453511313</v>
      </c>
      <c r="K929">
        <v>0.51484222860464612</v>
      </c>
      <c r="L929">
        <v>-0.70258053589446234</v>
      </c>
      <c r="M929">
        <v>0.18773830728981977</v>
      </c>
      <c r="N929">
        <v>-0.2488224793381022</v>
      </c>
      <c r="O929">
        <v>-0.56997004813560537</v>
      </c>
      <c r="P929">
        <v>0.81879252747369691</v>
      </c>
      <c r="Q929">
        <v>2.0639282160800114</v>
      </c>
      <c r="R929">
        <v>-0.98858879672606648</v>
      </c>
      <c r="S929">
        <v>-1.0753394193539521</v>
      </c>
    </row>
    <row r="930" spans="3:19" x14ac:dyDescent="0.25">
      <c r="D930">
        <v>1000</v>
      </c>
      <c r="E930">
        <v>1.2325112537408102E-2</v>
      </c>
      <c r="F930">
        <v>3.0004971940432106E-2</v>
      </c>
      <c r="G930">
        <v>3.6880703290534226E-4</v>
      </c>
      <c r="H930">
        <v>1.2918653002954805</v>
      </c>
      <c r="I930">
        <v>-0.84543120651269632</v>
      </c>
      <c r="J930">
        <v>-0.4464340937827771</v>
      </c>
      <c r="K930">
        <v>0.51683348816367314</v>
      </c>
      <c r="L930">
        <v>-0.70569990210680444</v>
      </c>
      <c r="M930">
        <v>0.18886641394313841</v>
      </c>
      <c r="N930">
        <v>-0.2507497730849515</v>
      </c>
      <c r="O930">
        <v>-0.57301664117613882</v>
      </c>
      <c r="P930">
        <v>0.82376641426108677</v>
      </c>
      <c r="Q930">
        <v>2.0739824365774986</v>
      </c>
      <c r="R930">
        <v>-0.99208017356301426</v>
      </c>
      <c r="S930">
        <v>-1.0819022630144843</v>
      </c>
    </row>
    <row r="931" spans="3:19" x14ac:dyDescent="0.25">
      <c r="D931">
        <v>10000</v>
      </c>
      <c r="E931">
        <v>1.3121045807114148E-2</v>
      </c>
      <c r="F931">
        <v>3.1344287206949026E-2</v>
      </c>
      <c r="G931">
        <v>3.6880724965744887E-4</v>
      </c>
      <c r="H931">
        <v>1.3550447692299166</v>
      </c>
      <c r="I931">
        <v>-0.87947744184130272</v>
      </c>
      <c r="J931">
        <v>-0.47556732738863161</v>
      </c>
      <c r="K931">
        <v>0.53757099218193716</v>
      </c>
      <c r="L931">
        <v>-0.7385143420006024</v>
      </c>
      <c r="M931">
        <v>0.20094334981866524</v>
      </c>
      <c r="N931">
        <v>-0.27161091076281352</v>
      </c>
      <c r="O931">
        <v>-0.60543290421950502</v>
      </c>
      <c r="P931">
        <v>0.87704381498231498</v>
      </c>
      <c r="Q931">
        <v>2.1803847446530646</v>
      </c>
      <c r="R931">
        <v>-1.0281768253603545</v>
      </c>
      <c r="S931">
        <v>-1.1522079192927208</v>
      </c>
    </row>
    <row r="932" spans="3:19" x14ac:dyDescent="0.25">
      <c r="D932">
        <v>100000</v>
      </c>
      <c r="E932">
        <v>3.7042263259955674E-2</v>
      </c>
      <c r="F932">
        <v>5.661537984210073E-2</v>
      </c>
      <c r="G932">
        <v>3.6880941719252748E-4</v>
      </c>
      <c r="H932">
        <v>2.7517918648102615</v>
      </c>
      <c r="I932">
        <v>-1.3943909711921734</v>
      </c>
      <c r="J932">
        <v>-1.3574008936180846</v>
      </c>
      <c r="K932">
        <v>0.84637773063368016</v>
      </c>
      <c r="L932">
        <v>-1.4074545297261665</v>
      </c>
      <c r="M932">
        <v>0.56107679909248986</v>
      </c>
      <c r="N932">
        <v>-1.0164612142218239</v>
      </c>
      <c r="O932">
        <v>-1.4659583490432269</v>
      </c>
      <c r="P932">
        <v>2.482419563265033</v>
      </c>
      <c r="Q932">
        <v>4.6940129104757524</v>
      </c>
      <c r="R932">
        <v>-1.4270351809793951</v>
      </c>
      <c r="S932">
        <v>-3.266977729496368</v>
      </c>
    </row>
    <row r="933" spans="3:19" x14ac:dyDescent="0.25">
      <c r="C933" t="s">
        <v>226</v>
      </c>
      <c r="D933">
        <v>1000000</v>
      </c>
      <c r="E933">
        <v>-2.1497227059810264E-3</v>
      </c>
      <c r="F933">
        <v>-8.0164234907248114E-3</v>
      </c>
      <c r="G933">
        <v>3.6883109394467861E-4</v>
      </c>
      <c r="H933">
        <v>-0.32006850056478342</v>
      </c>
      <c r="I933">
        <v>0.24368388106524819</v>
      </c>
      <c r="J933">
        <v>7.6384619499549444E-2</v>
      </c>
      <c r="K933">
        <v>-0.14916613741308993</v>
      </c>
      <c r="L933">
        <v>0.18267478114135471</v>
      </c>
      <c r="M933">
        <v>-3.3508643728261234E-2</v>
      </c>
      <c r="N933">
        <v>2.2073519319754098E-2</v>
      </c>
      <c r="O933">
        <v>0.12137532834725562</v>
      </c>
      <c r="P933">
        <v>-0.14344884766701682</v>
      </c>
      <c r="Q933">
        <v>-0.49062917187439581</v>
      </c>
      <c r="R933">
        <v>0.30439954203072617</v>
      </c>
      <c r="S933">
        <v>0.18622962984367319</v>
      </c>
    </row>
    <row r="934" spans="3:19" x14ac:dyDescent="0.25">
      <c r="C934" t="s">
        <v>224</v>
      </c>
      <c r="D934">
        <v>1</v>
      </c>
      <c r="E934">
        <v>1.224269879151447E-2</v>
      </c>
      <c r="F934">
        <v>2.9863367301838327E-2</v>
      </c>
      <c r="G934">
        <v>3.6880700885189504E-4</v>
      </c>
      <c r="H934">
        <v>1.2852249201778925</v>
      </c>
      <c r="I934">
        <v>-0.84180598585180988</v>
      </c>
      <c r="J934">
        <v>-0.4434189343260968</v>
      </c>
      <c r="K934">
        <v>0.51462462383752339</v>
      </c>
      <c r="L934">
        <v>-0.70223997500944435</v>
      </c>
      <c r="M934">
        <v>0.18761535117192096</v>
      </c>
      <c r="N934">
        <v>-0.2486126419726844</v>
      </c>
      <c r="O934">
        <v>-0.56963779390232006</v>
      </c>
      <c r="P934">
        <v>0.81825043587501511</v>
      </c>
      <c r="Q934">
        <v>2.0628311593650004</v>
      </c>
      <c r="R934">
        <v>-0.9882069994384608</v>
      </c>
      <c r="S934">
        <v>-1.074624159926536</v>
      </c>
    </row>
    <row r="935" spans="3:19" x14ac:dyDescent="0.25">
      <c r="D935">
        <v>10</v>
      </c>
      <c r="E935">
        <v>1.2243620968686872E-2</v>
      </c>
      <c r="F935">
        <v>2.9864954904609851E-2</v>
      </c>
      <c r="G935">
        <v>3.6880700912283494E-4</v>
      </c>
      <c r="H935">
        <v>1.2852993279001872</v>
      </c>
      <c r="I935">
        <v>-0.84184665662299096</v>
      </c>
      <c r="J935">
        <v>-0.44345267127719268</v>
      </c>
      <c r="K935">
        <v>0.51464940549551486</v>
      </c>
      <c r="L935">
        <v>-0.70227875617371893</v>
      </c>
      <c r="M935">
        <v>0.18762935067819342</v>
      </c>
      <c r="N935">
        <v>-0.24863653134832475</v>
      </c>
      <c r="O935">
        <v>-0.56967562556583573</v>
      </c>
      <c r="P935">
        <v>0.81831215691414627</v>
      </c>
      <c r="Q935">
        <v>2.062956079824982</v>
      </c>
      <c r="R935">
        <v>-0.98825048253912584</v>
      </c>
      <c r="S935">
        <v>-1.074705597285849</v>
      </c>
    </row>
    <row r="936" spans="3:19" x14ac:dyDescent="0.25">
      <c r="D936">
        <v>100</v>
      </c>
      <c r="E936">
        <v>1.2252850387066113E-2</v>
      </c>
      <c r="F936">
        <v>2.9880840221316176E-2</v>
      </c>
      <c r="G936">
        <v>3.6880701183223438E-4</v>
      </c>
      <c r="H936">
        <v>1.2860438915949608</v>
      </c>
      <c r="I936">
        <v>-0.84225356920119765</v>
      </c>
      <c r="J936">
        <v>-0.44379032239377381</v>
      </c>
      <c r="K936">
        <v>0.51489734595697101</v>
      </c>
      <c r="L936">
        <v>-0.70266680702001239</v>
      </c>
      <c r="M936">
        <v>0.18776946106302006</v>
      </c>
      <c r="N936">
        <v>-0.24887565351136587</v>
      </c>
      <c r="O936">
        <v>-0.57005422629844205</v>
      </c>
      <c r="P936">
        <v>0.8189298798097866</v>
      </c>
      <c r="Q936">
        <v>2.0642061428036804</v>
      </c>
      <c r="R936">
        <v>-0.98868549448268439</v>
      </c>
      <c r="S936">
        <v>-1.075520648320996</v>
      </c>
    </row>
    <row r="937" spans="3:19" x14ac:dyDescent="0.25">
      <c r="D937">
        <v>1000</v>
      </c>
      <c r="E937">
        <v>1.2345915683195799E-2</v>
      </c>
      <c r="F937">
        <v>3.0040627801174467E-2</v>
      </c>
      <c r="G937">
        <v>3.6880703892623064E-4</v>
      </c>
      <c r="H937">
        <v>1.2935385082265718</v>
      </c>
      <c r="I937">
        <v>-0.84634327566990919</v>
      </c>
      <c r="J937">
        <v>-0.44719523255667326</v>
      </c>
      <c r="K937">
        <v>0.51738919451763721</v>
      </c>
      <c r="L937">
        <v>-0.70657138842752332</v>
      </c>
      <c r="M937">
        <v>0.18918219390988611</v>
      </c>
      <c r="N937">
        <v>-0.25128992659207583</v>
      </c>
      <c r="O937">
        <v>-0.57386886527488201</v>
      </c>
      <c r="P937">
        <v>0.82515879186694008</v>
      </c>
      <c r="Q937">
        <v>2.0767932285432558</v>
      </c>
      <c r="R937">
        <v>-0.99305375386746775</v>
      </c>
      <c r="S937">
        <v>-1.0837394746757951</v>
      </c>
    </row>
    <row r="938" spans="3:19" x14ac:dyDescent="0.25">
      <c r="D938">
        <v>10000</v>
      </c>
      <c r="E938">
        <v>1.336071542201122E-2</v>
      </c>
      <c r="F938">
        <v>3.1737804639510002E-2</v>
      </c>
      <c r="G938">
        <v>3.6880730986641255E-4</v>
      </c>
      <c r="H938">
        <v>1.3737402549879256</v>
      </c>
      <c r="I938">
        <v>-0.88939575062027032</v>
      </c>
      <c r="J938">
        <v>-0.48434450436766951</v>
      </c>
      <c r="K938">
        <v>0.54360967929406101</v>
      </c>
      <c r="L938">
        <v>-0.74818769489440484</v>
      </c>
      <c r="M938">
        <v>0.20457801560033317</v>
      </c>
      <c r="N938">
        <v>-0.27796907113127389</v>
      </c>
      <c r="O938">
        <v>-0.61511940254298736</v>
      </c>
      <c r="P938">
        <v>0.89308847367426125</v>
      </c>
      <c r="Q938">
        <v>2.2119770400055181</v>
      </c>
      <c r="R938">
        <v>-1.0385936962592304</v>
      </c>
      <c r="S938">
        <v>-1.1733833437463019</v>
      </c>
    </row>
    <row r="939" spans="3:19" x14ac:dyDescent="0.25">
      <c r="D939">
        <v>100000</v>
      </c>
      <c r="E939">
        <v>7.5048406685294083E-2</v>
      </c>
      <c r="F939">
        <v>7.2953847456798643E-2</v>
      </c>
      <c r="G939">
        <v>3.6881001929012653E-4</v>
      </c>
      <c r="H939">
        <v>4.1770611361649195</v>
      </c>
      <c r="I939">
        <v>-1.4149102877219271</v>
      </c>
      <c r="J939">
        <v>-2.7621508484429995</v>
      </c>
      <c r="K939">
        <v>0.8396328706632481</v>
      </c>
      <c r="L939">
        <v>-1.969017634775394</v>
      </c>
      <c r="M939">
        <v>1.1293847641121317</v>
      </c>
      <c r="N939">
        <v>-2.3898434627472191</v>
      </c>
      <c r="O939">
        <v>-2.6547613160047021</v>
      </c>
      <c r="P939">
        <v>5.0446047787519177</v>
      </c>
      <c r="Q939">
        <v>7.5851983937523322</v>
      </c>
      <c r="R939">
        <v>-1.0037071608927697</v>
      </c>
      <c r="S939">
        <v>-6.5814912328595554</v>
      </c>
    </row>
    <row r="940" spans="3:19" x14ac:dyDescent="0.25">
      <c r="C940" t="s">
        <v>254</v>
      </c>
      <c r="D940">
        <v>1000000</v>
      </c>
      <c r="E940">
        <v>-1.6614308103603756E-3</v>
      </c>
      <c r="F940">
        <v>-6.0863755598419399E-3</v>
      </c>
      <c r="G940">
        <v>3.6883711571693707E-4</v>
      </c>
      <c r="H940">
        <v>-0.24363197450659868</v>
      </c>
      <c r="I940">
        <v>0.18453767076760741</v>
      </c>
      <c r="J940">
        <v>5.9094303738994824E-2</v>
      </c>
      <c r="K940">
        <v>-0.11296075944142814</v>
      </c>
      <c r="L940">
        <v>0.13883568831813875</v>
      </c>
      <c r="M940">
        <v>-2.5874928876724823E-2</v>
      </c>
      <c r="N940">
        <v>1.7908587739405846E-2</v>
      </c>
      <c r="O940">
        <v>9.2962529985175735E-2</v>
      </c>
      <c r="P940">
        <v>-0.11087111772458513</v>
      </c>
      <c r="Q940">
        <v>-0.37410310738484043</v>
      </c>
      <c r="R940">
        <v>0.23006713133150569</v>
      </c>
      <c r="S940">
        <v>0.14403597605332408</v>
      </c>
    </row>
    <row r="941" spans="3:19" x14ac:dyDescent="0.25">
      <c r="C941" t="s">
        <v>225</v>
      </c>
      <c r="D941">
        <v>1</v>
      </c>
      <c r="E941">
        <v>1.2242719282831327E-2</v>
      </c>
      <c r="F941">
        <v>2.9863402580066131E-2</v>
      </c>
      <c r="G941">
        <v>3.6880700885791589E-4</v>
      </c>
      <c r="H941">
        <v>1.285226573586808</v>
      </c>
      <c r="I941">
        <v>-0.84180688960627492</v>
      </c>
      <c r="J941">
        <v>-0.44341968398054377</v>
      </c>
      <c r="K941">
        <v>0.51462517451658485</v>
      </c>
      <c r="L941">
        <v>-0.70224083676587057</v>
      </c>
      <c r="M941">
        <v>0.18761566224929282</v>
      </c>
      <c r="N941">
        <v>-0.2486131728026173</v>
      </c>
      <c r="O941">
        <v>-0.56963863454987518</v>
      </c>
      <c r="P941">
        <v>0.81825180735250314</v>
      </c>
      <c r="Q941">
        <v>2.0628339352057772</v>
      </c>
      <c r="R941">
        <v>-0.98820796569385649</v>
      </c>
      <c r="S941">
        <v>-1.0746259695119278</v>
      </c>
    </row>
    <row r="942" spans="3:19" x14ac:dyDescent="0.25">
      <c r="D942">
        <v>10</v>
      </c>
      <c r="E942">
        <v>1.2243825915814119E-2</v>
      </c>
      <c r="F942">
        <v>2.9865307728149579E-2</v>
      </c>
      <c r="G942">
        <v>3.6880700918304383E-4</v>
      </c>
      <c r="H942">
        <v>1.2853158641500322</v>
      </c>
      <c r="I942">
        <v>-0.84185569507778268</v>
      </c>
      <c r="J942">
        <v>-0.44346016907224595</v>
      </c>
      <c r="K942">
        <v>0.51465491283639508</v>
      </c>
      <c r="L942">
        <v>-0.70228737480051961</v>
      </c>
      <c r="M942">
        <v>0.18763246196412098</v>
      </c>
      <c r="N942">
        <v>-0.24864184066197126</v>
      </c>
      <c r="O942">
        <v>-0.56968403330316875</v>
      </c>
      <c r="P942">
        <v>0.81832587396513645</v>
      </c>
      <c r="Q942">
        <v>2.0629838420453162</v>
      </c>
      <c r="R942">
        <v>-0.98826014589703348</v>
      </c>
      <c r="S942">
        <v>-1.0747236961482827</v>
      </c>
    </row>
    <row r="943" spans="3:19" x14ac:dyDescent="0.25">
      <c r="D943">
        <v>100</v>
      </c>
      <c r="E943">
        <v>1.2254903258873353E-2</v>
      </c>
      <c r="F943">
        <v>2.9884372586886657E-2</v>
      </c>
      <c r="G943">
        <v>3.6880701243432312E-4</v>
      </c>
      <c r="H943">
        <v>1.2862094704075098</v>
      </c>
      <c r="I943">
        <v>-0.84234404483043335</v>
      </c>
      <c r="J943">
        <v>-0.44386542557708708</v>
      </c>
      <c r="K943">
        <v>0.51495247444168157</v>
      </c>
      <c r="L943">
        <v>-0.70275309964864263</v>
      </c>
      <c r="M943">
        <v>0.18780062520696106</v>
      </c>
      <c r="N943">
        <v>-0.24892884822804362</v>
      </c>
      <c r="O943">
        <v>-0.57013843000689945</v>
      </c>
      <c r="P943">
        <v>0.81906727823493952</v>
      </c>
      <c r="Q943">
        <v>2.0644841467027426</v>
      </c>
      <c r="R943">
        <v>-0.98878220849292831</v>
      </c>
      <c r="S943">
        <v>-1.0757019382098036</v>
      </c>
    </row>
    <row r="944" spans="3:19" x14ac:dyDescent="0.25">
      <c r="D944">
        <v>1000</v>
      </c>
      <c r="E944">
        <v>1.2366789173585673E-2</v>
      </c>
      <c r="F944">
        <v>3.0076368504720796E-2</v>
      </c>
      <c r="G944">
        <v>3.6880704494711929E-4</v>
      </c>
      <c r="H944">
        <v>1.2952161709603338</v>
      </c>
      <c r="I944">
        <v>-0.84725720876068422</v>
      </c>
      <c r="J944">
        <v>-0.44795896219964249</v>
      </c>
      <c r="K944">
        <v>0.51794602769817644</v>
      </c>
      <c r="L944">
        <v>-0.70744506235215709</v>
      </c>
      <c r="M944">
        <v>0.18949903465397711</v>
      </c>
      <c r="N944">
        <v>-0.25183218609772595</v>
      </c>
      <c r="O944">
        <v>-0.57472369826054859</v>
      </c>
      <c r="P944">
        <v>0.82655588435825678</v>
      </c>
      <c r="Q944">
        <v>2.0796118892633793</v>
      </c>
      <c r="R944">
        <v>-0.99402897069638385</v>
      </c>
      <c r="S944">
        <v>-1.085582918566999</v>
      </c>
    </row>
    <row r="945" spans="2:19" x14ac:dyDescent="0.25">
      <c r="D945">
        <v>10000</v>
      </c>
      <c r="E945">
        <v>1.360930357533892E-2</v>
      </c>
      <c r="F945">
        <v>3.2141328670992939E-2</v>
      </c>
      <c r="G945">
        <v>3.6880737007539591E-4</v>
      </c>
      <c r="H945">
        <v>1.3929754262343188</v>
      </c>
      <c r="I945">
        <v>-0.89952494173316211</v>
      </c>
      <c r="J945">
        <v>-0.49345048450116025</v>
      </c>
      <c r="K945">
        <v>0.54977549506417134</v>
      </c>
      <c r="L945">
        <v>-0.75812252292242732</v>
      </c>
      <c r="M945">
        <v>0.20834702785823822</v>
      </c>
      <c r="N945">
        <v>-0.284600134767377</v>
      </c>
      <c r="O945">
        <v>-0.62513096962086934</v>
      </c>
      <c r="P945">
        <v>0.90973110438823568</v>
      </c>
      <c r="Q945">
        <v>2.2445327973221261</v>
      </c>
      <c r="R945">
        <v>-1.0491837104294959</v>
      </c>
      <c r="S945">
        <v>-1.1953490868926266</v>
      </c>
    </row>
    <row r="946" spans="2:19" x14ac:dyDescent="0.25">
      <c r="D946">
        <v>100000</v>
      </c>
      <c r="E946">
        <v>-2.8841374037145271</v>
      </c>
      <c r="F946">
        <v>0.1025478259452868</v>
      </c>
      <c r="G946">
        <v>3.6881062138969129E-4</v>
      </c>
      <c r="H946">
        <v>-30.837019258553319</v>
      </c>
      <c r="I946">
        <v>-23.292810531481166</v>
      </c>
      <c r="J946">
        <v>54.129829790034485</v>
      </c>
      <c r="K946">
        <v>21.609129806766415</v>
      </c>
      <c r="L946">
        <v>10.360988380956606</v>
      </c>
      <c r="M946">
        <v>-31.970118187723024</v>
      </c>
      <c r="N946">
        <v>26.690594707123335</v>
      </c>
      <c r="O946">
        <v>17.626392768953778</v>
      </c>
      <c r="P946">
        <v>-44.316987476077117</v>
      </c>
      <c r="Q946">
        <v>-31.797933351408343</v>
      </c>
      <c r="R946">
        <v>-23.84891984243442</v>
      </c>
      <c r="S946">
        <v>55.646853193842766</v>
      </c>
    </row>
    <row r="947" spans="2:19" x14ac:dyDescent="0.25">
      <c r="C947" t="s">
        <v>255</v>
      </c>
      <c r="D947">
        <v>1000000</v>
      </c>
      <c r="E947">
        <v>-1.3539028689529017E-3</v>
      </c>
      <c r="F947">
        <v>-4.9053540640851753E-3</v>
      </c>
      <c r="G947">
        <v>3.6884313768582926E-4</v>
      </c>
      <c r="H947">
        <v>-0.19667408422800392</v>
      </c>
      <c r="I947">
        <v>0.14848825247675279</v>
      </c>
      <c r="J947">
        <v>4.8185831751254682E-2</v>
      </c>
      <c r="K947">
        <v>-9.0893625249041321E-2</v>
      </c>
      <c r="L947">
        <v>0.11196793817701334</v>
      </c>
      <c r="M947">
        <v>-2.1074312927972016E-2</v>
      </c>
      <c r="N947">
        <v>1.5017052349087123E-2</v>
      </c>
      <c r="O947">
        <v>7.5334867012941231E-2</v>
      </c>
      <c r="P947">
        <v>-9.035191936203546E-2</v>
      </c>
      <c r="Q947">
        <v>-0.30232329518846868</v>
      </c>
      <c r="R947">
        <v>0.18489510684284838</v>
      </c>
      <c r="S947">
        <v>0.1174281883456274</v>
      </c>
    </row>
    <row r="948" spans="2:19" x14ac:dyDescent="0.25">
      <c r="C948" t="s">
        <v>226</v>
      </c>
      <c r="D948">
        <v>1</v>
      </c>
      <c r="E948">
        <v>1.2242739774216766E-2</v>
      </c>
      <c r="F948">
        <v>2.9863437858377268E-2</v>
      </c>
      <c r="G948">
        <v>3.6880700886393673E-4</v>
      </c>
      <c r="H948">
        <v>1.2852282270000863</v>
      </c>
      <c r="I948">
        <v>-0.84180779336258027</v>
      </c>
      <c r="J948">
        <v>-0.44342043363751316</v>
      </c>
      <c r="K948">
        <v>0.51462572519674055</v>
      </c>
      <c r="L948">
        <v>-0.70224169852445684</v>
      </c>
      <c r="M948">
        <v>0.18761597332770918</v>
      </c>
      <c r="N948">
        <v>-0.24861370363461432</v>
      </c>
      <c r="O948">
        <v>-0.5696394751999847</v>
      </c>
      <c r="P948">
        <v>0.81825317883459547</v>
      </c>
      <c r="Q948">
        <v>2.0628367110542634</v>
      </c>
      <c r="R948">
        <v>-0.98820893195087223</v>
      </c>
      <c r="S948">
        <v>-1.0746277791033947</v>
      </c>
    </row>
    <row r="949" spans="2:19" x14ac:dyDescent="0.25">
      <c r="D949">
        <v>10</v>
      </c>
      <c r="E949">
        <v>1.2244030869802762E-2</v>
      </c>
      <c r="F949">
        <v>2.9865660560025944E-2</v>
      </c>
      <c r="G949">
        <v>3.6880700924325272E-4</v>
      </c>
      <c r="H949">
        <v>1.2853324008364417</v>
      </c>
      <c r="I949">
        <v>-0.84186473371645576</v>
      </c>
      <c r="J949">
        <v>-0.44346766711998953</v>
      </c>
      <c r="K949">
        <v>0.51466042028846104</v>
      </c>
      <c r="L949">
        <v>-0.70229599364198592</v>
      </c>
      <c r="M949">
        <v>0.18763557335352488</v>
      </c>
      <c r="N949">
        <v>-0.24864715018056316</v>
      </c>
      <c r="O949">
        <v>-0.5696924412954445</v>
      </c>
      <c r="P949">
        <v>0.818339591475997</v>
      </c>
      <c r="Q949">
        <v>2.0630116050359497</v>
      </c>
      <c r="R949">
        <v>-0.98826980941737474</v>
      </c>
      <c r="S949">
        <v>-1.0747417956185714</v>
      </c>
    </row>
    <row r="950" spans="2:19" x14ac:dyDescent="0.25">
      <c r="D950">
        <v>100</v>
      </c>
      <c r="E950">
        <v>1.2256956818681955E-2</v>
      </c>
      <c r="F950">
        <v>2.9887905787713578E-2</v>
      </c>
      <c r="G950">
        <v>3.6880701303641187E-4</v>
      </c>
      <c r="H950">
        <v>1.2863750929727935</v>
      </c>
      <c r="I950">
        <v>-0.84243453887492947</v>
      </c>
      <c r="J950">
        <v>-0.44394055409786404</v>
      </c>
      <c r="K950">
        <v>0.51500761406174789</v>
      </c>
      <c r="L950">
        <v>-0.70283941378856696</v>
      </c>
      <c r="M950">
        <v>0.18783179972681552</v>
      </c>
      <c r="N950">
        <v>-0.2489820634994615</v>
      </c>
      <c r="O950">
        <v>-0.57022265927289695</v>
      </c>
      <c r="P950">
        <v>0.8192047227723549</v>
      </c>
      <c r="Q950">
        <v>2.0647622278103519</v>
      </c>
      <c r="R950">
        <v>-0.9888789387593242</v>
      </c>
      <c r="S950">
        <v>-1.0758832890510419</v>
      </c>
    </row>
    <row r="951" spans="2:19" x14ac:dyDescent="0.25">
      <c r="D951">
        <v>1000</v>
      </c>
      <c r="E951">
        <v>1.2387733365981141E-2</v>
      </c>
      <c r="F951">
        <v>3.0112194354255922E-2</v>
      </c>
      <c r="G951">
        <v>3.6880705096800805E-4</v>
      </c>
      <c r="H951">
        <v>1.2968983068468525</v>
      </c>
      <c r="I951">
        <v>-0.84817301091556985</v>
      </c>
      <c r="J951">
        <v>-0.44872529593128263</v>
      </c>
      <c r="K951">
        <v>0.51850399074679743</v>
      </c>
      <c r="L951">
        <v>-0.70832093228733584</v>
      </c>
      <c r="M951">
        <v>0.18981694154052775</v>
      </c>
      <c r="N951">
        <v>-0.25237656330671498</v>
      </c>
      <c r="O951">
        <v>-0.57558115241657148</v>
      </c>
      <c r="P951">
        <v>0.82795771572327936</v>
      </c>
      <c r="Q951">
        <v>2.0824384528896438</v>
      </c>
      <c r="R951">
        <v>-0.99500582650139435</v>
      </c>
      <c r="S951">
        <v>-1.0874326263882494</v>
      </c>
    </row>
    <row r="952" spans="2:19" x14ac:dyDescent="0.25">
      <c r="D952">
        <v>10000</v>
      </c>
      <c r="E952">
        <v>1.386731751728333E-2</v>
      </c>
      <c r="F952">
        <v>3.2555245897457528E-2</v>
      </c>
      <c r="G952">
        <v>3.688074302843989E-4</v>
      </c>
      <c r="H952">
        <v>1.4127748718619806</v>
      </c>
      <c r="I952">
        <v>-0.90987082598650204</v>
      </c>
      <c r="J952">
        <v>-0.50290404587547499</v>
      </c>
      <c r="K952">
        <v>0.55607184279947219</v>
      </c>
      <c r="L952">
        <v>-0.76832983596063897</v>
      </c>
      <c r="M952">
        <v>0.21225799316115967</v>
      </c>
      <c r="N952">
        <v>-0.29152105976439913</v>
      </c>
      <c r="O952">
        <v>-0.63548470937355006</v>
      </c>
      <c r="P952">
        <v>0.92700576913794208</v>
      </c>
      <c r="Q952">
        <v>2.2780985034682608</v>
      </c>
      <c r="R952">
        <v>-1.0599483735972974</v>
      </c>
      <c r="S952">
        <v>-1.2181501298709705</v>
      </c>
    </row>
    <row r="953" spans="2:19" x14ac:dyDescent="0.25">
      <c r="D953">
        <v>100000</v>
      </c>
      <c r="E953">
        <v>-7.1335929043133239E-2</v>
      </c>
      <c r="F953">
        <v>0.17253876981285599</v>
      </c>
      <c r="G953">
        <v>3.6881122349122214E-4</v>
      </c>
      <c r="H953">
        <v>3.8018120952872216</v>
      </c>
      <c r="I953">
        <v>-6.5934569632476503</v>
      </c>
      <c r="J953">
        <v>2.7916448679604358</v>
      </c>
      <c r="K953">
        <v>4.1764548079965174</v>
      </c>
      <c r="L953">
        <v>-3.1577242589823946</v>
      </c>
      <c r="M953">
        <v>-1.0187305490141085</v>
      </c>
      <c r="N953">
        <v>4.060347620471827</v>
      </c>
      <c r="O953">
        <v>0.62442990849932656</v>
      </c>
      <c r="P953">
        <v>-4.6847775289711606</v>
      </c>
      <c r="Q953">
        <v>2.9522369434562243</v>
      </c>
      <c r="R953">
        <v>-9.6543179752136421</v>
      </c>
      <c r="S953">
        <v>6.7020810317574089</v>
      </c>
    </row>
    <row r="954" spans="2:19" x14ac:dyDescent="0.25">
      <c r="B954" t="s">
        <v>242</v>
      </c>
      <c r="C954" t="s">
        <v>223</v>
      </c>
      <c r="D954">
        <v>1000000</v>
      </c>
      <c r="E954">
        <v>-1.1424393419587862E-3</v>
      </c>
      <c r="F954">
        <v>-4.1081871348998059E-3</v>
      </c>
      <c r="G954">
        <v>3.6884915985136498E-4</v>
      </c>
      <c r="H954">
        <v>-0.16489565618459423</v>
      </c>
      <c r="I954">
        <v>0.12421893574482112</v>
      </c>
      <c r="J954">
        <v>4.0676720439776659E-2</v>
      </c>
      <c r="K954">
        <v>-7.6037524675236057E-2</v>
      </c>
      <c r="L954">
        <v>9.3813897879982733E-2</v>
      </c>
      <c r="M954">
        <v>-1.7776373204746676E-2</v>
      </c>
      <c r="N954">
        <v>1.2912674677981073E-2</v>
      </c>
      <c r="O954">
        <v>6.3329014535845829E-2</v>
      </c>
      <c r="P954">
        <v>-7.6241689213830455E-2</v>
      </c>
      <c r="Q954">
        <v>-0.25366111168757755</v>
      </c>
      <c r="R954">
        <v>0.15454371580140247</v>
      </c>
      <c r="S954">
        <v>9.9117395886167969E-2</v>
      </c>
    </row>
    <row r="955" spans="2:19" x14ac:dyDescent="0.25">
      <c r="C955" t="s">
        <v>254</v>
      </c>
      <c r="D955">
        <v>1</v>
      </c>
      <c r="E955">
        <v>1.2242760265670819E-2</v>
      </c>
      <c r="F955">
        <v>2.9863473136771772E-2</v>
      </c>
      <c r="G955">
        <v>3.6880700886995769E-4</v>
      </c>
      <c r="H955">
        <v>1.2852298804177273</v>
      </c>
      <c r="I955">
        <v>-0.84180869712071882</v>
      </c>
      <c r="J955">
        <v>-0.44342118329701208</v>
      </c>
      <c r="K955">
        <v>0.5146262758780189</v>
      </c>
      <c r="L955">
        <v>-0.70224256028517473</v>
      </c>
      <c r="M955">
        <v>0.18761628440715583</v>
      </c>
      <c r="N955">
        <v>-0.2486142344686435</v>
      </c>
      <c r="O955">
        <v>-0.56964031585264152</v>
      </c>
      <c r="P955">
        <v>0.81825455032128502</v>
      </c>
      <c r="Q955">
        <v>2.0628394869104518</v>
      </c>
      <c r="R955">
        <v>-0.988209898209508</v>
      </c>
      <c r="S955">
        <v>-1.0746295887009509</v>
      </c>
    </row>
    <row r="956" spans="2:19" x14ac:dyDescent="0.25">
      <c r="D956">
        <v>10</v>
      </c>
      <c r="E956">
        <v>1.2244235830653115E-2</v>
      </c>
      <c r="F956">
        <v>2.9866013400239168E-2</v>
      </c>
      <c r="G956">
        <v>3.6880700930346161E-4</v>
      </c>
      <c r="H956">
        <v>1.2853489379594301</v>
      </c>
      <c r="I956">
        <v>-0.8418737725390173</v>
      </c>
      <c r="J956">
        <v>-0.44347516542041632</v>
      </c>
      <c r="K956">
        <v>0.51466592785171272</v>
      </c>
      <c r="L956">
        <v>-0.7023046126981356</v>
      </c>
      <c r="M956">
        <v>0.18763868484642643</v>
      </c>
      <c r="N956">
        <v>-0.2486524599040969</v>
      </c>
      <c r="O956">
        <v>-0.56970084954264522</v>
      </c>
      <c r="P956">
        <v>0.81835330944674922</v>
      </c>
      <c r="Q956">
        <v>2.0630393687969111</v>
      </c>
      <c r="R956">
        <v>-0.98827947310014252</v>
      </c>
      <c r="S956">
        <v>-1.0747598956967721</v>
      </c>
    </row>
    <row r="957" spans="2:19" x14ac:dyDescent="0.25">
      <c r="D957">
        <v>100</v>
      </c>
      <c r="E957">
        <v>1.2259011066837848E-2</v>
      </c>
      <c r="F957">
        <v>2.9891439824093202E-2</v>
      </c>
      <c r="G957">
        <v>3.6880701363850067E-4</v>
      </c>
      <c r="H957">
        <v>1.2865407593086466</v>
      </c>
      <c r="I957">
        <v>-0.84252505133976996</v>
      </c>
      <c r="J957">
        <v>-0.44401570796887313</v>
      </c>
      <c r="K957">
        <v>0.51506276482018265</v>
      </c>
      <c r="L957">
        <v>-0.70292574944796371</v>
      </c>
      <c r="M957">
        <v>0.18786298462777751</v>
      </c>
      <c r="N957">
        <v>-0.24903529933692781</v>
      </c>
      <c r="O957">
        <v>-0.57030691410833612</v>
      </c>
      <c r="P957">
        <v>0.81934221344524616</v>
      </c>
      <c r="Q957">
        <v>2.0650403861596907</v>
      </c>
      <c r="R957">
        <v>-0.98897568528434121</v>
      </c>
      <c r="S957">
        <v>-1.0760647008753637</v>
      </c>
    </row>
    <row r="958" spans="2:19" x14ac:dyDescent="0.25">
      <c r="D958">
        <v>1000</v>
      </c>
      <c r="E958">
        <v>1.2408748620210885E-2</v>
      </c>
      <c r="F958">
        <v>3.014810565441085E-2</v>
      </c>
      <c r="G958">
        <v>3.6880705698889708E-4</v>
      </c>
      <c r="H958">
        <v>1.2985849343404432</v>
      </c>
      <c r="I958">
        <v>-0.84909068727930403</v>
      </c>
      <c r="J958">
        <v>-0.44949424706114627</v>
      </c>
      <c r="K958">
        <v>0.51906308671286538</v>
      </c>
      <c r="L958">
        <v>-0.70919900668384983</v>
      </c>
      <c r="M958">
        <v>0.19013591997097734</v>
      </c>
      <c r="N958">
        <v>-0.25292307000808734</v>
      </c>
      <c r="O958">
        <v>-0.57644124010510467</v>
      </c>
      <c r="P958">
        <v>0.829364310113192</v>
      </c>
      <c r="Q958">
        <v>2.0852729537777996</v>
      </c>
      <c r="R958">
        <v>-0.9959843237230821</v>
      </c>
      <c r="S958">
        <v>-1.0892886300547246</v>
      </c>
    </row>
    <row r="959" spans="2:19" x14ac:dyDescent="0.25">
      <c r="D959">
        <v>10000</v>
      </c>
      <c r="E959">
        <v>1.4135303708510861E-2</v>
      </c>
      <c r="F959">
        <v>3.2979963089161249E-2</v>
      </c>
      <c r="G959">
        <v>3.6880749049342167E-4</v>
      </c>
      <c r="H959">
        <v>1.4331647586026399</v>
      </c>
      <c r="I959">
        <v>-0.92043933710544579</v>
      </c>
      <c r="J959">
        <v>-0.51272542149719413</v>
      </c>
      <c r="K959">
        <v>0.56250218609137548</v>
      </c>
      <c r="L959">
        <v>-0.77882129041024939</v>
      </c>
      <c r="M959">
        <v>0.21631910431887036</v>
      </c>
      <c r="N959">
        <v>-0.2987501920540403</v>
      </c>
      <c r="O959">
        <v>-0.64619897477214394</v>
      </c>
      <c r="P959">
        <v>0.94494916682618424</v>
      </c>
      <c r="Q959">
        <v>2.312723798135746</v>
      </c>
      <c r="R959">
        <v>-1.0708888707093749</v>
      </c>
      <c r="S959">
        <v>-1.2418349274263747</v>
      </c>
    </row>
    <row r="960" spans="2:19" x14ac:dyDescent="0.25">
      <c r="D960">
        <v>100000</v>
      </c>
      <c r="E960">
        <v>-3.6114591638434293E-2</v>
      </c>
      <c r="F960">
        <v>0.543463458612084</v>
      </c>
      <c r="G960">
        <v>3.6881182559471881E-4</v>
      </c>
      <c r="H960">
        <v>13.61090944516037</v>
      </c>
      <c r="I960">
        <v>-15.238420512941756</v>
      </c>
      <c r="J960">
        <v>1.6275110677813771</v>
      </c>
      <c r="K960">
        <v>10.521504627227937</v>
      </c>
      <c r="L960">
        <v>-10.092483707584082</v>
      </c>
      <c r="M960">
        <v>-0.42902091964384681</v>
      </c>
      <c r="N960">
        <v>5.4636564862147488</v>
      </c>
      <c r="O960">
        <v>-3.0855359832403657</v>
      </c>
      <c r="P960">
        <v>-2.3781205029743901</v>
      </c>
      <c r="Q960">
        <v>14.9188800816281</v>
      </c>
      <c r="R960">
        <v>-18.681569065411409</v>
      </c>
      <c r="S960">
        <v>3.7626889837832991</v>
      </c>
    </row>
    <row r="961" spans="3:19" x14ac:dyDescent="0.25">
      <c r="C961" t="s">
        <v>224</v>
      </c>
      <c r="D961">
        <v>1000000</v>
      </c>
      <c r="E961">
        <v>-9.8810853911739387E-4</v>
      </c>
      <c r="F961">
        <v>-3.5338953564545226E-3</v>
      </c>
      <c r="G961">
        <v>3.6885518221355367E-4</v>
      </c>
      <c r="H961">
        <v>-0.14195955463547705</v>
      </c>
      <c r="I961">
        <v>0.10676725666232301</v>
      </c>
      <c r="J961">
        <v>3.519229797313983E-2</v>
      </c>
      <c r="K961">
        <v>-6.5354762619922013E-2</v>
      </c>
      <c r="L961">
        <v>8.0725770575707401E-2</v>
      </c>
      <c r="M961">
        <v>-1.5371007955785387E-2</v>
      </c>
      <c r="N961">
        <v>1.1318552448589259E-2</v>
      </c>
      <c r="O961">
        <v>5.4624791155017505E-2</v>
      </c>
      <c r="P961">
        <v>-6.5943343603613869E-2</v>
      </c>
      <c r="Q961">
        <v>-0.21849543485478051</v>
      </c>
      <c r="R961">
        <v>0.13274898727187789</v>
      </c>
      <c r="S961">
        <v>8.5746447582899066E-2</v>
      </c>
    </row>
    <row r="962" spans="3:19" x14ac:dyDescent="0.25">
      <c r="C962" t="s">
        <v>255</v>
      </c>
      <c r="D962">
        <v>1</v>
      </c>
      <c r="E962">
        <v>1.2242780757193445E-2</v>
      </c>
      <c r="F962">
        <v>2.9863508415249609E-2</v>
      </c>
      <c r="G962">
        <v>3.6880700887597859E-4</v>
      </c>
      <c r="H962">
        <v>1.2852315338397311</v>
      </c>
      <c r="I962">
        <v>-0.84180960088070123</v>
      </c>
      <c r="J962">
        <v>-0.44342193295903343</v>
      </c>
      <c r="K962">
        <v>0.5146268265604057</v>
      </c>
      <c r="L962">
        <v>-0.70224342204804557</v>
      </c>
      <c r="M962">
        <v>0.18761659548763987</v>
      </c>
      <c r="N962">
        <v>-0.24861476530473681</v>
      </c>
      <c r="O962">
        <v>-0.56964115650785274</v>
      </c>
      <c r="P962">
        <v>0.81825592181257889</v>
      </c>
      <c r="Q962">
        <v>2.0628422627743355</v>
      </c>
      <c r="R962">
        <v>-0.98821086446977802</v>
      </c>
      <c r="S962">
        <v>-1.074631398304561</v>
      </c>
    </row>
    <row r="963" spans="3:19" x14ac:dyDescent="0.25">
      <c r="D963">
        <v>10</v>
      </c>
      <c r="E963">
        <v>1.224444079836552E-2</v>
      </c>
      <c r="F963">
        <v>2.986636624878955E-2</v>
      </c>
      <c r="G963">
        <v>3.6880700936367045E-4</v>
      </c>
      <c r="H963">
        <v>1.2853654755190256</v>
      </c>
      <c r="I963">
        <v>-0.84188281154545308</v>
      </c>
      <c r="J963">
        <v>-0.44348266397356895</v>
      </c>
      <c r="K963">
        <v>0.51467143552615724</v>
      </c>
      <c r="L963">
        <v>-0.70231323196897932</v>
      </c>
      <c r="M963">
        <v>0.18764179644279722</v>
      </c>
      <c r="N963">
        <v>-0.24865776983260091</v>
      </c>
      <c r="O963">
        <v>-0.56970925804481354</v>
      </c>
      <c r="P963">
        <v>0.81836702787741444</v>
      </c>
      <c r="Q963">
        <v>2.0630671333282358</v>
      </c>
      <c r="R963">
        <v>-0.98828913694534037</v>
      </c>
      <c r="S963">
        <v>-1.0747779963828989</v>
      </c>
    </row>
    <row r="964" spans="3:19" x14ac:dyDescent="0.25">
      <c r="D964">
        <v>100</v>
      </c>
      <c r="E964">
        <v>1.2261066003687149E-2</v>
      </c>
      <c r="F964">
        <v>2.9894974696321939E-2</v>
      </c>
      <c r="G964">
        <v>3.6880701424058947E-4</v>
      </c>
      <c r="H964">
        <v>1.2867064694329322</v>
      </c>
      <c r="I964">
        <v>-0.84261558223000321</v>
      </c>
      <c r="J964">
        <v>-0.44409088720294676</v>
      </c>
      <c r="K964">
        <v>0.51511792672000567</v>
      </c>
      <c r="L964">
        <v>-0.70301210663505032</v>
      </c>
      <c r="M964">
        <v>0.18789417991504109</v>
      </c>
      <c r="N964">
        <v>-0.24908855575174371</v>
      </c>
      <c r="O964">
        <v>-0.57039119452513276</v>
      </c>
      <c r="P964">
        <v>0.81947975027685516</v>
      </c>
      <c r="Q964">
        <v>2.0653186217839767</v>
      </c>
      <c r="R964">
        <v>-0.98907244807049466</v>
      </c>
      <c r="S964">
        <v>-1.0762461737134785</v>
      </c>
    </row>
    <row r="965" spans="3:19" x14ac:dyDescent="0.25">
      <c r="D965">
        <v>1000</v>
      </c>
      <c r="E965">
        <v>1.2429835298549498E-2</v>
      </c>
      <c r="F965">
        <v>3.0184102711271588E-2</v>
      </c>
      <c r="G965">
        <v>3.6880706300978627E-4</v>
      </c>
      <c r="H965">
        <v>1.3002760720002904</v>
      </c>
      <c r="I965">
        <v>-0.85001024301085337</v>
      </c>
      <c r="J965">
        <v>-0.45026582898943701</v>
      </c>
      <c r="K965">
        <v>0.51962331865362543</v>
      </c>
      <c r="L965">
        <v>-0.71007929403693737</v>
      </c>
      <c r="M965">
        <v>0.19045597538331549</v>
      </c>
      <c r="N965">
        <v>-0.25347171807593227</v>
      </c>
      <c r="O965">
        <v>-0.57730397376770526</v>
      </c>
      <c r="P965">
        <v>0.83077569184361977</v>
      </c>
      <c r="Q965">
        <v>2.088115426489221</v>
      </c>
      <c r="R965">
        <v>-0.99696446479073231</v>
      </c>
      <c r="S965">
        <v>-1.0911509616984958</v>
      </c>
    </row>
    <row r="966" spans="3:19" x14ac:dyDescent="0.25">
      <c r="D966">
        <v>10000</v>
      </c>
      <c r="E966">
        <v>1.4413851683544764E-2</v>
      </c>
      <c r="F966">
        <v>3.3415908523921942E-2</v>
      </c>
      <c r="G966">
        <v>3.6880755070246401E-4</v>
      </c>
      <c r="H966">
        <v>1.4541729648563368</v>
      </c>
      <c r="I966">
        <v>-0.93123652205897045</v>
      </c>
      <c r="J966">
        <v>-0.52293644279735929</v>
      </c>
      <c r="K966">
        <v>0.5690700411432239</v>
      </c>
      <c r="L966">
        <v>-0.7896092391782048</v>
      </c>
      <c r="M966">
        <v>0.22053919803499156</v>
      </c>
      <c r="N966">
        <v>-0.3063074073915999</v>
      </c>
      <c r="O966">
        <v>-0.6572934860313282</v>
      </c>
      <c r="P966">
        <v>0.9636008934229281</v>
      </c>
      <c r="Q966">
        <v>2.3484617547990432</v>
      </c>
      <c r="R966">
        <v>-1.0820060054097382</v>
      </c>
      <c r="S966">
        <v>-1.2664557493892943</v>
      </c>
    </row>
    <row r="967" spans="3:19" x14ac:dyDescent="0.25">
      <c r="D967">
        <v>100000</v>
      </c>
      <c r="E967">
        <v>-2.417730890086572E-2</v>
      </c>
      <c r="F967">
        <v>-0.4726571173310567</v>
      </c>
      <c r="G967">
        <v>3.6881242770018142E-4</v>
      </c>
      <c r="H967">
        <v>-15.992020293998429</v>
      </c>
      <c r="I967">
        <v>15.349158966115375</v>
      </c>
      <c r="J967">
        <v>0.64286132788303973</v>
      </c>
      <c r="K967">
        <v>-9.8125528581675248</v>
      </c>
      <c r="L967">
        <v>10.270344948230452</v>
      </c>
      <c r="M967">
        <v>-0.45779209006293797</v>
      </c>
      <c r="N967">
        <v>-2.7468452797428782</v>
      </c>
      <c r="O967">
        <v>4.364355028238645</v>
      </c>
      <c r="P967">
        <v>-1.6175097484957703</v>
      </c>
      <c r="Q967">
        <v>-20.92660788769469</v>
      </c>
      <c r="R967">
        <v>19.235109781822267</v>
      </c>
      <c r="S967">
        <v>1.6914981058724265</v>
      </c>
    </row>
    <row r="968" spans="3:19" x14ac:dyDescent="0.25">
      <c r="C968" t="s">
        <v>225</v>
      </c>
      <c r="D968">
        <v>1000000</v>
      </c>
      <c r="E968">
        <v>-8.7051207474172674E-4</v>
      </c>
      <c r="F968">
        <v>-3.1004738533029009E-3</v>
      </c>
      <c r="G968">
        <v>3.6886120477240525E-4</v>
      </c>
      <c r="H968">
        <v>-0.12462558057349682</v>
      </c>
      <c r="I968">
        <v>9.3614568026445966E-2</v>
      </c>
      <c r="J968">
        <v>3.1011012547047301E-2</v>
      </c>
      <c r="K968">
        <v>-5.730357750527304E-2</v>
      </c>
      <c r="L968">
        <v>7.0842613180829517E-2</v>
      </c>
      <c r="M968">
        <v>-1.3539035675556477E-2</v>
      </c>
      <c r="N968">
        <v>1.0071403967351955E-2</v>
      </c>
      <c r="O968">
        <v>4.8024621824787062E-2</v>
      </c>
      <c r="P968">
        <v>-5.8096025792131911E-2</v>
      </c>
      <c r="Q968">
        <v>-0.19189434185362941</v>
      </c>
      <c r="R968">
        <v>0.116340309488141</v>
      </c>
      <c r="S968">
        <v>7.5554032365481305E-2</v>
      </c>
    </row>
    <row r="969" spans="3:19" x14ac:dyDescent="0.25">
      <c r="D969">
        <v>1</v>
      </c>
      <c r="E969">
        <v>1.4543329037982344E-2</v>
      </c>
      <c r="F969">
        <v>2.986333202369389E-2</v>
      </c>
      <c r="G969">
        <v>3.6880700884587414E-4</v>
      </c>
      <c r="H969">
        <v>1.3519225798274093</v>
      </c>
      <c r="I969">
        <v>-0.82816765633081246</v>
      </c>
      <c r="J969">
        <v>-0.52375492349658259</v>
      </c>
      <c r="K969">
        <v>0.50651430908700235</v>
      </c>
      <c r="L969">
        <v>-0.72825356351061643</v>
      </c>
      <c r="M969">
        <v>0.22173925442362474</v>
      </c>
      <c r="N969">
        <v>-0.33036596540423346</v>
      </c>
      <c r="O969">
        <v>-0.63724621777156187</v>
      </c>
      <c r="P969">
        <v>0.96761218317578113</v>
      </c>
      <c r="Q969">
        <v>2.2053849975392765</v>
      </c>
      <c r="R969">
        <v>-0.93688416704109301</v>
      </c>
      <c r="S969">
        <v>-1.2685008304981835</v>
      </c>
    </row>
    <row r="970" spans="3:19" x14ac:dyDescent="0.25">
      <c r="D970">
        <v>10</v>
      </c>
      <c r="E970">
        <v>1.4544205400411157E-2</v>
      </c>
      <c r="F970">
        <v>2.9864602089406393E-2</v>
      </c>
      <c r="G970">
        <v>3.6880700906262605E-4</v>
      </c>
      <c r="H970">
        <v>1.3519858597462786</v>
      </c>
      <c r="I970">
        <v>-0.82819907134474491</v>
      </c>
      <c r="J970">
        <v>-0.52378678840153015</v>
      </c>
      <c r="K970">
        <v>0.50653342867925488</v>
      </c>
      <c r="L970">
        <v>-0.72828592176865214</v>
      </c>
      <c r="M970">
        <v>0.22175249308939726</v>
      </c>
      <c r="N970">
        <v>-0.33039013326534672</v>
      </c>
      <c r="O970">
        <v>-0.63728047925238585</v>
      </c>
      <c r="P970">
        <v>0.96767061251773612</v>
      </c>
      <c r="Q970">
        <v>2.2054932355479764</v>
      </c>
      <c r="R970">
        <v>-0.93691558979450562</v>
      </c>
      <c r="S970">
        <v>-1.268577645753453</v>
      </c>
    </row>
    <row r="971" spans="3:19" x14ac:dyDescent="0.25">
      <c r="D971">
        <v>100</v>
      </c>
      <c r="E971">
        <v>1.455297483713467E-2</v>
      </c>
      <c r="F971">
        <v>2.9877308690705935E-2</v>
      </c>
      <c r="G971">
        <v>3.6880701123014563E-4</v>
      </c>
      <c r="H971">
        <v>1.3526189938766251</v>
      </c>
      <c r="I971">
        <v>-0.8285133437735972</v>
      </c>
      <c r="J971">
        <v>-0.52410565010302435</v>
      </c>
      <c r="K971">
        <v>0.50672469818435673</v>
      </c>
      <c r="L971">
        <v>-0.72860966517534465</v>
      </c>
      <c r="M971">
        <v>0.22188496699099147</v>
      </c>
      <c r="N971">
        <v>-0.33063199222851836</v>
      </c>
      <c r="O971">
        <v>-0.63762330203453388</v>
      </c>
      <c r="P971">
        <v>0.96825529426305224</v>
      </c>
      <c r="Q971">
        <v>2.2065762184665658</v>
      </c>
      <c r="R971">
        <v>-0.93722990966738706</v>
      </c>
      <c r="S971">
        <v>-1.2693463087991645</v>
      </c>
    </row>
    <row r="972" spans="3:19" x14ac:dyDescent="0.25">
      <c r="D972">
        <v>1000</v>
      </c>
      <c r="E972">
        <v>1.4641254361620344E-2</v>
      </c>
      <c r="F972">
        <v>3.0004971940432106E-2</v>
      </c>
      <c r="G972">
        <v>3.6880703290534226E-4</v>
      </c>
      <c r="H972">
        <v>1.3589840146285326</v>
      </c>
      <c r="I972">
        <v>-0.83166833856821398</v>
      </c>
      <c r="J972">
        <v>-0.52731567606031859</v>
      </c>
      <c r="K972">
        <v>0.50864477571483491</v>
      </c>
      <c r="L972">
        <v>-0.73186326460266216</v>
      </c>
      <c r="M972">
        <v>0.22321848888783791</v>
      </c>
      <c r="N972">
        <v>-0.33306874813553122</v>
      </c>
      <c r="O972">
        <v>-0.64107245815252867</v>
      </c>
      <c r="P972">
        <v>0.97414120628805279</v>
      </c>
      <c r="Q972">
        <v>2.2174666819606728</v>
      </c>
      <c r="R972">
        <v>-0.94038234972413193</v>
      </c>
      <c r="S972">
        <v>-1.2770843322365337</v>
      </c>
    </row>
    <row r="973" spans="3:19" x14ac:dyDescent="0.25">
      <c r="D973">
        <v>10000</v>
      </c>
      <c r="E973">
        <v>1.5586759842505231E-2</v>
      </c>
      <c r="F973">
        <v>3.1344287206949026E-2</v>
      </c>
      <c r="G973">
        <v>3.6880724965744887E-4</v>
      </c>
      <c r="H973">
        <v>1.4261986250766441</v>
      </c>
      <c r="I973">
        <v>-0.8644877278165346</v>
      </c>
      <c r="J973">
        <v>-0.56171089726010592</v>
      </c>
      <c r="K973">
        <v>0.52860843691929915</v>
      </c>
      <c r="L973">
        <v>-0.76610310305224516</v>
      </c>
      <c r="M973">
        <v>0.23749466613296022</v>
      </c>
      <c r="N973">
        <v>-0.35939393533337949</v>
      </c>
      <c r="O973">
        <v>-0.6777966786810552</v>
      </c>
      <c r="P973">
        <v>1.0371906140144276</v>
      </c>
      <c r="Q973">
        <v>2.3328081926521094</v>
      </c>
      <c r="R973">
        <v>-0.97283602325573071</v>
      </c>
      <c r="S973">
        <v>-1.3599721693963644</v>
      </c>
    </row>
    <row r="974" spans="3:19" x14ac:dyDescent="0.25">
      <c r="D974">
        <v>100000</v>
      </c>
      <c r="E974">
        <v>4.4003265436565908E-2</v>
      </c>
      <c r="F974">
        <v>5.661537984210073E-2</v>
      </c>
      <c r="G974">
        <v>3.6880941719252748E-4</v>
      </c>
      <c r="H974">
        <v>2.9363251915933546</v>
      </c>
      <c r="I974">
        <v>-1.3345136911587367</v>
      </c>
      <c r="J974">
        <v>-1.6018115004346072</v>
      </c>
      <c r="K974">
        <v>0.80801283178440997</v>
      </c>
      <c r="L974">
        <v>-1.4713620388753483</v>
      </c>
      <c r="M974">
        <v>0.66334920709094547</v>
      </c>
      <c r="N974">
        <v>-1.2730134960994768</v>
      </c>
      <c r="O974">
        <v>-1.6662226678768874</v>
      </c>
      <c r="P974">
        <v>2.9392361639763749</v>
      </c>
      <c r="Q974">
        <v>5.1033214695859073</v>
      </c>
      <c r="R974">
        <v>-1.256887148260116</v>
      </c>
      <c r="S974">
        <v>-3.8464343213257877</v>
      </c>
    </row>
    <row r="975" spans="3:19" x14ac:dyDescent="0.25">
      <c r="C975" t="s">
        <v>226</v>
      </c>
      <c r="D975">
        <v>1000000</v>
      </c>
      <c r="E975">
        <v>-2.5536997613360471E-3</v>
      </c>
      <c r="F975">
        <v>-8.0164234907248114E-3</v>
      </c>
      <c r="G975">
        <v>3.6883109394467861E-4</v>
      </c>
      <c r="H975">
        <v>-0.33315574876908727</v>
      </c>
      <c r="I975">
        <v>0.24288721900088461</v>
      </c>
      <c r="J975">
        <v>9.026852976820976E-2</v>
      </c>
      <c r="K975">
        <v>-0.14888031508937161</v>
      </c>
      <c r="L975">
        <v>0.18847553527847083</v>
      </c>
      <c r="M975">
        <v>-3.9595220189085012E-2</v>
      </c>
      <c r="N975">
        <v>3.5797599947279934E-2</v>
      </c>
      <c r="O975">
        <v>0.1336899627420074</v>
      </c>
      <c r="P975">
        <v>-0.16948756268927667</v>
      </c>
      <c r="Q975">
        <v>-0.5170235608943301</v>
      </c>
      <c r="R975">
        <v>0.29692197990472025</v>
      </c>
      <c r="S975">
        <v>0.2201015809896063</v>
      </c>
    </row>
    <row r="976" spans="3:19" x14ac:dyDescent="0.25">
      <c r="D976">
        <v>1</v>
      </c>
      <c r="E976">
        <v>1.4543353379957068E-2</v>
      </c>
      <c r="F976">
        <v>2.9863367301838327E-2</v>
      </c>
      <c r="G976">
        <v>3.6880700885189504E-4</v>
      </c>
      <c r="H976">
        <v>1.3519243375207495</v>
      </c>
      <c r="I976">
        <v>-0.82816852894007909</v>
      </c>
      <c r="J976">
        <v>-0.52375580858065973</v>
      </c>
      <c r="K976">
        <v>0.50651484016871962</v>
      </c>
      <c r="L976">
        <v>-0.72825446231166069</v>
      </c>
      <c r="M976">
        <v>0.22173962214294107</v>
      </c>
      <c r="N976">
        <v>-0.33036663668946176</v>
      </c>
      <c r="O976">
        <v>-0.63724716942833481</v>
      </c>
      <c r="P976">
        <v>0.96761380611778236</v>
      </c>
      <c r="Q976">
        <v>2.2053880040027138</v>
      </c>
      <c r="R976">
        <v>-0.93688503987269556</v>
      </c>
      <c r="S976">
        <v>-1.2685029641300218</v>
      </c>
    </row>
    <row r="977" spans="3:19" x14ac:dyDescent="0.25">
      <c r="D977">
        <v>10</v>
      </c>
      <c r="E977">
        <v>1.4544448853163229E-2</v>
      </c>
      <c r="F977">
        <v>2.9864954904609851E-2</v>
      </c>
      <c r="G977">
        <v>3.6880700912283494E-4</v>
      </c>
      <c r="H977">
        <v>1.3520034385817539</v>
      </c>
      <c r="I977">
        <v>-0.82820779813197731</v>
      </c>
      <c r="J977">
        <v>-0.52379564044978366</v>
      </c>
      <c r="K977">
        <v>0.5065387399144754</v>
      </c>
      <c r="L977">
        <v>-0.72829491069236241</v>
      </c>
      <c r="M977">
        <v>0.22175617077790122</v>
      </c>
      <c r="N977">
        <v>-0.33039684714168516</v>
      </c>
      <c r="O977">
        <v>-0.63728999700110123</v>
      </c>
      <c r="P977">
        <v>0.96768684414278283</v>
      </c>
      <c r="Q977">
        <v>2.2055233036056734</v>
      </c>
      <c r="R977">
        <v>-0.93692431863506087</v>
      </c>
      <c r="S977">
        <v>-1.2685989849706161</v>
      </c>
    </row>
    <row r="978" spans="3:19" x14ac:dyDescent="0.25">
      <c r="D978">
        <v>100</v>
      </c>
      <c r="E978">
        <v>1.4555412668843623E-2</v>
      </c>
      <c r="F978">
        <v>2.9880840221316176E-2</v>
      </c>
      <c r="G978">
        <v>3.6880701183223438E-4</v>
      </c>
      <c r="H978">
        <v>1.3527949726182413</v>
      </c>
      <c r="I978">
        <v>-0.82860068114644037</v>
      </c>
      <c r="J978">
        <v>-0.52419429147180807</v>
      </c>
      <c r="K978">
        <v>0.50677785235507145</v>
      </c>
      <c r="L978">
        <v>-0.72869964582645608</v>
      </c>
      <c r="M978">
        <v>0.22192179347138818</v>
      </c>
      <c r="N978">
        <v>-0.33069923352039154</v>
      </c>
      <c r="O978">
        <v>-0.63771859774442419</v>
      </c>
      <c r="P978">
        <v>0.96841783126481573</v>
      </c>
      <c r="Q978">
        <v>2.2068772417113536</v>
      </c>
      <c r="R978">
        <v>-0.93731725054130521</v>
      </c>
      <c r="S978">
        <v>-1.2695599911700413</v>
      </c>
    </row>
    <row r="979" spans="3:19" x14ac:dyDescent="0.25">
      <c r="D979">
        <v>1000</v>
      </c>
      <c r="E979">
        <v>1.4665966845832972E-2</v>
      </c>
      <c r="F979">
        <v>3.0040627801174467E-2</v>
      </c>
      <c r="G979">
        <v>3.6880703892623064E-4</v>
      </c>
      <c r="H979">
        <v>1.3607630180721202</v>
      </c>
      <c r="I979">
        <v>-0.83254870203339948</v>
      </c>
      <c r="J979">
        <v>-0.52821431603872071</v>
      </c>
      <c r="K979">
        <v>0.50918052242425915</v>
      </c>
      <c r="L979">
        <v>-0.73277229166515312</v>
      </c>
      <c r="M979">
        <v>0.22359176924090463</v>
      </c>
      <c r="N979">
        <v>-0.33375153947507386</v>
      </c>
      <c r="O979">
        <v>-0.64203736288508395</v>
      </c>
      <c r="P979">
        <v>0.9757889023601436</v>
      </c>
      <c r="Q979">
        <v>2.2205115173439083</v>
      </c>
      <c r="R979">
        <v>-0.94126101230834891</v>
      </c>
      <c r="S979">
        <v>-1.2792505050355629</v>
      </c>
    </row>
    <row r="980" spans="3:19" x14ac:dyDescent="0.25">
      <c r="D980">
        <v>10000</v>
      </c>
      <c r="E980">
        <v>1.5871468301256356E-2</v>
      </c>
      <c r="F980">
        <v>3.1737804639510002E-2</v>
      </c>
      <c r="G980">
        <v>3.6880730986641255E-4</v>
      </c>
      <c r="H980">
        <v>1.4461042002892626</v>
      </c>
      <c r="I980">
        <v>-0.87403120803467971</v>
      </c>
      <c r="J980">
        <v>-0.57207299225457575</v>
      </c>
      <c r="K980">
        <v>0.53441010712322168</v>
      </c>
      <c r="L980">
        <v>-0.77620138202398437</v>
      </c>
      <c r="M980">
        <v>0.2417912749007769</v>
      </c>
      <c r="N980">
        <v>-0.36740006241900147</v>
      </c>
      <c r="O980">
        <v>-0.68877912228118632</v>
      </c>
      <c r="P980">
        <v>1.0561791847001984</v>
      </c>
      <c r="Q980">
        <v>2.3670861486514028</v>
      </c>
      <c r="R980">
        <v>-0.98215149030583149</v>
      </c>
      <c r="S980">
        <v>-1.3849346583455784</v>
      </c>
    </row>
    <row r="981" spans="3:19" x14ac:dyDescent="0.25">
      <c r="D981">
        <v>100000</v>
      </c>
      <c r="E981">
        <v>8.9151543921301285E-2</v>
      </c>
      <c r="F981">
        <v>7.2953847456798643E-2</v>
      </c>
      <c r="G981">
        <v>3.6881001929012653E-4</v>
      </c>
      <c r="H981">
        <v>4.5268116720821894</v>
      </c>
      <c r="I981">
        <v>-1.2726512814361364</v>
      </c>
      <c r="J981">
        <v>-3.2541603906460352</v>
      </c>
      <c r="K981">
        <v>0.74460663562719276</v>
      </c>
      <c r="L981">
        <v>-2.0804929310858427</v>
      </c>
      <c r="M981">
        <v>1.335886295458657</v>
      </c>
      <c r="N981">
        <v>-2.9237347659585744</v>
      </c>
      <c r="O981">
        <v>-3.0571182643348322</v>
      </c>
      <c r="P981">
        <v>5.9808530302934102</v>
      </c>
      <c r="Q981">
        <v>8.3643163282345796</v>
      </c>
      <c r="R981">
        <v>-0.65371799044734757</v>
      </c>
      <c r="S981">
        <v>-7.710598337787232</v>
      </c>
    </row>
    <row r="982" spans="3:19" x14ac:dyDescent="0.25">
      <c r="C982" t="s">
        <v>254</v>
      </c>
      <c r="D982">
        <v>1000000</v>
      </c>
      <c r="E982">
        <v>-1.973647788195755E-3</v>
      </c>
      <c r="F982">
        <v>-6.0863755598419399E-3</v>
      </c>
      <c r="G982">
        <v>3.6883711571693707E-4</v>
      </c>
      <c r="H982">
        <v>-0.25369250267613097</v>
      </c>
      <c r="I982">
        <v>0.18385815174714892</v>
      </c>
      <c r="J982">
        <v>6.9834350928992706E-2</v>
      </c>
      <c r="K982">
        <v>-0.11269490947420735</v>
      </c>
      <c r="L982">
        <v>0.1432700308533974</v>
      </c>
      <c r="M982">
        <v>-3.0575121379193604E-2</v>
      </c>
      <c r="N982">
        <v>2.8538857949982344E-2</v>
      </c>
      <c r="O982">
        <v>0.10246154573633248</v>
      </c>
      <c r="P982">
        <v>-0.13100040368631483</v>
      </c>
      <c r="Q982">
        <v>-0.39445163162342567</v>
      </c>
      <c r="R982">
        <v>0.22422458837420933</v>
      </c>
      <c r="S982">
        <v>0.17022704324921989</v>
      </c>
    </row>
    <row r="983" spans="3:19" x14ac:dyDescent="0.25">
      <c r="D983">
        <v>1</v>
      </c>
      <c r="E983">
        <v>1.4543377722013289E-2</v>
      </c>
      <c r="F983">
        <v>2.9863402580066131E-2</v>
      </c>
      <c r="G983">
        <v>3.6880700885791589E-4</v>
      </c>
      <c r="H983">
        <v>1.3519260952187793</v>
      </c>
      <c r="I983">
        <v>-0.82816940155105456</v>
      </c>
      <c r="J983">
        <v>-0.52375669366771405</v>
      </c>
      <c r="K983">
        <v>0.50651537125148849</v>
      </c>
      <c r="L983">
        <v>-0.72825536111494671</v>
      </c>
      <c r="M983">
        <v>0.22173998986347243</v>
      </c>
      <c r="N983">
        <v>-0.33036730797720537</v>
      </c>
      <c r="O983">
        <v>-0.63724812108801387</v>
      </c>
      <c r="P983">
        <v>0.96761542906522635</v>
      </c>
      <c r="Q983">
        <v>2.2053910104746066</v>
      </c>
      <c r="R983">
        <v>-0.93688591270558064</v>
      </c>
      <c r="S983">
        <v>-1.2685050977690153</v>
      </c>
    </row>
    <row r="984" spans="3:19" x14ac:dyDescent="0.25">
      <c r="D984">
        <v>10</v>
      </c>
      <c r="E984">
        <v>1.4544692314065641E-2</v>
      </c>
      <c r="F984">
        <v>2.9865307728149579E-2</v>
      </c>
      <c r="G984">
        <v>3.6880700918304383E-4</v>
      </c>
      <c r="H984">
        <v>1.3520210178869476</v>
      </c>
      <c r="I984">
        <v>-0.82821652509072763</v>
      </c>
      <c r="J984">
        <v>-0.52380449279620933</v>
      </c>
      <c r="K984">
        <v>0.50654405125288804</v>
      </c>
      <c r="L984">
        <v>-0.72830389984162025</v>
      </c>
      <c r="M984">
        <v>0.22175984858873221</v>
      </c>
      <c r="N984">
        <v>-0.33040356127089865</v>
      </c>
      <c r="O984">
        <v>-0.63729951504144822</v>
      </c>
      <c r="P984">
        <v>0.96770307631234687</v>
      </c>
      <c r="Q984">
        <v>2.2055533725087457</v>
      </c>
      <c r="R984">
        <v>-0.9369330476051303</v>
      </c>
      <c r="S984">
        <v>-1.2686203249036012</v>
      </c>
    </row>
    <row r="985" spans="3:19" x14ac:dyDescent="0.25">
      <c r="D985">
        <v>100</v>
      </c>
      <c r="E985">
        <v>1.4557851317432865E-2</v>
      </c>
      <c r="F985">
        <v>2.9884372586886657E-2</v>
      </c>
      <c r="G985">
        <v>3.6880701243432312E-4</v>
      </c>
      <c r="H985">
        <v>1.3529709984178311</v>
      </c>
      <c r="I985">
        <v>-0.8286880356908739</v>
      </c>
      <c r="J985">
        <v>-0.52428296272695007</v>
      </c>
      <c r="K985">
        <v>0.50683101685777388</v>
      </c>
      <c r="L985">
        <v>-0.72878964907073041</v>
      </c>
      <c r="M985">
        <v>0.22195863221296719</v>
      </c>
      <c r="N985">
        <v>-0.33076650016247555</v>
      </c>
      <c r="O985">
        <v>-0.63781392267962644</v>
      </c>
      <c r="P985">
        <v>0.9685804228421091</v>
      </c>
      <c r="Q985">
        <v>2.2071783496580508</v>
      </c>
      <c r="R985">
        <v>-0.93740460437241424</v>
      </c>
      <c r="S985">
        <v>-1.2697737452856188</v>
      </c>
    </row>
    <row r="986" spans="3:19" x14ac:dyDescent="0.25">
      <c r="D986">
        <v>1000</v>
      </c>
      <c r="E986">
        <v>1.469076289384352E-2</v>
      </c>
      <c r="F986">
        <v>3.0076368504720796E-2</v>
      </c>
      <c r="G986">
        <v>3.6880704494711929E-4</v>
      </c>
      <c r="H986">
        <v>1.3625468159612666</v>
      </c>
      <c r="I986">
        <v>-0.83343080241928291</v>
      </c>
      <c r="J986">
        <v>-0.52911601354197302</v>
      </c>
      <c r="K986">
        <v>0.50971731385130425</v>
      </c>
      <c r="L986">
        <v>-0.73368361759376199</v>
      </c>
      <c r="M986">
        <v>0.22396630374245063</v>
      </c>
      <c r="N986">
        <v>-0.33443692869841612</v>
      </c>
      <c r="O986">
        <v>-0.64300525285936416</v>
      </c>
      <c r="P986">
        <v>0.97744218155779095</v>
      </c>
      <c r="Q986">
        <v>2.2235649910076631</v>
      </c>
      <c r="R986">
        <v>-0.942140973980095</v>
      </c>
      <c r="S986">
        <v>-1.2814240170275539</v>
      </c>
    </row>
    <row r="987" spans="3:19" x14ac:dyDescent="0.25">
      <c r="D987">
        <v>10000</v>
      </c>
      <c r="E987">
        <v>1.6166771275010924E-2</v>
      </c>
      <c r="F987">
        <v>3.2141328670992939E-2</v>
      </c>
      <c r="G987">
        <v>3.6880737007539591E-4</v>
      </c>
      <c r="H987">
        <v>1.4665921318369115</v>
      </c>
      <c r="I987">
        <v>-0.88376906410414691</v>
      </c>
      <c r="J987">
        <v>-0.58282306773275394</v>
      </c>
      <c r="K987">
        <v>0.5403281888800251</v>
      </c>
      <c r="L987">
        <v>-0.7865749158475559</v>
      </c>
      <c r="M987">
        <v>0.24624672696754146</v>
      </c>
      <c r="N987">
        <v>-0.37574168103162009</v>
      </c>
      <c r="O987">
        <v>-0.70013426979946303</v>
      </c>
      <c r="P987">
        <v>1.075875950831076</v>
      </c>
      <c r="Q987">
        <v>2.4024245768847052</v>
      </c>
      <c r="R987">
        <v>-0.9915970345876346</v>
      </c>
      <c r="S987">
        <v>-1.4108275422970635</v>
      </c>
    </row>
    <row r="988" spans="3:19" x14ac:dyDescent="0.25">
      <c r="D988">
        <v>100000</v>
      </c>
      <c r="E988">
        <v>-3.4261260668803488</v>
      </c>
      <c r="F988">
        <v>0.1025478259452868</v>
      </c>
      <c r="G988">
        <v>3.6881062138969129E-4</v>
      </c>
      <c r="H988">
        <v>-31.956585350628941</v>
      </c>
      <c r="I988">
        <v>-24.043436226517514</v>
      </c>
      <c r="J988">
        <v>56.00002157714647</v>
      </c>
      <c r="K988">
        <v>23.124271715618832</v>
      </c>
      <c r="L988">
        <v>11.265833433284282</v>
      </c>
      <c r="M988">
        <v>-34.390105148903118</v>
      </c>
      <c r="N988">
        <v>26.105626448646412</v>
      </c>
      <c r="O988">
        <v>17.187051959863599</v>
      </c>
      <c r="P988">
        <v>-43.292678408510007</v>
      </c>
      <c r="Q988">
        <v>-32.399705396288979</v>
      </c>
      <c r="R988">
        <v>-24.299846021994938</v>
      </c>
      <c r="S988">
        <v>56.699551418283917</v>
      </c>
    </row>
    <row r="989" spans="3:19" x14ac:dyDescent="0.25">
      <c r="C989" t="s">
        <v>255</v>
      </c>
      <c r="D989">
        <v>1000000</v>
      </c>
      <c r="E989">
        <v>-1.6083290294593607E-3</v>
      </c>
      <c r="F989">
        <v>-4.9053540640851753E-3</v>
      </c>
      <c r="G989">
        <v>3.6884313768582926E-4</v>
      </c>
      <c r="H989">
        <v>-0.20484547281235166</v>
      </c>
      <c r="I989">
        <v>0.14790272285215522</v>
      </c>
      <c r="J989">
        <v>5.694274996019999E-2</v>
      </c>
      <c r="K989">
        <v>-9.0654575691374362E-2</v>
      </c>
      <c r="L989">
        <v>0.11555715922789389</v>
      </c>
      <c r="M989">
        <v>-2.4902583536523082E-2</v>
      </c>
      <c r="N989">
        <v>2.3691438805080622E-2</v>
      </c>
      <c r="O989">
        <v>8.3066462660724483E-2</v>
      </c>
      <c r="P989">
        <v>-0.10675790146580511</v>
      </c>
      <c r="Q989">
        <v>-0.31888004003363335</v>
      </c>
      <c r="R989">
        <v>0.18010246514617378</v>
      </c>
      <c r="S989">
        <v>0.13877757488748443</v>
      </c>
    </row>
    <row r="990" spans="3:19" x14ac:dyDescent="0.25">
      <c r="D990">
        <v>1</v>
      </c>
      <c r="E990">
        <v>1.454340206415098E-2</v>
      </c>
      <c r="F990">
        <v>2.9863437858377268E-2</v>
      </c>
      <c r="G990">
        <v>3.6880700886393673E-4</v>
      </c>
      <c r="H990">
        <v>1.3519278529215129</v>
      </c>
      <c r="I990">
        <v>-0.82817027416374955</v>
      </c>
      <c r="J990">
        <v>-0.52375757875775264</v>
      </c>
      <c r="K990">
        <v>0.50651590233528054</v>
      </c>
      <c r="L990">
        <v>-0.72825625992049225</v>
      </c>
      <c r="M990">
        <v>0.22174035758522592</v>
      </c>
      <c r="N990">
        <v>-0.33036797926749983</v>
      </c>
      <c r="O990">
        <v>-0.63724907275062037</v>
      </c>
      <c r="P990">
        <v>0.96761705201812021</v>
      </c>
      <c r="Q990">
        <v>2.2053940169549406</v>
      </c>
      <c r="R990">
        <v>-0.93688678553976246</v>
      </c>
      <c r="S990">
        <v>-1.2685072314151782</v>
      </c>
    </row>
    <row r="991" spans="3:19" x14ac:dyDescent="0.25">
      <c r="D991">
        <v>10</v>
      </c>
      <c r="E991">
        <v>1.4544935783118848E-2</v>
      </c>
      <c r="F991">
        <v>2.9865660560025944E-2</v>
      </c>
      <c r="G991">
        <v>3.6880700924325272E-4</v>
      </c>
      <c r="H991">
        <v>1.3520385976618456</v>
      </c>
      <c r="I991">
        <v>-0.82822525222100296</v>
      </c>
      <c r="J991">
        <v>-0.52381334544084268</v>
      </c>
      <c r="K991">
        <v>0.50654936269451412</v>
      </c>
      <c r="L991">
        <v>-0.72831288921642567</v>
      </c>
      <c r="M991">
        <v>0.22176352652192577</v>
      </c>
      <c r="N991">
        <v>-0.33041027565300851</v>
      </c>
      <c r="O991">
        <v>-0.63730903337344813</v>
      </c>
      <c r="P991">
        <v>0.96771930902646375</v>
      </c>
      <c r="Q991">
        <v>2.2055834422572076</v>
      </c>
      <c r="R991">
        <v>-0.93694177670474232</v>
      </c>
      <c r="S991">
        <v>-1.2686416655524653</v>
      </c>
    </row>
    <row r="992" spans="3:19" x14ac:dyDescent="0.25">
      <c r="D992">
        <v>100</v>
      </c>
      <c r="E992">
        <v>1.4560290783313059E-2</v>
      </c>
      <c r="F992">
        <v>2.9887905787713578E-2</v>
      </c>
      <c r="G992">
        <v>3.6880701303641187E-4</v>
      </c>
      <c r="H992">
        <v>1.3531470712948206</v>
      </c>
      <c r="I992">
        <v>-0.82877540741129252</v>
      </c>
      <c r="J992">
        <v>-0.52437166388351386</v>
      </c>
      <c r="K992">
        <v>0.50688419169502197</v>
      </c>
      <c r="L992">
        <v>-0.72887967491686823</v>
      </c>
      <c r="M992">
        <v>0.22199548322183915</v>
      </c>
      <c r="N992">
        <v>-0.3308337921685407</v>
      </c>
      <c r="O992">
        <v>-0.6379092768538861</v>
      </c>
      <c r="P992">
        <v>0.96874306902243745</v>
      </c>
      <c r="Q992">
        <v>2.2074795423435134</v>
      </c>
      <c r="R992">
        <v>-0.93749197116152772</v>
      </c>
      <c r="S992">
        <v>-1.2699875711819857</v>
      </c>
    </row>
    <row r="993" spans="4:19" x14ac:dyDescent="0.25">
      <c r="D993">
        <v>1000</v>
      </c>
      <c r="E993">
        <v>1.4715642930218851E-2</v>
      </c>
      <c r="F993">
        <v>3.0112194354255922E-2</v>
      </c>
      <c r="G993">
        <v>3.6880705096800805E-4</v>
      </c>
      <c r="H993">
        <v>1.3643354283054663</v>
      </c>
      <c r="I993">
        <v>-0.83431464414204015</v>
      </c>
      <c r="J993">
        <v>-0.53002078416341902</v>
      </c>
      <c r="K993">
        <v>0.5102551525679857</v>
      </c>
      <c r="L993">
        <v>-0.73459725130468101</v>
      </c>
      <c r="M993">
        <v>0.22434209873670596</v>
      </c>
      <c r="N993">
        <v>-0.33512493004739241</v>
      </c>
      <c r="O993">
        <v>-0.64397614225685729</v>
      </c>
      <c r="P993">
        <v>0.97910107230424614</v>
      </c>
      <c r="Q993">
        <v>2.2266271409215648</v>
      </c>
      <c r="R993">
        <v>-0.9430222354265716</v>
      </c>
      <c r="S993">
        <v>-1.2836049054949825</v>
      </c>
    </row>
    <row r="994" spans="4:19" x14ac:dyDescent="0.25">
      <c r="D994">
        <v>10000</v>
      </c>
      <c r="E994">
        <v>1.6473271336684751E-2</v>
      </c>
      <c r="F994">
        <v>3.2555245897457528E-2</v>
      </c>
      <c r="G994">
        <v>3.688074302843989E-4</v>
      </c>
      <c r="H994">
        <v>1.4876893400421665</v>
      </c>
      <c r="I994">
        <v>-0.89370607037070471</v>
      </c>
      <c r="J994">
        <v>-0.59398326967144754</v>
      </c>
      <c r="K994">
        <v>0.54636540120253585</v>
      </c>
      <c r="L994">
        <v>-0.79723541877634929</v>
      </c>
      <c r="M994">
        <v>0.25087001757380989</v>
      </c>
      <c r="N994">
        <v>-0.38443936488597075</v>
      </c>
      <c r="O994">
        <v>-0.71188191560872838</v>
      </c>
      <c r="P994">
        <v>1.0963212804946991</v>
      </c>
      <c r="Q994">
        <v>2.4388753426387026</v>
      </c>
      <c r="R994">
        <v>-1.0011716459550151</v>
      </c>
      <c r="S994">
        <v>-1.4377036966836982</v>
      </c>
    </row>
    <row r="995" spans="4:19" x14ac:dyDescent="0.25">
      <c r="D995">
        <v>100000</v>
      </c>
      <c r="E995">
        <v>-8.4741415469676118E-2</v>
      </c>
      <c r="F995">
        <v>0.17253876981285599</v>
      </c>
      <c r="G995">
        <v>3.6881122349122214E-4</v>
      </c>
      <c r="H995">
        <v>3.5625712688842484</v>
      </c>
      <c r="I995">
        <v>-6.8685934987583188</v>
      </c>
      <c r="J995">
        <v>3.3060222298740811</v>
      </c>
      <c r="K995">
        <v>4.3597810897159093</v>
      </c>
      <c r="L995">
        <v>-3.1571850520753024</v>
      </c>
      <c r="M995">
        <v>-1.2025960376405962</v>
      </c>
      <c r="N995">
        <v>4.5718638919413763</v>
      </c>
      <c r="O995">
        <v>0.93303178726939962</v>
      </c>
      <c r="P995">
        <v>-5.5048956792107617</v>
      </c>
      <c r="Q995">
        <v>2.2119215374627217</v>
      </c>
      <c r="R995">
        <v>-10.161634368685048</v>
      </c>
      <c r="S995">
        <v>7.9497128312223282</v>
      </c>
    </row>
    <row r="996" spans="4:19" x14ac:dyDescent="0.25">
      <c r="D996">
        <v>1000000</v>
      </c>
      <c r="E996">
        <v>-1.3571271619283968E-3</v>
      </c>
      <c r="F996">
        <v>-4.1081871348998059E-3</v>
      </c>
      <c r="G996">
        <v>3.6884915985136498E-4</v>
      </c>
      <c r="H996">
        <v>-0.17177542047030414</v>
      </c>
      <c r="I996">
        <v>0.12370676520459511</v>
      </c>
      <c r="J996">
        <v>4.8068655265716131E-2</v>
      </c>
      <c r="K996">
        <v>-7.5823051457312829E-2</v>
      </c>
      <c r="L996">
        <v>9.6828670442590692E-2</v>
      </c>
      <c r="M996">
        <v>-2.1005618985277863E-2</v>
      </c>
      <c r="N996">
        <v>2.0238939024480374E-2</v>
      </c>
      <c r="O996">
        <v>6.9847816413638242E-2</v>
      </c>
      <c r="P996">
        <v>-9.0086755438115063E-2</v>
      </c>
      <c r="Q996">
        <v>-0.26761745017160621</v>
      </c>
      <c r="R996">
        <v>0.15048169744910567</v>
      </c>
      <c r="S996">
        <v>0.11713575272248988</v>
      </c>
    </row>
    <row r="997" spans="4:19" x14ac:dyDescent="0.25">
      <c r="D997">
        <v>1</v>
      </c>
      <c r="E997">
        <v>1.4543426406370179E-2</v>
      </c>
      <c r="F997">
        <v>2.9863473136771772E-2</v>
      </c>
      <c r="G997">
        <v>3.6880700886995769E-4</v>
      </c>
      <c r="H997">
        <v>1.351929610628936</v>
      </c>
      <c r="I997">
        <v>-0.8281711467781534</v>
      </c>
      <c r="J997">
        <v>-0.52375846385077551</v>
      </c>
      <c r="K997">
        <v>0.50651643342010289</v>
      </c>
      <c r="L997">
        <v>-0.72825715872829377</v>
      </c>
      <c r="M997">
        <v>0.22174072530820865</v>
      </c>
      <c r="N997">
        <v>-0.33036865056030962</v>
      </c>
      <c r="O997">
        <v>-0.63725002441614365</v>
      </c>
      <c r="P997">
        <v>0.96761867497644971</v>
      </c>
      <c r="Q997">
        <v>2.2053970234437372</v>
      </c>
      <c r="R997">
        <v>-0.93688765837523746</v>
      </c>
      <c r="S997">
        <v>-1.2685093650684891</v>
      </c>
    </row>
    <row r="998" spans="4:19" x14ac:dyDescent="0.25">
      <c r="D998">
        <v>10</v>
      </c>
      <c r="E998">
        <v>1.454517926032322E-2</v>
      </c>
      <c r="F998">
        <v>2.9866013400239168E-2</v>
      </c>
      <c r="G998">
        <v>3.6880700930346161E-4</v>
      </c>
      <c r="H998">
        <v>1.3520561779065048</v>
      </c>
      <c r="I998">
        <v>-0.82823397952281397</v>
      </c>
      <c r="J998">
        <v>-0.52382219838369792</v>
      </c>
      <c r="K998">
        <v>0.50655467423934653</v>
      </c>
      <c r="L998">
        <v>-0.72832187881679289</v>
      </c>
      <c r="M998">
        <v>0.22176720457744636</v>
      </c>
      <c r="N998">
        <v>-0.33041699028803606</v>
      </c>
      <c r="O998">
        <v>-0.63731855199711163</v>
      </c>
      <c r="P998">
        <v>0.96773554228515479</v>
      </c>
      <c r="Q998">
        <v>2.2056135128511158</v>
      </c>
      <c r="R998">
        <v>-0.93695050593389695</v>
      </c>
      <c r="S998">
        <v>-1.2686630069172082</v>
      </c>
    </row>
    <row r="999" spans="4:19" x14ac:dyDescent="0.25">
      <c r="D999">
        <v>100</v>
      </c>
      <c r="E999">
        <v>1.4562731066895136E-2</v>
      </c>
      <c r="F999">
        <v>2.9891439824093202E-2</v>
      </c>
      <c r="G999">
        <v>3.6880701363850067E-4</v>
      </c>
      <c r="H999">
        <v>1.3533231912686787</v>
      </c>
      <c r="I999">
        <v>-0.8288627963120625</v>
      </c>
      <c r="J999">
        <v>-0.52446039495660557</v>
      </c>
      <c r="K999">
        <v>0.50693737686935947</v>
      </c>
      <c r="L999">
        <v>-0.72896972337353816</v>
      </c>
      <c r="M999">
        <v>0.2220323465041858</v>
      </c>
      <c r="N999">
        <v>-0.3309011095523573</v>
      </c>
      <c r="O999">
        <v>-0.63800466028094505</v>
      </c>
      <c r="P999">
        <v>0.96890576983329169</v>
      </c>
      <c r="Q999">
        <v>2.2077808198046256</v>
      </c>
      <c r="R999">
        <v>-0.93757935090941658</v>
      </c>
      <c r="S999">
        <v>-1.2702014688952019</v>
      </c>
    </row>
    <row r="1000" spans="4:19" x14ac:dyDescent="0.25">
      <c r="D1000">
        <v>1000</v>
      </c>
      <c r="E1000">
        <v>1.4740607382406849E-2</v>
      </c>
      <c r="F1000">
        <v>3.014810565441085E-2</v>
      </c>
      <c r="G1000">
        <v>3.6880705698889708E-4</v>
      </c>
      <c r="H1000">
        <v>1.3661288752293288</v>
      </c>
      <c r="I1000">
        <v>-0.83520023162688872</v>
      </c>
      <c r="J1000">
        <v>-0.53092864360242231</v>
      </c>
      <c r="K1000">
        <v>0.51079404115070304</v>
      </c>
      <c r="L1000">
        <v>-0.73551320176148138</v>
      </c>
      <c r="M1000">
        <v>0.2247191606107819</v>
      </c>
      <c r="N1000">
        <v>-0.33581555786545181</v>
      </c>
      <c r="O1000">
        <v>-0.64495004535061184</v>
      </c>
      <c r="P1000">
        <v>0.98076560321607076</v>
      </c>
      <c r="Q1000">
        <v>2.2296980052846394</v>
      </c>
      <c r="R1000">
        <v>-0.9439047973117809</v>
      </c>
      <c r="S1000">
        <v>-1.2857932079728513</v>
      </c>
    </row>
    <row r="1001" spans="4:19" x14ac:dyDescent="0.25">
      <c r="D1001">
        <v>10000</v>
      </c>
      <c r="E1001">
        <v>1.6791617638128687E-2</v>
      </c>
      <c r="F1001">
        <v>3.2979963089161249E-2</v>
      </c>
      <c r="G1001">
        <v>3.6880749049342167E-4</v>
      </c>
      <c r="H1001">
        <v>1.5094244979654547</v>
      </c>
      <c r="I1001">
        <v>-0.90384703901326091</v>
      </c>
      <c r="J1001">
        <v>-0.60557745895217607</v>
      </c>
      <c r="K1001">
        <v>0.55252446650263209</v>
      </c>
      <c r="L1001">
        <v>-0.8081953018592678</v>
      </c>
      <c r="M1001">
        <v>0.25567083535664636</v>
      </c>
      <c r="N1001">
        <v>-0.39351535844138397</v>
      </c>
      <c r="O1001">
        <v>-0.7240433104211661</v>
      </c>
      <c r="P1001">
        <v>1.1175586688625501</v>
      </c>
      <c r="Q1001">
        <v>2.4764938703445196</v>
      </c>
      <c r="R1001">
        <v>-1.0108737967145878</v>
      </c>
      <c r="S1001">
        <v>-1.4656200736299283</v>
      </c>
    </row>
    <row r="1002" spans="4:19" x14ac:dyDescent="0.25">
      <c r="D1002">
        <v>100000</v>
      </c>
      <c r="E1002">
        <v>-4.2901265261433424E-2</v>
      </c>
      <c r="F1002">
        <v>0.543463458612084</v>
      </c>
      <c r="G1002">
        <v>3.6881182559471881E-4</v>
      </c>
      <c r="H1002">
        <v>13.642756724946324</v>
      </c>
      <c r="I1002">
        <v>-15.568599017621798</v>
      </c>
      <c r="J1002">
        <v>1.925842292675469</v>
      </c>
      <c r="K1002">
        <v>10.77257979936612</v>
      </c>
      <c r="L1002">
        <v>-10.265823398601849</v>
      </c>
      <c r="M1002">
        <v>-0.50675640076426731</v>
      </c>
      <c r="N1002">
        <v>5.8108000948171181</v>
      </c>
      <c r="O1002">
        <v>-3.0077582170728547</v>
      </c>
      <c r="P1002">
        <v>-2.8030418777442705</v>
      </c>
      <c r="Q1002">
        <v>14.63782269755341</v>
      </c>
      <c r="R1002">
        <v>-19.096284981554373</v>
      </c>
      <c r="S1002">
        <v>4.4584622840009658</v>
      </c>
    </row>
    <row r="1003" spans="4:19" x14ac:dyDescent="0.25">
      <c r="D1003">
        <v>1000000</v>
      </c>
      <c r="E1003">
        <v>-1.173794431020198E-3</v>
      </c>
      <c r="F1003">
        <v>-3.5338953564545226E-3</v>
      </c>
      <c r="G1003">
        <v>3.6885518221355367E-4</v>
      </c>
      <c r="H1003">
        <v>-0.14790037501919073</v>
      </c>
      <c r="I1003">
        <v>0.10631300562654289</v>
      </c>
      <c r="J1003">
        <v>4.1587369392658502E-2</v>
      </c>
      <c r="K1003">
        <v>-6.5161312380809022E-2</v>
      </c>
      <c r="L1003">
        <v>8.3324649798395711E-2</v>
      </c>
      <c r="M1003">
        <v>-1.8163337417576031E-2</v>
      </c>
      <c r="N1003">
        <v>1.7659310508058468E-2</v>
      </c>
      <c r="O1003">
        <v>6.025973420519648E-2</v>
      </c>
      <c r="P1003">
        <v>-7.7919044713247843E-2</v>
      </c>
      <c r="Q1003">
        <v>-0.23055741785889694</v>
      </c>
      <c r="R1003">
        <v>0.12922454554051299</v>
      </c>
      <c r="S1003">
        <v>0.10133287231837329</v>
      </c>
    </row>
    <row r="1004" spans="4:19" x14ac:dyDescent="0.25">
      <c r="D1004">
        <v>1</v>
      </c>
      <c r="E1004">
        <v>1.4543450748670835E-2</v>
      </c>
      <c r="F1004">
        <v>2.9863508415249609E-2</v>
      </c>
      <c r="G1004">
        <v>3.6880700887597859E-4</v>
      </c>
      <c r="H1004">
        <v>1.3519313683410559</v>
      </c>
      <c r="I1004">
        <v>-0.82817201939427676</v>
      </c>
      <c r="J1004">
        <v>-0.52375934894677556</v>
      </c>
      <c r="K1004">
        <v>0.50651696450594841</v>
      </c>
      <c r="L1004">
        <v>-0.72825805753835482</v>
      </c>
      <c r="M1004">
        <v>0.22174109303240641</v>
      </c>
      <c r="N1004">
        <v>-0.33036932185564893</v>
      </c>
      <c r="O1004">
        <v>-0.63725097608458015</v>
      </c>
      <c r="P1004">
        <v>0.96762029794023618</v>
      </c>
      <c r="Q1004">
        <v>2.205400029940968</v>
      </c>
      <c r="R1004">
        <v>-0.93688853121201277</v>
      </c>
      <c r="S1004">
        <v>-1.2685114987289623</v>
      </c>
    </row>
    <row r="1005" spans="4:19" x14ac:dyDescent="0.25">
      <c r="D1005">
        <v>10</v>
      </c>
      <c r="E1005">
        <v>1.4545422745679167E-2</v>
      </c>
      <c r="F1005">
        <v>2.986636624878955E-2</v>
      </c>
      <c r="G1005">
        <v>3.6880700936367045E-4</v>
      </c>
      <c r="H1005">
        <v>1.352073758620925</v>
      </c>
      <c r="I1005">
        <v>-0.82824270699614289</v>
      </c>
      <c r="J1005">
        <v>-0.52383105162477506</v>
      </c>
      <c r="K1005">
        <v>0.50655998588739237</v>
      </c>
      <c r="L1005">
        <v>-0.728330868642729</v>
      </c>
      <c r="M1005">
        <v>0.22177088275532952</v>
      </c>
      <c r="N1005">
        <v>-0.33042370517599551</v>
      </c>
      <c r="O1005">
        <v>-0.63732807091244581</v>
      </c>
      <c r="P1005">
        <v>0.96775177608844132</v>
      </c>
      <c r="Q1005">
        <v>2.2056435842904776</v>
      </c>
      <c r="R1005">
        <v>-0.93695923529258707</v>
      </c>
      <c r="S1005">
        <v>-1.2686843489978941</v>
      </c>
    </row>
    <row r="1006" spans="4:19" x14ac:dyDescent="0.25">
      <c r="D1006">
        <v>100</v>
      </c>
      <c r="E1006">
        <v>1.4565172168590263E-2</v>
      </c>
      <c r="F1006">
        <v>2.9894974696321939E-2</v>
      </c>
      <c r="G1006">
        <v>3.6880701424058947E-4</v>
      </c>
      <c r="H1006">
        <v>1.3534993583588744</v>
      </c>
      <c r="I1006">
        <v>-0.82895020239755013</v>
      </c>
      <c r="J1006">
        <v>-0.52454915596131713</v>
      </c>
      <c r="K1006">
        <v>0.50699057238333722</v>
      </c>
      <c r="L1006">
        <v>-0.72905979444946567</v>
      </c>
      <c r="M1006">
        <v>0.222069222066132</v>
      </c>
      <c r="N1006">
        <v>-0.33096845232766725</v>
      </c>
      <c r="O1006">
        <v>-0.63810007297455584</v>
      </c>
      <c r="P1006">
        <v>0.96906852530222665</v>
      </c>
      <c r="Q1006">
        <v>2.208082182078293</v>
      </c>
      <c r="R1006">
        <v>-0.93766674361689084</v>
      </c>
      <c r="S1006">
        <v>-1.2704154384613844</v>
      </c>
    </row>
    <row r="1007" spans="4:19" x14ac:dyDescent="0.25">
      <c r="D1007">
        <v>1000</v>
      </c>
      <c r="E1007">
        <v>1.4765656680760941E-2</v>
      </c>
      <c r="F1007">
        <v>3.0184102711271588E-2</v>
      </c>
      <c r="G1007">
        <v>3.6880706300978627E-4</v>
      </c>
      <c r="H1007">
        <v>1.3679271769733603</v>
      </c>
      <c r="I1007">
        <v>-0.83608756930805939</v>
      </c>
      <c r="J1007">
        <v>-0.53183960766531158</v>
      </c>
      <c r="K1007">
        <v>0.51133398218028248</v>
      </c>
      <c r="L1007">
        <v>-0.73643147797538688</v>
      </c>
      <c r="M1007">
        <v>0.22509749579511151</v>
      </c>
      <c r="N1007">
        <v>-0.33650882659868131</v>
      </c>
      <c r="O1007">
        <v>-0.64592697650598296</v>
      </c>
      <c r="P1007">
        <v>0.98243580310465717</v>
      </c>
      <c r="Q1007">
        <v>2.2327776225270455</v>
      </c>
      <c r="R1007">
        <v>-0.94478866027617769</v>
      </c>
      <c r="S1007">
        <v>-1.2879889622508571</v>
      </c>
    </row>
    <row r="1008" spans="4:19" x14ac:dyDescent="0.25">
      <c r="D1008">
        <v>10000</v>
      </c>
      <c r="E1008">
        <v>1.7122510499512918E-2</v>
      </c>
      <c r="F1008">
        <v>3.3415908523921942E-2</v>
      </c>
      <c r="G1008">
        <v>3.6880755070246401E-4</v>
      </c>
      <c r="H1008">
        <v>1.5318281820818385</v>
      </c>
      <c r="I1008">
        <v>-0.91419680167267359</v>
      </c>
      <c r="J1008">
        <v>-0.61763138040915067</v>
      </c>
      <c r="K1008">
        <v>0.55880809704327561</v>
      </c>
      <c r="L1008">
        <v>-0.81946772759641817</v>
      </c>
      <c r="M1008">
        <v>0.26065963055314967</v>
      </c>
      <c r="N1008">
        <v>-0.4029937470333067</v>
      </c>
      <c r="O1008">
        <v>-0.73664129988847904</v>
      </c>
      <c r="P1008">
        <v>1.1396350469217893</v>
      </c>
      <c r="Q1008">
        <v>2.5153394637128841</v>
      </c>
      <c r="R1008">
        <v>-1.0207013616893832</v>
      </c>
      <c r="S1008">
        <v>-1.4946381020234867</v>
      </c>
    </row>
    <row r="1009" spans="4:19" x14ac:dyDescent="0.25">
      <c r="D1009">
        <v>100000</v>
      </c>
      <c r="E1009">
        <v>-2.872072188571544E-2</v>
      </c>
      <c r="F1009">
        <v>-0.4726571173310567</v>
      </c>
      <c r="G1009">
        <v>3.6881242770018142E-4</v>
      </c>
      <c r="H1009">
        <v>-16.323961516872131</v>
      </c>
      <c r="I1009">
        <v>15.563866209688509</v>
      </c>
      <c r="J1009">
        <v>0.76009530718364005</v>
      </c>
      <c r="K1009">
        <v>-9.9685804660651947</v>
      </c>
      <c r="L1009">
        <v>10.509305838883439</v>
      </c>
      <c r="M1009">
        <v>-0.54072537281824395</v>
      </c>
      <c r="N1009">
        <v>-2.6666775920120536</v>
      </c>
      <c r="O1009">
        <v>4.5748854527365133</v>
      </c>
      <c r="P1009">
        <v>-1.9082078607244455</v>
      </c>
      <c r="Q1009">
        <v>-21.377519095813518</v>
      </c>
      <c r="R1009">
        <v>19.375864433093422</v>
      </c>
      <c r="S1009">
        <v>2.0016546627201066</v>
      </c>
    </row>
    <row r="1010" spans="4:19" x14ac:dyDescent="0.25">
      <c r="D1010">
        <v>1000000</v>
      </c>
      <c r="E1010">
        <v>-1.0340991753602083E-3</v>
      </c>
      <c r="F1010">
        <v>-3.1004738533029009E-3</v>
      </c>
      <c r="G1010">
        <v>3.6886120477240525E-4</v>
      </c>
      <c r="H1010">
        <v>-0.12985301470593669</v>
      </c>
      <c r="I1010">
        <v>9.320688804760735E-2</v>
      </c>
      <c r="J1010">
        <v>3.6646126658325784E-2</v>
      </c>
      <c r="K1010">
        <v>-5.7127864750114554E-2</v>
      </c>
      <c r="L1010">
        <v>7.3126457438487336E-2</v>
      </c>
      <c r="M1010">
        <v>-1.5998592688355018E-2</v>
      </c>
      <c r="N1010">
        <v>1.5660327152389186E-2</v>
      </c>
      <c r="O1010">
        <v>5.2986788152249886E-2</v>
      </c>
      <c r="P1010">
        <v>-6.8647115304628414E-2</v>
      </c>
      <c r="Q1010">
        <v>-0.20251481099964508</v>
      </c>
      <c r="R1010">
        <v>0.1132279072664879</v>
      </c>
      <c r="S1010">
        <v>8.9286903733160727E-2</v>
      </c>
    </row>
    <row r="1011" spans="4:19" x14ac:dyDescent="0.25">
      <c r="D1011">
        <v>1</v>
      </c>
      <c r="E1011">
        <v>4.6893287413704273E-3</v>
      </c>
      <c r="F1011">
        <v>2.6344123179079564E-2</v>
      </c>
      <c r="G1011">
        <v>3.6880700884587414E-4</v>
      </c>
      <c r="H1011">
        <v>0.95533347749850606</v>
      </c>
      <c r="I1011">
        <v>-0.78635496808634997</v>
      </c>
      <c r="J1011">
        <v>-0.16897850941216319</v>
      </c>
      <c r="K1011">
        <v>0.47980741309896047</v>
      </c>
      <c r="L1011">
        <v>-0.55399904888950502</v>
      </c>
      <c r="M1011">
        <v>7.4191635790548105E-2</v>
      </c>
      <c r="N1011">
        <v>6.4643775047130703E-3</v>
      </c>
      <c r="O1011">
        <v>-0.32320106376139179</v>
      </c>
      <c r="P1011">
        <v>0.31673668625668228</v>
      </c>
      <c r="Q1011">
        <v>1.4329204429496194</v>
      </c>
      <c r="R1011">
        <v>-1.0201622272991564</v>
      </c>
      <c r="S1011">
        <v>-0.41275821565047011</v>
      </c>
    </row>
    <row r="1012" spans="4:19" x14ac:dyDescent="0.25">
      <c r="D1012">
        <v>10</v>
      </c>
      <c r="E1012">
        <v>4.6895995350969295E-3</v>
      </c>
      <c r="F1012">
        <v>2.6345243575408715E-2</v>
      </c>
      <c r="G1012">
        <v>3.6880700906262605E-4</v>
      </c>
      <c r="H1012">
        <v>0.95537559264522542</v>
      </c>
      <c r="I1012">
        <v>-0.78638722452165766</v>
      </c>
      <c r="J1012">
        <v>-0.16898836812355711</v>
      </c>
      <c r="K1012">
        <v>0.47982709956242786</v>
      </c>
      <c r="L1012">
        <v>-0.55402298199137334</v>
      </c>
      <c r="M1012">
        <v>7.4195882428938376E-2</v>
      </c>
      <c r="N1012">
        <v>6.4618658034873988E-3</v>
      </c>
      <c r="O1012">
        <v>-0.32321684316328358</v>
      </c>
      <c r="P1012">
        <v>0.31675497735979974</v>
      </c>
      <c r="Q1012">
        <v>1.4329852012070816</v>
      </c>
      <c r="R1012">
        <v>-1.020202963225266</v>
      </c>
      <c r="S1012">
        <v>-0.41278223798180846</v>
      </c>
    </row>
    <row r="1013" spans="4:19" x14ac:dyDescent="0.25">
      <c r="D1013">
        <v>100</v>
      </c>
      <c r="E1013">
        <v>4.6923091934776926E-3</v>
      </c>
      <c r="F1013">
        <v>2.635645278239061E-2</v>
      </c>
      <c r="G1013">
        <v>3.6880701123014563E-4</v>
      </c>
      <c r="H1013">
        <v>0.95579695090986405</v>
      </c>
      <c r="I1013">
        <v>-0.78670993254533172</v>
      </c>
      <c r="J1013">
        <v>-0.16908701836452877</v>
      </c>
      <c r="K1013">
        <v>0.48002405185314956</v>
      </c>
      <c r="L1013">
        <v>-0.55426242748118426</v>
      </c>
      <c r="M1013">
        <v>7.4238375628048914E-2</v>
      </c>
      <c r="N1013">
        <v>6.4367193249985633E-3</v>
      </c>
      <c r="O1013">
        <v>-0.32337472398100786</v>
      </c>
      <c r="P1013">
        <v>0.31693800465600219</v>
      </c>
      <c r="Q1013">
        <v>1.4336331115828145</v>
      </c>
      <c r="R1013">
        <v>-1.0206104967587173</v>
      </c>
      <c r="S1013">
        <v>-0.41302261482410074</v>
      </c>
    </row>
    <row r="1014" spans="4:19" x14ac:dyDescent="0.25">
      <c r="D1014">
        <v>1000</v>
      </c>
      <c r="E1014">
        <v>4.7195789991251519E-3</v>
      </c>
      <c r="F1014">
        <v>2.6469071708288078E-2</v>
      </c>
      <c r="G1014">
        <v>3.6880703290534226E-4</v>
      </c>
      <c r="H1014">
        <v>0.96003131779116657</v>
      </c>
      <c r="I1014">
        <v>-0.78995144338119871</v>
      </c>
      <c r="J1014">
        <v>-0.17007987440997141</v>
      </c>
      <c r="K1014">
        <v>0.4820023790780148</v>
      </c>
      <c r="L1014">
        <v>-0.55666838542902752</v>
      </c>
      <c r="M1014">
        <v>7.4666006351023384E-2</v>
      </c>
      <c r="N1014">
        <v>6.1822824679573785E-3</v>
      </c>
      <c r="O1014">
        <v>-0.32496226160504449</v>
      </c>
      <c r="P1014">
        <v>0.31877997913708356</v>
      </c>
      <c r="Q1014">
        <v>1.4401451671769152</v>
      </c>
      <c r="R1014">
        <v>-1.0247033316215486</v>
      </c>
      <c r="S1014">
        <v>-0.41544183555535596</v>
      </c>
    </row>
    <row r="1015" spans="4:19" x14ac:dyDescent="0.25">
      <c r="D1015">
        <v>10000</v>
      </c>
      <c r="E1015">
        <v>5.0107856190162907E-3</v>
      </c>
      <c r="F1015">
        <v>2.7650556960126336E-2</v>
      </c>
      <c r="G1015">
        <v>3.6880724965744887E-4</v>
      </c>
      <c r="H1015">
        <v>1.0045635448691108</v>
      </c>
      <c r="I1015">
        <v>-0.82387598652044858</v>
      </c>
      <c r="J1015">
        <v>-0.18068755834866579</v>
      </c>
      <c r="K1015">
        <v>0.50270652034654617</v>
      </c>
      <c r="L1015">
        <v>-0.58193709763837731</v>
      </c>
      <c r="M1015">
        <v>7.9230577291838244E-2</v>
      </c>
      <c r="N1015">
        <v>3.3131771744585592E-3</v>
      </c>
      <c r="O1015">
        <v>-0.34176320643174662</v>
      </c>
      <c r="P1015">
        <v>0.33845002925730228</v>
      </c>
      <c r="Q1015">
        <v>1.5087423277101912</v>
      </c>
      <c r="R1015">
        <v>-1.0674567938388329</v>
      </c>
      <c r="S1015">
        <v>-0.44128553387136549</v>
      </c>
    </row>
    <row r="1016" spans="4:19" x14ac:dyDescent="0.25">
      <c r="D1016">
        <v>100000</v>
      </c>
      <c r="E1016">
        <v>1.3083613335313974E-2</v>
      </c>
      <c r="F1016">
        <v>4.9943607739662853E-2</v>
      </c>
      <c r="G1016">
        <v>3.6880941719252748E-4</v>
      </c>
      <c r="H1016">
        <v>1.9013761844216965</v>
      </c>
      <c r="I1016">
        <v>-1.4240692373043267</v>
      </c>
      <c r="J1016">
        <v>-0.47730694711736987</v>
      </c>
      <c r="K1016">
        <v>0.86844862482056229</v>
      </c>
      <c r="L1016">
        <v>-1.0732461019249406</v>
      </c>
      <c r="M1016">
        <v>0.20479747710437834</v>
      </c>
      <c r="N1016">
        <v>-0.15142771654970488</v>
      </c>
      <c r="O1016">
        <v>-0.73243877264901869</v>
      </c>
      <c r="P1016">
        <v>0.88386648919872357</v>
      </c>
      <c r="Q1016">
        <v>2.9463636634647088</v>
      </c>
      <c r="R1016">
        <v>-1.7842207579686118</v>
      </c>
      <c r="S1016">
        <v>-1.1621429054960899</v>
      </c>
    </row>
    <row r="1017" spans="4:19" x14ac:dyDescent="0.25">
      <c r="D1017">
        <v>1000000</v>
      </c>
      <c r="E1017">
        <v>-8.6583932204487121E-4</v>
      </c>
      <c r="F1017">
        <v>-7.0717375987302562E-3</v>
      </c>
      <c r="G1017">
        <v>3.6883109394467861E-4</v>
      </c>
      <c r="H1017">
        <v>-0.24859086149351484</v>
      </c>
      <c r="I1017">
        <v>0.21795100559215541</v>
      </c>
      <c r="J1017">
        <v>3.0639855901370083E-2</v>
      </c>
      <c r="K1017">
        <v>-0.13288972855437464</v>
      </c>
      <c r="L1017">
        <v>0.14679702457402755</v>
      </c>
      <c r="M1017">
        <v>-1.3907296019645798E-2</v>
      </c>
      <c r="N1017">
        <v>-1.7093097717456374E-2</v>
      </c>
      <c r="O1017">
        <v>7.5580481313110681E-2</v>
      </c>
      <c r="P1017">
        <v>-5.8487383595654308E-2</v>
      </c>
      <c r="Q1017">
        <v>-0.3641942752098366</v>
      </c>
      <c r="R1017">
        <v>0.28904031449902234</v>
      </c>
      <c r="S1017">
        <v>7.5153960710821366E-2</v>
      </c>
    </row>
    <row r="1018" spans="4:19" x14ac:dyDescent="0.25">
      <c r="D1018">
        <v>1</v>
      </c>
      <c r="E1018">
        <v>4.6893362629960968E-3</v>
      </c>
      <c r="F1018">
        <v>2.6344154299913027E-2</v>
      </c>
      <c r="G1018">
        <v>3.6880700885189504E-4</v>
      </c>
      <c r="H1018">
        <v>0.9553346473129487</v>
      </c>
      <c r="I1018">
        <v>-0.7863558640631787</v>
      </c>
      <c r="J1018">
        <v>-0.1689787832497629</v>
      </c>
      <c r="K1018">
        <v>0.47980795992364733</v>
      </c>
      <c r="L1018">
        <v>-0.55399971366979983</v>
      </c>
      <c r="M1018">
        <v>7.4191753746141842E-2</v>
      </c>
      <c r="N1018">
        <v>6.4643077424584305E-3</v>
      </c>
      <c r="O1018">
        <v>-0.32320150205681486</v>
      </c>
      <c r="P1018">
        <v>0.31673719431434932</v>
      </c>
      <c r="Q1018">
        <v>1.4329222417096616</v>
      </c>
      <c r="R1018">
        <v>-1.0201633588098886</v>
      </c>
      <c r="S1018">
        <v>-0.41275888289977303</v>
      </c>
    </row>
    <row r="1019" spans="4:19" x14ac:dyDescent="0.25">
      <c r="D1019">
        <v>10</v>
      </c>
      <c r="E1019">
        <v>4.6896747611269414E-3</v>
      </c>
      <c r="F1019">
        <v>2.6345554813524141E-2</v>
      </c>
      <c r="G1019">
        <v>3.6880700912283494E-4</v>
      </c>
      <c r="H1019">
        <v>0.95538729196407601</v>
      </c>
      <c r="I1019">
        <v>-0.78639618510598197</v>
      </c>
      <c r="J1019">
        <v>-0.16899110685808694</v>
      </c>
      <c r="K1019">
        <v>0.47983256830723775</v>
      </c>
      <c r="L1019">
        <v>-0.55402963044442899</v>
      </c>
      <c r="M1019">
        <v>7.4197062137194791E-2</v>
      </c>
      <c r="N1019">
        <v>6.4611680136970051E-3</v>
      </c>
      <c r="O1019">
        <v>-0.32322122661041064</v>
      </c>
      <c r="P1019">
        <v>0.31676005859672074</v>
      </c>
      <c r="Q1019">
        <v>1.4330031906691687</v>
      </c>
      <c r="R1019">
        <v>-1.0202142793224276</v>
      </c>
      <c r="S1019">
        <v>-0.41278891134674467</v>
      </c>
    </row>
    <row r="1020" spans="4:19" x14ac:dyDescent="0.25">
      <c r="D1020">
        <v>100</v>
      </c>
      <c r="E1020">
        <v>4.6930624321578126E-3</v>
      </c>
      <c r="F1020">
        <v>2.6359568143976286E-2</v>
      </c>
      <c r="G1020">
        <v>3.6880701183223438E-4</v>
      </c>
      <c r="H1020">
        <v>0.95591406164150428</v>
      </c>
      <c r="I1020">
        <v>-0.78679962004671111</v>
      </c>
      <c r="J1020">
        <v>-0.16911444159479316</v>
      </c>
      <c r="K1020">
        <v>0.48007878912229884</v>
      </c>
      <c r="L1020">
        <v>-0.55432897707609285</v>
      </c>
      <c r="M1020">
        <v>7.4250187953801117E-2</v>
      </c>
      <c r="N1020">
        <v>6.4297246740565583E-3</v>
      </c>
      <c r="O1020">
        <v>-0.32341860779093068</v>
      </c>
      <c r="P1020">
        <v>0.31698888311688478</v>
      </c>
      <c r="Q1020">
        <v>1.4338131925276052</v>
      </c>
      <c r="R1020">
        <v>-1.0207237567795033</v>
      </c>
      <c r="S1020">
        <v>-0.41308943574809831</v>
      </c>
    </row>
    <row r="1021" spans="4:19" x14ac:dyDescent="0.25">
      <c r="D1021">
        <v>1000</v>
      </c>
      <c r="E1021">
        <v>4.7272102870989999E-3</v>
      </c>
      <c r="F1021">
        <v>2.650052574652827E-2</v>
      </c>
      <c r="G1021">
        <v>3.6880703892623064E-4</v>
      </c>
      <c r="H1021">
        <v>0.96121427940476067</v>
      </c>
      <c r="I1021">
        <v>-0.79085654498307889</v>
      </c>
      <c r="J1021">
        <v>-0.17035773442167823</v>
      </c>
      <c r="K1021">
        <v>0.48255477090798493</v>
      </c>
      <c r="L1021">
        <v>-0.55734044132413985</v>
      </c>
      <c r="M1021">
        <v>7.4785670416154915E-2</v>
      </c>
      <c r="N1021">
        <v>6.110636272033787E-3</v>
      </c>
      <c r="O1021">
        <v>-0.32540608101526303</v>
      </c>
      <c r="P1021">
        <v>0.3192954447432399</v>
      </c>
      <c r="Q1021">
        <v>1.4419647733561298</v>
      </c>
      <c r="R1021">
        <v>-1.0258459058841218</v>
      </c>
      <c r="S1021">
        <v>-0.41611886747200089</v>
      </c>
    </row>
    <row r="1022" spans="4:19" x14ac:dyDescent="0.25">
      <c r="D1022">
        <v>10000</v>
      </c>
      <c r="E1022">
        <v>5.0981650831225861E-3</v>
      </c>
      <c r="F1022">
        <v>2.7997700798874012E-2</v>
      </c>
      <c r="G1022">
        <v>3.6880730986641255E-4</v>
      </c>
      <c r="H1022">
        <v>1.0176869266775128</v>
      </c>
      <c r="I1022">
        <v>-0.83381459644181533</v>
      </c>
      <c r="J1022">
        <v>-0.18387233023568683</v>
      </c>
      <c r="K1022">
        <v>0.50877190900783731</v>
      </c>
      <c r="L1022">
        <v>-0.5893714420443672</v>
      </c>
      <c r="M1022">
        <v>8.0599533036540549E-2</v>
      </c>
      <c r="N1022">
        <v>2.3992505052099489E-3</v>
      </c>
      <c r="O1022">
        <v>-0.34675151977504015</v>
      </c>
      <c r="P1022">
        <v>0.34435226926983376</v>
      </c>
      <c r="Q1022">
        <v>1.5289967629165666</v>
      </c>
      <c r="R1022">
        <v>-1.0799532589460625</v>
      </c>
      <c r="S1022">
        <v>-0.44904350397050052</v>
      </c>
    </row>
    <row r="1023" spans="4:19" x14ac:dyDescent="0.25">
      <c r="D1023">
        <v>100000</v>
      </c>
      <c r="E1023">
        <v>2.3681822339393577E-2</v>
      </c>
      <c r="F1023">
        <v>6.4356688070333998E-2</v>
      </c>
      <c r="G1023">
        <v>3.6881001929012653E-4</v>
      </c>
      <c r="H1023">
        <v>2.6026631916854086</v>
      </c>
      <c r="I1023">
        <v>-1.7325287941711771</v>
      </c>
      <c r="J1023">
        <v>-0.87013439751423505</v>
      </c>
      <c r="K1023">
        <v>1.0541643995182426</v>
      </c>
      <c r="L1023">
        <v>-1.4224542980900772</v>
      </c>
      <c r="M1023">
        <v>0.36828989857183103</v>
      </c>
      <c r="N1023">
        <v>-0.46134942729139894</v>
      </c>
      <c r="O1023">
        <v>-1.1389503707384101</v>
      </c>
      <c r="P1023">
        <v>1.6002997980298233</v>
      </c>
      <c r="Q1023">
        <v>4.1812293003498198</v>
      </c>
      <c r="R1023">
        <v>-2.067953763201956</v>
      </c>
      <c r="S1023">
        <v>-2.1132755371478567</v>
      </c>
    </row>
    <row r="1024" spans="4:19" x14ac:dyDescent="0.25">
      <c r="D1024">
        <v>1000000</v>
      </c>
      <c r="E1024">
        <v>-6.6800322874951067E-4</v>
      </c>
      <c r="F1024">
        <v>-5.3691338707750266E-3</v>
      </c>
      <c r="G1024">
        <v>3.6883711571693707E-4</v>
      </c>
      <c r="H1024">
        <v>-0.18894145772416593</v>
      </c>
      <c r="I1024">
        <v>0.16528032537247839</v>
      </c>
      <c r="J1024">
        <v>2.3661132351676883E-2</v>
      </c>
      <c r="K1024">
        <v>-0.1007798031190319</v>
      </c>
      <c r="L1024">
        <v>0.11150118617098315</v>
      </c>
      <c r="M1024">
        <v>-1.0721383051937039E-2</v>
      </c>
      <c r="N1024">
        <v>-1.2561961559530488E-2</v>
      </c>
      <c r="O1024">
        <v>5.7685108808733787E-2</v>
      </c>
      <c r="P1024">
        <v>-4.5123147249199747E-2</v>
      </c>
      <c r="Q1024">
        <v>-0.2770459519023909</v>
      </c>
      <c r="R1024">
        <v>0.21902160383705294</v>
      </c>
      <c r="S1024">
        <v>5.8024348065337961E-2</v>
      </c>
    </row>
    <row r="1025" spans="4:19" x14ac:dyDescent="0.25">
      <c r="D1025">
        <v>1</v>
      </c>
      <c r="E1025">
        <v>4.6893437846459033E-3</v>
      </c>
      <c r="F1025">
        <v>2.6344185420820034E-2</v>
      </c>
      <c r="G1025">
        <v>3.6880700885791589E-4</v>
      </c>
      <c r="H1025">
        <v>0.95533581713029037</v>
      </c>
      <c r="I1025">
        <v>-0.78635676004202892</v>
      </c>
      <c r="J1025">
        <v>-0.16897905708825078</v>
      </c>
      <c r="K1025">
        <v>0.47980850674957765</v>
      </c>
      <c r="L1025">
        <v>-0.55400037845169692</v>
      </c>
      <c r="M1025">
        <v>7.4191871702126377E-2</v>
      </c>
      <c r="N1025">
        <v>6.4642379797987815E-3</v>
      </c>
      <c r="O1025">
        <v>-0.3232019403534494</v>
      </c>
      <c r="P1025">
        <v>0.31673770237365773</v>
      </c>
      <c r="Q1025">
        <v>1.4329240404743082</v>
      </c>
      <c r="R1025">
        <v>-1.0201644903230687</v>
      </c>
      <c r="S1025">
        <v>-0.412759550151236</v>
      </c>
    </row>
    <row r="1026" spans="4:19" x14ac:dyDescent="0.25">
      <c r="D1026">
        <v>10</v>
      </c>
      <c r="E1026">
        <v>4.6897499895703944E-3</v>
      </c>
      <c r="F1026">
        <v>2.6345866058993462E-2</v>
      </c>
      <c r="G1026">
        <v>3.6880700918304383E-4</v>
      </c>
      <c r="H1026">
        <v>0.95539899157292751</v>
      </c>
      <c r="I1026">
        <v>-0.78640514589180199</v>
      </c>
      <c r="J1026">
        <v>-0.16899384568112907</v>
      </c>
      <c r="K1026">
        <v>0.47983803717497509</v>
      </c>
      <c r="L1026">
        <v>-0.55403627905802466</v>
      </c>
      <c r="M1026">
        <v>7.4198241883038918E-2</v>
      </c>
      <c r="N1026">
        <v>6.4604701825885513E-3</v>
      </c>
      <c r="O1026">
        <v>-0.32322561017925722</v>
      </c>
      <c r="P1026">
        <v>0.31676513999666867</v>
      </c>
      <c r="Q1026">
        <v>1.4330211805909627</v>
      </c>
      <c r="R1026">
        <v>-1.0202255956639945</v>
      </c>
      <c r="S1026">
        <v>-0.41279558492696111</v>
      </c>
    </row>
    <row r="1027" spans="4:19" x14ac:dyDescent="0.25">
      <c r="D1027">
        <v>100</v>
      </c>
      <c r="E1027">
        <v>4.6938159127058766E-3</v>
      </c>
      <c r="F1027">
        <v>2.6362684242127305E-2</v>
      </c>
      <c r="G1027">
        <v>3.6880701243432312E-4</v>
      </c>
      <c r="H1027">
        <v>0.95603120142371978</v>
      </c>
      <c r="I1027">
        <v>-0.78688932772736564</v>
      </c>
      <c r="J1027">
        <v>-0.16914187369635414</v>
      </c>
      <c r="K1027">
        <v>0.48013353870317488</v>
      </c>
      <c r="L1027">
        <v>-0.5543955427510241</v>
      </c>
      <c r="M1027">
        <v>7.426200404785277E-2</v>
      </c>
      <c r="N1027">
        <v>6.4227258798581488E-3</v>
      </c>
      <c r="O1027">
        <v>-0.32346250379631414</v>
      </c>
      <c r="P1027">
        <v>0.31703977791646309</v>
      </c>
      <c r="Q1027">
        <v>1.4339933195235943</v>
      </c>
      <c r="R1027">
        <v>-1.0208370412759855</v>
      </c>
      <c r="S1027">
        <v>-0.41315627824760526</v>
      </c>
    </row>
    <row r="1028" spans="4:19" x14ac:dyDescent="0.25">
      <c r="D1028">
        <v>1000</v>
      </c>
      <c r="E1028">
        <v>4.7348662937495819E-3</v>
      </c>
      <c r="F1028">
        <v>2.6532054629373105E-2</v>
      </c>
      <c r="G1028">
        <v>3.6880704494711929E-4</v>
      </c>
      <c r="H1028">
        <v>0.96240019602241134</v>
      </c>
      <c r="I1028">
        <v>-0.79176369484540032</v>
      </c>
      <c r="J1028">
        <v>-0.17063650117699325</v>
      </c>
      <c r="K1028">
        <v>0.48310841239192115</v>
      </c>
      <c r="L1028">
        <v>-0.55801413194961569</v>
      </c>
      <c r="M1028">
        <v>7.4905719557698092E-2</v>
      </c>
      <c r="N1028">
        <v>6.0385635365278745E-3</v>
      </c>
      <c r="O1028">
        <v>-0.32585114369085488</v>
      </c>
      <c r="P1028">
        <v>0.31981258015432701</v>
      </c>
      <c r="Q1028">
        <v>1.4437890667739879</v>
      </c>
      <c r="R1028">
        <v>-1.0269909622026461</v>
      </c>
      <c r="S1028">
        <v>-0.4167981045713276</v>
      </c>
    </row>
    <row r="1029" spans="4:19" x14ac:dyDescent="0.25">
      <c r="D1029">
        <v>10000</v>
      </c>
      <c r="E1029">
        <v>5.1886461279261704E-3</v>
      </c>
      <c r="F1029">
        <v>2.8353672020794959E-2</v>
      </c>
      <c r="G1029">
        <v>3.6880737007539591E-4</v>
      </c>
      <c r="H1029">
        <v>1.0311628978379552</v>
      </c>
      <c r="I1029">
        <v>-0.84399188399623171</v>
      </c>
      <c r="J1029">
        <v>-0.18717101384171997</v>
      </c>
      <c r="K1029">
        <v>0.51498288065807785</v>
      </c>
      <c r="L1029">
        <v>-0.59699963456444394</v>
      </c>
      <c r="M1029">
        <v>8.2016753906366091E-2</v>
      </c>
      <c r="N1029">
        <v>1.42775128901107E-3</v>
      </c>
      <c r="O1029">
        <v>-0.35189178611552663</v>
      </c>
      <c r="P1029">
        <v>0.35046403482652266</v>
      </c>
      <c r="Q1029">
        <v>1.5498143404328317</v>
      </c>
      <c r="R1029">
        <v>-1.092735929771802</v>
      </c>
      <c r="S1029">
        <v>-0.45707841066101196</v>
      </c>
    </row>
    <row r="1030" spans="4:19" x14ac:dyDescent="0.25">
      <c r="D1030">
        <v>100000</v>
      </c>
      <c r="E1030">
        <v>0.12466535230117406</v>
      </c>
      <c r="F1030">
        <v>9.0463199361210653E-2</v>
      </c>
      <c r="G1030">
        <v>3.6881062138969129E-4</v>
      </c>
      <c r="H1030">
        <v>5.7554510819584763</v>
      </c>
      <c r="I1030">
        <v>-1.1429279146807865</v>
      </c>
      <c r="J1030">
        <v>-4.6125231672776863</v>
      </c>
      <c r="K1030">
        <v>0.63521215138910492</v>
      </c>
      <c r="L1030">
        <v>-2.5527021164470085</v>
      </c>
      <c r="M1030">
        <v>1.9174899650578965</v>
      </c>
      <c r="N1030">
        <v>-4.1965341909856022</v>
      </c>
      <c r="O1030">
        <v>-4.2061767170443183</v>
      </c>
      <c r="P1030">
        <v>8.4027109080299311</v>
      </c>
      <c r="Q1030">
        <v>11.011966725079525</v>
      </c>
      <c r="R1030">
        <v>-4.8362178568510217E-2</v>
      </c>
      <c r="S1030">
        <v>-10.963604546511014</v>
      </c>
    </row>
    <row r="1031" spans="4:19" x14ac:dyDescent="0.25">
      <c r="D1031">
        <v>1000000</v>
      </c>
      <c r="E1031">
        <v>-5.4375935963440266E-4</v>
      </c>
      <c r="F1031">
        <v>-4.3272884485471381E-3</v>
      </c>
      <c r="G1031">
        <v>3.6884313768582926E-4</v>
      </c>
      <c r="H1031">
        <v>-0.15238111977114244</v>
      </c>
      <c r="I1031">
        <v>0.13310974145273846</v>
      </c>
      <c r="J1031">
        <v>1.9271378318421739E-2</v>
      </c>
      <c r="K1031">
        <v>-8.1166029763142689E-2</v>
      </c>
      <c r="L1031">
        <v>8.9889214534366602E-2</v>
      </c>
      <c r="M1031">
        <v>-8.7231847712132549E-3</v>
      </c>
      <c r="N1031">
        <v>-9.9139737627353952E-3</v>
      </c>
      <c r="O1031">
        <v>4.6644332001473998E-2</v>
      </c>
      <c r="P1031">
        <v>-3.6730358238749261E-2</v>
      </c>
      <c r="Q1031">
        <v>-0.22355873370976553</v>
      </c>
      <c r="R1031">
        <v>0.1763054300351854</v>
      </c>
      <c r="S1031">
        <v>4.7253303674573033E-2</v>
      </c>
    </row>
    <row r="1032" spans="4:19" x14ac:dyDescent="0.25">
      <c r="D1032">
        <v>1</v>
      </c>
      <c r="E1032">
        <v>4.6893513063198328E-3</v>
      </c>
      <c r="F1032">
        <v>2.6344216541800549E-2</v>
      </c>
      <c r="G1032">
        <v>3.6880700886393673E-4</v>
      </c>
      <c r="H1032">
        <v>0.95533698695053459</v>
      </c>
      <c r="I1032">
        <v>-0.78635765602289354</v>
      </c>
      <c r="J1032">
        <v>-0.16897933092762685</v>
      </c>
      <c r="K1032">
        <v>0.47980905357673009</v>
      </c>
      <c r="L1032">
        <v>-0.55400104323520694</v>
      </c>
      <c r="M1032">
        <v>7.419198965847329E-2</v>
      </c>
      <c r="N1032">
        <v>6.4641682167234649E-3</v>
      </c>
      <c r="O1032">
        <v>-0.32320237865130608</v>
      </c>
      <c r="P1032">
        <v>0.31673821043459327</v>
      </c>
      <c r="Q1032">
        <v>1.4329258392435449</v>
      </c>
      <c r="R1032">
        <v>-1.0201656218386894</v>
      </c>
      <c r="S1032">
        <v>-0.41276021740486613</v>
      </c>
    </row>
    <row r="1033" spans="4:19" x14ac:dyDescent="0.25">
      <c r="D1033">
        <v>10</v>
      </c>
      <c r="E1033">
        <v>4.6898252204274149E-3</v>
      </c>
      <c r="F1033">
        <v>2.6346177311816991E-2</v>
      </c>
      <c r="G1033">
        <v>3.6880700924325272E-4</v>
      </c>
      <c r="H1033">
        <v>0.9554106914718119</v>
      </c>
      <c r="I1033">
        <v>-0.78641410687911772</v>
      </c>
      <c r="J1033">
        <v>-0.16899658459269773</v>
      </c>
      <c r="K1033">
        <v>0.47984350616566118</v>
      </c>
      <c r="L1033">
        <v>-0.55404292783216036</v>
      </c>
      <c r="M1033">
        <v>7.4199421666520493E-2</v>
      </c>
      <c r="N1033">
        <v>6.4597723101762483E-3</v>
      </c>
      <c r="O1033">
        <v>-0.32322999386983042</v>
      </c>
      <c r="P1033">
        <v>0.31677022155965773</v>
      </c>
      <c r="Q1033">
        <v>1.4330391709724672</v>
      </c>
      <c r="R1033">
        <v>-1.0202369122499881</v>
      </c>
      <c r="S1033">
        <v>-0.412802258722472</v>
      </c>
    </row>
    <row r="1034" spans="4:19" x14ac:dyDescent="0.25">
      <c r="D1034">
        <v>100</v>
      </c>
      <c r="E1034">
        <v>4.6945696352384087E-3</v>
      </c>
      <c r="F1034">
        <v>2.6365801077104963E-2</v>
      </c>
      <c r="G1034">
        <v>3.6880701303641187E-4</v>
      </c>
      <c r="H1034">
        <v>0.95614837026747779</v>
      </c>
      <c r="I1034">
        <v>-0.78697905559398507</v>
      </c>
      <c r="J1034">
        <v>-0.16916931467348917</v>
      </c>
      <c r="K1034">
        <v>0.48018830059984197</v>
      </c>
      <c r="L1034">
        <v>-0.55446212451184707</v>
      </c>
      <c r="M1034">
        <v>7.4273823912022863E-2</v>
      </c>
      <c r="N1034">
        <v>6.4157229397387994E-3</v>
      </c>
      <c r="O1034">
        <v>-0.32350641200235941</v>
      </c>
      <c r="P1034">
        <v>0.31709068906262416</v>
      </c>
      <c r="Q1034">
        <v>1.4341734925888332</v>
      </c>
      <c r="R1034">
        <v>-1.0209503502557666</v>
      </c>
      <c r="S1034">
        <v>-0.41322314233305946</v>
      </c>
    </row>
    <row r="1035" spans="4:19" x14ac:dyDescent="0.25">
      <c r="D1035">
        <v>1000</v>
      </c>
      <c r="E1035">
        <v>4.7425471393719634E-3</v>
      </c>
      <c r="F1035">
        <v>2.6563658624278955E-2</v>
      </c>
      <c r="G1035">
        <v>3.6880705096800805E-4</v>
      </c>
      <c r="H1035">
        <v>0.96358907890046908</v>
      </c>
      <c r="I1035">
        <v>-0.79267289978805167</v>
      </c>
      <c r="J1035">
        <v>-0.17091617911242452</v>
      </c>
      <c r="K1035">
        <v>0.48366330768503474</v>
      </c>
      <c r="L1035">
        <v>-0.55868946332565983</v>
      </c>
      <c r="M1035">
        <v>7.502615564063575E-2</v>
      </c>
      <c r="N1035">
        <v>5.9660614899570419E-3</v>
      </c>
      <c r="O1035">
        <v>-0.32629745498758211</v>
      </c>
      <c r="P1035">
        <v>0.32033139349763218</v>
      </c>
      <c r="Q1035">
        <v>1.4456180659480857</v>
      </c>
      <c r="R1035">
        <v>-1.0281385083213941</v>
      </c>
      <c r="S1035">
        <v>-0.41747955762668454</v>
      </c>
    </row>
    <row r="1036" spans="4:19" x14ac:dyDescent="0.25">
      <c r="D1036">
        <v>10000</v>
      </c>
      <c r="E1036">
        <v>5.2823968756128131E-3</v>
      </c>
      <c r="F1036">
        <v>2.8718811663996015E-2</v>
      </c>
      <c r="G1036">
        <v>3.688074302843989E-4</v>
      </c>
      <c r="H1036">
        <v>1.0450061384598115</v>
      </c>
      <c r="I1036">
        <v>-0.85441632114472199</v>
      </c>
      <c r="J1036">
        <v>-0.19058981731507885</v>
      </c>
      <c r="K1036">
        <v>0.52134459272057398</v>
      </c>
      <c r="L1036">
        <v>-0.60482943608361239</v>
      </c>
      <c r="M1036">
        <v>8.3484843363045513E-2</v>
      </c>
      <c r="N1036">
        <v>3.94570798032845E-4</v>
      </c>
      <c r="O1036">
        <v>-0.35719125583269218</v>
      </c>
      <c r="P1036">
        <v>0.35679668503466644</v>
      </c>
      <c r="Q1036">
        <v>1.5712194983751147</v>
      </c>
      <c r="R1036">
        <v>-1.1058141748508632</v>
      </c>
      <c r="S1036">
        <v>-0.46540532352423725</v>
      </c>
    </row>
    <row r="1037" spans="4:19" x14ac:dyDescent="0.25">
      <c r="D1037">
        <v>100000</v>
      </c>
      <c r="E1037">
        <v>-3.8191947058866943E-2</v>
      </c>
      <c r="F1037">
        <v>0.15220614369188198</v>
      </c>
      <c r="G1037">
        <v>3.6881122349122214E-4</v>
      </c>
      <c r="H1037">
        <v>3.8384504571687472</v>
      </c>
      <c r="I1037">
        <v>-5.3086409362396552</v>
      </c>
      <c r="J1037">
        <v>1.470190479070915</v>
      </c>
      <c r="K1037">
        <v>3.3213393061471024</v>
      </c>
      <c r="L1037">
        <v>-2.7518895049940149</v>
      </c>
      <c r="M1037">
        <v>-0.56944980115309107</v>
      </c>
      <c r="N1037">
        <v>2.5659180660548344</v>
      </c>
      <c r="O1037">
        <v>-4.3616436994753371E-4</v>
      </c>
      <c r="P1037">
        <v>-2.5654819016848904</v>
      </c>
      <c r="Q1037">
        <v>4.1108663888129158</v>
      </c>
      <c r="R1037">
        <v>-7.6565145505419956</v>
      </c>
      <c r="S1037">
        <v>3.5456481617290834</v>
      </c>
    </row>
    <row r="1038" spans="4:19" x14ac:dyDescent="0.25">
      <c r="D1038">
        <v>1000000</v>
      </c>
      <c r="E1038">
        <v>-4.5848449161579299E-4</v>
      </c>
      <c r="F1038">
        <v>-3.6240627080274331E-3</v>
      </c>
      <c r="G1038">
        <v>3.6884915985136498E-4</v>
      </c>
      <c r="H1038">
        <v>-0.12767680763194278</v>
      </c>
      <c r="I1038">
        <v>0.11142137017745668</v>
      </c>
      <c r="J1038">
        <v>1.6255437454496757E-2</v>
      </c>
      <c r="K1038">
        <v>-6.7942438171449737E-2</v>
      </c>
      <c r="L1038">
        <v>7.5295281305812978E-2</v>
      </c>
      <c r="M1038">
        <v>-7.3528431343632406E-3</v>
      </c>
      <c r="N1038">
        <v>-8.1819140003709379E-3</v>
      </c>
      <c r="O1038">
        <v>3.9151933918979864E-2</v>
      </c>
      <c r="P1038">
        <v>-3.0970019918612479E-2</v>
      </c>
      <c r="Q1038">
        <v>-0.18738472257557248</v>
      </c>
      <c r="R1038">
        <v>0.14752991708666485</v>
      </c>
      <c r="S1038">
        <v>3.9854805488921841E-2</v>
      </c>
    </row>
    <row r="1039" spans="4:19" x14ac:dyDescent="0.25">
      <c r="D1039">
        <v>1</v>
      </c>
      <c r="E1039">
        <v>4.6893588280178975E-3</v>
      </c>
      <c r="F1039">
        <v>2.6344247662854616E-2</v>
      </c>
      <c r="G1039">
        <v>3.6880700886995769E-4</v>
      </c>
      <c r="H1039">
        <v>0.95533815677367073</v>
      </c>
      <c r="I1039">
        <v>-0.78635855200577609</v>
      </c>
      <c r="J1039">
        <v>-0.16897960476789109</v>
      </c>
      <c r="K1039">
        <v>0.47980960040511889</v>
      </c>
      <c r="L1039">
        <v>-0.55400170802031212</v>
      </c>
      <c r="M1039">
        <v>7.419210761519679E-2</v>
      </c>
      <c r="N1039">
        <v>6.4640984532289281E-3</v>
      </c>
      <c r="O1039">
        <v>-0.32320281695038133</v>
      </c>
      <c r="P1039">
        <v>0.31673871849714885</v>
      </c>
      <c r="Q1039">
        <v>1.4329276380173894</v>
      </c>
      <c r="R1039">
        <v>-1.0201667533567473</v>
      </c>
      <c r="S1039">
        <v>-0.41276088466063499</v>
      </c>
    </row>
    <row r="1040" spans="4:19" x14ac:dyDescent="0.25">
      <c r="D1040">
        <v>10</v>
      </c>
      <c r="E1040">
        <v>4.6899004536981133E-3</v>
      </c>
      <c r="F1040">
        <v>2.6346488571994935E-2</v>
      </c>
      <c r="G1040">
        <v>3.6880700930346161E-4</v>
      </c>
      <c r="H1040">
        <v>0.95542239166073983</v>
      </c>
      <c r="I1040">
        <v>-0.78642306806793627</v>
      </c>
      <c r="J1040">
        <v>-0.16899932359277869</v>
      </c>
      <c r="K1040">
        <v>0.47984897527927473</v>
      </c>
      <c r="L1040">
        <v>-0.55404957676685385</v>
      </c>
      <c r="M1040">
        <v>7.4200601487568463E-2</v>
      </c>
      <c r="N1040">
        <v>6.4590743964316744E-3</v>
      </c>
      <c r="O1040">
        <v>-0.32323437768213736</v>
      </c>
      <c r="P1040">
        <v>0.31677530328569503</v>
      </c>
      <c r="Q1040">
        <v>1.4330571618137142</v>
      </c>
      <c r="R1040">
        <v>-1.0202482290804049</v>
      </c>
      <c r="S1040">
        <v>-0.41280893273329866</v>
      </c>
    </row>
    <row r="1041" spans="4:19" x14ac:dyDescent="0.25">
      <c r="D1041">
        <v>100</v>
      </c>
      <c r="E1041">
        <v>4.6953235998719997E-3</v>
      </c>
      <c r="F1041">
        <v>2.6368918649170608E-2</v>
      </c>
      <c r="G1041">
        <v>3.6880701363850067E-4</v>
      </c>
      <c r="H1041">
        <v>0.95626556818375619</v>
      </c>
      <c r="I1041">
        <v>-0.78706880365323428</v>
      </c>
      <c r="J1041">
        <v>-0.16919676453053256</v>
      </c>
      <c r="K1041">
        <v>0.48024307481636086</v>
      </c>
      <c r="L1041">
        <v>-0.55452872236444861</v>
      </c>
      <c r="M1041">
        <v>7.4285647548094857E-2</v>
      </c>
      <c r="N1041">
        <v>6.4087158510268694E-3</v>
      </c>
      <c r="O1041">
        <v>-0.32355033241426057</v>
      </c>
      <c r="P1041">
        <v>0.3171416165632337</v>
      </c>
      <c r="Q1041">
        <v>1.4343537117413376</v>
      </c>
      <c r="R1041">
        <v>-1.0210636837264424</v>
      </c>
      <c r="S1041">
        <v>-0.41329002801489878</v>
      </c>
    </row>
    <row r="1042" spans="4:19" x14ac:dyDescent="0.25">
      <c r="D1042">
        <v>1000</v>
      </c>
      <c r="E1042">
        <v>4.7502529450430299E-3</v>
      </c>
      <c r="F1042">
        <v>2.6595337999977948E-2</v>
      </c>
      <c r="G1042">
        <v>3.6880705698889708E-4</v>
      </c>
      <c r="H1042">
        <v>0.96478093935359865</v>
      </c>
      <c r="I1042">
        <v>-0.79358416666028475</v>
      </c>
      <c r="J1042">
        <v>-0.1711967726933068</v>
      </c>
      <c r="K1042">
        <v>0.48421946096036805</v>
      </c>
      <c r="L1042">
        <v>-0.559366441502398</v>
      </c>
      <c r="M1042">
        <v>7.5146980542037056E-2</v>
      </c>
      <c r="N1042">
        <v>5.8931273394975392E-3</v>
      </c>
      <c r="O1042">
        <v>-0.32674502029268737</v>
      </c>
      <c r="P1042">
        <v>0.32085189295319338</v>
      </c>
      <c r="Q1042">
        <v>1.4474517894959966</v>
      </c>
      <c r="R1042">
        <v>-1.0292885520143926</v>
      </c>
      <c r="S1042">
        <v>-0.41816323748160045</v>
      </c>
    </row>
    <row r="1043" spans="4:19" x14ac:dyDescent="0.25">
      <c r="D1043">
        <v>10000</v>
      </c>
      <c r="E1043">
        <v>5.3795978227778917E-3</v>
      </c>
      <c r="F1043">
        <v>2.9093478563377441E-2</v>
      </c>
      <c r="G1043">
        <v>3.6880749049342167E-4</v>
      </c>
      <c r="H1043">
        <v>1.0592321748744595</v>
      </c>
      <c r="I1043">
        <v>-0.86509676738646846</v>
      </c>
      <c r="J1043">
        <v>-0.19413540748798397</v>
      </c>
      <c r="K1043">
        <v>0.52786243737958216</v>
      </c>
      <c r="L1043">
        <v>-0.61286903319958341</v>
      </c>
      <c r="M1043">
        <v>8.500659582001191E-2</v>
      </c>
      <c r="N1043">
        <v>-7.0475459837027188E-4</v>
      </c>
      <c r="O1043">
        <v>-0.36265766062439297</v>
      </c>
      <c r="P1043">
        <v>0.3633624152227668</v>
      </c>
      <c r="Q1043">
        <v>1.5932381525038259</v>
      </c>
      <c r="R1043">
        <v>-1.1191977283527272</v>
      </c>
      <c r="S1043">
        <v>-0.4740404241510916</v>
      </c>
    </row>
    <row r="1044" spans="4:19" x14ac:dyDescent="0.25">
      <c r="D1044">
        <v>100000</v>
      </c>
      <c r="E1044">
        <v>-1.6559434561599595E-2</v>
      </c>
      <c r="F1044">
        <v>0.4794196536959115</v>
      </c>
      <c r="G1044">
        <v>3.6881182559471881E-4</v>
      </c>
      <c r="H1044">
        <v>12.511000415912235</v>
      </c>
      <c r="I1044">
        <v>-13.240335726534315</v>
      </c>
      <c r="J1044">
        <v>0.72933531062208345</v>
      </c>
      <c r="K1044">
        <v>8.8857723208625146</v>
      </c>
      <c r="L1044">
        <v>-8.6754096153769478</v>
      </c>
      <c r="M1044">
        <v>-0.21036270548557212</v>
      </c>
      <c r="N1044">
        <v>4.0082519224847815</v>
      </c>
      <c r="O1044">
        <v>-2.8983168899375791</v>
      </c>
      <c r="P1044">
        <v>-1.1099350325471988</v>
      </c>
      <c r="Q1044">
        <v>14.875178451181654</v>
      </c>
      <c r="R1044">
        <v>-16.575250977681744</v>
      </c>
      <c r="S1044">
        <v>1.7000725265001009</v>
      </c>
    </row>
    <row r="1045" spans="4:19" x14ac:dyDescent="0.25">
      <c r="D1045">
        <v>1000000</v>
      </c>
      <c r="E1045">
        <v>-3.963301559813212E-4</v>
      </c>
      <c r="F1045">
        <v>-3.1174476611836471E-3</v>
      </c>
      <c r="G1045">
        <v>3.6885518221355367E-4</v>
      </c>
      <c r="H1045">
        <v>-0.10986571266748513</v>
      </c>
      <c r="I1045">
        <v>9.5810025715177716E-2</v>
      </c>
      <c r="J1045">
        <v>1.4055686952310964E-2</v>
      </c>
      <c r="K1045">
        <v>-5.8423755360571761E-2</v>
      </c>
      <c r="L1045">
        <v>6.4778360511365207E-2</v>
      </c>
      <c r="M1045">
        <v>-6.3546051507969992E-3</v>
      </c>
      <c r="N1045">
        <v>-6.9623216522245457E-3</v>
      </c>
      <c r="O1045">
        <v>3.3733829391501047E-2</v>
      </c>
      <c r="P1045">
        <v>-2.6771507739269396E-2</v>
      </c>
      <c r="Q1045">
        <v>-0.16128800265450494</v>
      </c>
      <c r="R1045">
        <v>0.12682864463315724</v>
      </c>
      <c r="S1045">
        <v>3.4459358021337039E-2</v>
      </c>
    </row>
    <row r="1046" spans="4:19" x14ac:dyDescent="0.25">
      <c r="D1046">
        <v>1</v>
      </c>
      <c r="E1046">
        <v>4.6893663497400845E-3</v>
      </c>
      <c r="F1046">
        <v>2.6344278783982187E-2</v>
      </c>
      <c r="G1046">
        <v>3.6880700887597859E-4</v>
      </c>
      <c r="H1046">
        <v>0.95533932659970944</v>
      </c>
      <c r="I1046">
        <v>-0.78635944799066593</v>
      </c>
      <c r="J1046">
        <v>-0.1689798786090364</v>
      </c>
      <c r="K1046">
        <v>0.47981014723473336</v>
      </c>
      <c r="L1046">
        <v>-0.55400237280702669</v>
      </c>
      <c r="M1046">
        <v>7.4192225572296877E-2</v>
      </c>
      <c r="N1046">
        <v>6.4640286893293819E-3</v>
      </c>
      <c r="O1046">
        <v>-0.32320325525066096</v>
      </c>
      <c r="P1046">
        <v>0.31673922656133868</v>
      </c>
      <c r="Q1046">
        <v>1.432929436795817</v>
      </c>
      <c r="R1046">
        <v>-1.0201678848772602</v>
      </c>
      <c r="S1046">
        <v>-0.41276155191854969</v>
      </c>
    </row>
    <row r="1047" spans="4:19" x14ac:dyDescent="0.25">
      <c r="D1047">
        <v>10</v>
      </c>
      <c r="E1047">
        <v>4.6899756893825978E-3</v>
      </c>
      <c r="F1047">
        <v>2.6346799839527556E-2</v>
      </c>
      <c r="G1047">
        <v>3.6880700936367045E-4</v>
      </c>
      <c r="H1047">
        <v>0.9554340921396971</v>
      </c>
      <c r="I1047">
        <v>-0.78643202945827539</v>
      </c>
      <c r="J1047">
        <v>-0.16900206268142171</v>
      </c>
      <c r="K1047">
        <v>0.47985444451585124</v>
      </c>
      <c r="L1047">
        <v>-0.55405622586208736</v>
      </c>
      <c r="M1047">
        <v>7.420178134623967E-2</v>
      </c>
      <c r="N1047">
        <v>6.458376441372593E-3</v>
      </c>
      <c r="O1047">
        <v>-0.32323876161617804</v>
      </c>
      <c r="P1047">
        <v>0.31678038517480189</v>
      </c>
      <c r="Q1047">
        <v>1.4330751531147179</v>
      </c>
      <c r="R1047">
        <v>-1.0202595461552733</v>
      </c>
      <c r="S1047">
        <v>-0.41281560695943398</v>
      </c>
    </row>
    <row r="1048" spans="4:19" x14ac:dyDescent="0.25">
      <c r="D1048">
        <v>100</v>
      </c>
      <c r="E1048">
        <v>4.6960778067233044E-3</v>
      </c>
      <c r="F1048">
        <v>2.6372036958585723E-2</v>
      </c>
      <c r="G1048">
        <v>3.6880701424058947E-4</v>
      </c>
      <c r="H1048">
        <v>0.95638279518355063</v>
      </c>
      <c r="I1048">
        <v>-0.7871585719118066</v>
      </c>
      <c r="J1048">
        <v>-0.16922422327174758</v>
      </c>
      <c r="K1048">
        <v>0.48029786135681718</v>
      </c>
      <c r="L1048">
        <v>-0.55459533631470137</v>
      </c>
      <c r="M1048">
        <v>7.4297474957880638E-2</v>
      </c>
      <c r="N1048">
        <v>6.4017046110507181E-3</v>
      </c>
      <c r="O1048">
        <v>-0.32359426503724009</v>
      </c>
      <c r="P1048">
        <v>0.31719256042620003</v>
      </c>
      <c r="Q1048">
        <v>1.4345339769991838</v>
      </c>
      <c r="R1048">
        <v>-1.0211770416956156</v>
      </c>
      <c r="S1048">
        <v>-0.4133569353035611</v>
      </c>
    </row>
    <row r="1049" spans="4:19" x14ac:dyDescent="0.25">
      <c r="D1049">
        <v>1000</v>
      </c>
      <c r="E1049">
        <v>4.7579838326278759E-3</v>
      </c>
      <c r="F1049">
        <v>2.6627093026485749E-2</v>
      </c>
      <c r="G1049">
        <v>3.6880706300978627E-4</v>
      </c>
      <c r="H1049">
        <v>0.96597578875510237</v>
      </c>
      <c r="I1049">
        <v>-0.79449750234084249</v>
      </c>
      <c r="J1049">
        <v>-0.17147828641424923</v>
      </c>
      <c r="K1049">
        <v>0.48477687640887268</v>
      </c>
      <c r="L1049">
        <v>-0.56004507256003677</v>
      </c>
      <c r="M1049">
        <v>7.5268196151171196E-2</v>
      </c>
      <c r="N1049">
        <v>5.8197582707961715E-3</v>
      </c>
      <c r="O1049">
        <v>-0.32719384502517457</v>
      </c>
      <c r="P1049">
        <v>0.32137408675437484</v>
      </c>
      <c r="Q1049">
        <v>1.4492902561359386</v>
      </c>
      <c r="R1049">
        <v>-1.0304411010855716</v>
      </c>
      <c r="S1049">
        <v>-0.41884915505036702</v>
      </c>
    </row>
    <row r="1050" spans="4:19" x14ac:dyDescent="0.25">
      <c r="D1050">
        <v>10000</v>
      </c>
      <c r="E1050">
        <v>5.4804430002710685E-3</v>
      </c>
      <c r="F1050">
        <v>2.9478050526867017E-2</v>
      </c>
      <c r="G1050">
        <v>3.6880755070246401E-4</v>
      </c>
      <c r="H1050">
        <v>1.0738574432680004</v>
      </c>
      <c r="I1050">
        <v>-0.87604249028587233</v>
      </c>
      <c r="J1050">
        <v>-0.19781495298213514</v>
      </c>
      <c r="K1050">
        <v>0.53454205386395515</v>
      </c>
      <c r="L1050">
        <v>-0.62112706835941367</v>
      </c>
      <c r="M1050">
        <v>8.6585014495469181E-2</v>
      </c>
      <c r="N1050">
        <v>-1.8750802316169768E-3</v>
      </c>
      <c r="O1050">
        <v>-0.36829925510262385</v>
      </c>
      <c r="P1050">
        <v>0.37017433533424793</v>
      </c>
      <c r="Q1050">
        <v>1.6158978132801991</v>
      </c>
      <c r="R1050">
        <v>-1.1328967027447909</v>
      </c>
      <c r="S1050">
        <v>-0.48300111053539041</v>
      </c>
    </row>
    <row r="1051" spans="4:19" x14ac:dyDescent="0.25">
      <c r="D1051">
        <v>100000</v>
      </c>
      <c r="E1051">
        <v>-1.0571546367384346E-2</v>
      </c>
      <c r="F1051">
        <v>-0.41695740149018456</v>
      </c>
      <c r="G1051">
        <v>3.6881242770018142E-4</v>
      </c>
      <c r="H1051">
        <v>-13.396553460887933</v>
      </c>
      <c r="I1051">
        <v>13.107345665974758</v>
      </c>
      <c r="J1051">
        <v>0.28920779491318171</v>
      </c>
      <c r="K1051">
        <v>-8.2613884520618299</v>
      </c>
      <c r="L1051">
        <v>8.462924650565494</v>
      </c>
      <c r="M1051">
        <v>-0.20153619850367477</v>
      </c>
      <c r="N1051">
        <v>-2.6121992491078103</v>
      </c>
      <c r="O1051">
        <v>3.3297789328715872</v>
      </c>
      <c r="P1051">
        <v>-0.71757968376377335</v>
      </c>
      <c r="Q1051">
        <v>-17.729891576823018</v>
      </c>
      <c r="R1051">
        <v>16.972556047772787</v>
      </c>
      <c r="S1051">
        <v>0.75733552905023771</v>
      </c>
    </row>
    <row r="1052" spans="4:19" x14ac:dyDescent="0.25">
      <c r="D1052">
        <v>1000000</v>
      </c>
      <c r="E1052">
        <v>-3.4901590232293148E-4</v>
      </c>
      <c r="F1052">
        <v>-2.7351021995844892E-3</v>
      </c>
      <c r="G1052">
        <v>3.6886120477240525E-4</v>
      </c>
      <c r="H1052">
        <v>-9.6415829877212644E-2</v>
      </c>
      <c r="I1052">
        <v>8.4035522884377656E-2</v>
      </c>
      <c r="J1052">
        <v>1.238030699282433E-2</v>
      </c>
      <c r="K1052">
        <v>-5.1244333833903255E-2</v>
      </c>
      <c r="L1052">
        <v>5.6839355770708977E-2</v>
      </c>
      <c r="M1052">
        <v>-5.5950219368128273E-3</v>
      </c>
      <c r="N1052">
        <v>-6.0577735528966059E-3</v>
      </c>
      <c r="O1052">
        <v>2.9633229027520969E-2</v>
      </c>
      <c r="P1052">
        <v>-2.3575455474635021E-2</v>
      </c>
      <c r="Q1052">
        <v>-0.14157213270269509</v>
      </c>
      <c r="R1052">
        <v>0.11122160858269226</v>
      </c>
      <c r="S1052">
        <v>3.0350524120017042E-2</v>
      </c>
    </row>
    <row r="1053" spans="4:19" x14ac:dyDescent="0.25">
      <c r="D1053">
        <v>1</v>
      </c>
      <c r="E1053">
        <v>6.6039623445869463E-3</v>
      </c>
      <c r="F1053">
        <v>2.6344123179079564E-2</v>
      </c>
      <c r="G1053">
        <v>3.6880700884587414E-4</v>
      </c>
      <c r="H1053">
        <v>1.0117518601874842</v>
      </c>
      <c r="I1053">
        <v>-0.7744195798222151</v>
      </c>
      <c r="J1053">
        <v>-0.23733228036527976</v>
      </c>
      <c r="K1053">
        <v>0.47283637054369621</v>
      </c>
      <c r="L1053">
        <v>-0.57706494051082302</v>
      </c>
      <c r="M1053">
        <v>0.10422856996713392</v>
      </c>
      <c r="N1053">
        <v>-6.2610129200425746E-2</v>
      </c>
      <c r="O1053">
        <v>-0.38246128963105619</v>
      </c>
      <c r="P1053">
        <v>0.44507141883148904</v>
      </c>
      <c r="Q1053">
        <v>1.553992650069226</v>
      </c>
      <c r="R1053">
        <v>-0.97442046710715502</v>
      </c>
      <c r="S1053">
        <v>-0.57957218296208879</v>
      </c>
    </row>
    <row r="1054" spans="4:19" x14ac:dyDescent="0.25">
      <c r="D1054">
        <v>10</v>
      </c>
      <c r="E1054">
        <v>6.604343702276202E-3</v>
      </c>
      <c r="F1054">
        <v>2.6345243575408715E-2</v>
      </c>
      <c r="G1054">
        <v>3.6880700906262605E-4</v>
      </c>
      <c r="H1054">
        <v>1.0117970433758465</v>
      </c>
      <c r="I1054">
        <v>-0.77445091877013184</v>
      </c>
      <c r="J1054">
        <v>-0.23734612460571469</v>
      </c>
      <c r="K1054">
        <v>0.47285549319940401</v>
      </c>
      <c r="L1054">
        <v>-0.57709002951450472</v>
      </c>
      <c r="M1054">
        <v>0.10423453631510426</v>
      </c>
      <c r="N1054">
        <v>-6.2616709006714899E-2</v>
      </c>
      <c r="O1054">
        <v>-0.38248041951157674</v>
      </c>
      <c r="P1054">
        <v>0.44509712851828453</v>
      </c>
      <c r="Q1054">
        <v>1.5540642321972484</v>
      </c>
      <c r="R1054">
        <v>-0.97445833378679936</v>
      </c>
      <c r="S1054">
        <v>-0.57960589841045618</v>
      </c>
    </row>
    <row r="1055" spans="4:19" x14ac:dyDescent="0.25">
      <c r="D1055">
        <v>100</v>
      </c>
      <c r="E1055">
        <v>6.6081597030089693E-3</v>
      </c>
      <c r="F1055">
        <v>2.635645278239061E-2</v>
      </c>
      <c r="G1055">
        <v>3.6880701123014563E-4</v>
      </c>
      <c r="H1055">
        <v>1.0122491006700223</v>
      </c>
      <c r="I1055">
        <v>-0.77476444502893926</v>
      </c>
      <c r="J1055">
        <v>-0.23748465564109722</v>
      </c>
      <c r="K1055">
        <v>0.47304680307606972</v>
      </c>
      <c r="L1055">
        <v>-0.57734104054769375</v>
      </c>
      <c r="M1055">
        <v>0.10429423747162758</v>
      </c>
      <c r="N1055">
        <v>-6.2682562770525863E-2</v>
      </c>
      <c r="O1055">
        <v>-0.38267182608124628</v>
      </c>
      <c r="P1055">
        <v>0.44535438885176859</v>
      </c>
      <c r="Q1055">
        <v>1.5547804238488396</v>
      </c>
      <c r="R1055">
        <v>-0.97483715557960693</v>
      </c>
      <c r="S1055">
        <v>-0.5799432682692327</v>
      </c>
    </row>
    <row r="1056" spans="4:19" x14ac:dyDescent="0.25">
      <c r="D1056">
        <v>1000</v>
      </c>
      <c r="E1056">
        <v>6.6465636579399251E-3</v>
      </c>
      <c r="F1056">
        <v>2.6469071708288078E-2</v>
      </c>
      <c r="G1056">
        <v>3.6880703290534226E-4</v>
      </c>
      <c r="H1056">
        <v>1.0167923307360702</v>
      </c>
      <c r="I1056">
        <v>-0.77791344417323316</v>
      </c>
      <c r="J1056">
        <v>-0.23887888656283707</v>
      </c>
      <c r="K1056">
        <v>0.47496826935555347</v>
      </c>
      <c r="L1056">
        <v>-0.57986331027034765</v>
      </c>
      <c r="M1056">
        <v>0.10489504091479063</v>
      </c>
      <c r="N1056">
        <v>-6.3346713063307192E-2</v>
      </c>
      <c r="O1056">
        <v>-0.3845967311626346</v>
      </c>
      <c r="P1056">
        <v>0.44794344422594179</v>
      </c>
      <c r="Q1056">
        <v>1.5619795762917832</v>
      </c>
      <c r="R1056">
        <v>-0.97864093252607276</v>
      </c>
      <c r="S1056">
        <v>-0.58333864376571398</v>
      </c>
    </row>
    <row r="1057" spans="4:19" x14ac:dyDescent="0.25">
      <c r="D1057">
        <v>10000</v>
      </c>
      <c r="E1057">
        <v>7.0566687408464192E-3</v>
      </c>
      <c r="F1057">
        <v>2.7650556960126336E-2</v>
      </c>
      <c r="G1057">
        <v>3.6880724965744887E-4</v>
      </c>
      <c r="H1057">
        <v>1.0646128351364901</v>
      </c>
      <c r="I1057">
        <v>-0.81083815534722703</v>
      </c>
      <c r="J1057">
        <v>-0.2537746797892666</v>
      </c>
      <c r="K1057">
        <v>0.49505672987150362</v>
      </c>
      <c r="L1057">
        <v>-0.60636483471132863</v>
      </c>
      <c r="M1057">
        <v>0.11130810483982145</v>
      </c>
      <c r="N1057">
        <v>-7.0595302756366607E-2</v>
      </c>
      <c r="O1057">
        <v>-0.40499662432460681</v>
      </c>
      <c r="P1057">
        <v>0.47559192708096987</v>
      </c>
      <c r="Q1057">
        <v>1.6379050145871155</v>
      </c>
      <c r="R1057">
        <v>-1.0182959409422558</v>
      </c>
      <c r="S1057">
        <v>-0.61960907364485251</v>
      </c>
    </row>
    <row r="1058" spans="4:19" x14ac:dyDescent="0.25">
      <c r="D1058">
        <v>100000</v>
      </c>
      <c r="E1058">
        <v>1.8425598750472366E-2</v>
      </c>
      <c r="F1058">
        <v>4.9943607739662853E-2</v>
      </c>
      <c r="G1058">
        <v>3.6880941719252748E-4</v>
      </c>
      <c r="H1058">
        <v>2.0476362527851286</v>
      </c>
      <c r="I1058">
        <v>-1.3774764627153289</v>
      </c>
      <c r="J1058">
        <v>-0.67015979006981041</v>
      </c>
      <c r="K1058">
        <v>0.83954475998325861</v>
      </c>
      <c r="L1058">
        <v>-1.1272917900423032</v>
      </c>
      <c r="M1058">
        <v>0.28774703005904456</v>
      </c>
      <c r="N1058">
        <v>-0.34892102251941637</v>
      </c>
      <c r="O1058">
        <v>-0.89365935743869329</v>
      </c>
      <c r="P1058">
        <v>1.242580379958099</v>
      </c>
      <c r="Q1058">
        <v>3.2739660002428828</v>
      </c>
      <c r="R1058">
        <v>-1.6436195183539759</v>
      </c>
      <c r="S1058">
        <v>-1.6303464818888997</v>
      </c>
    </row>
    <row r="1059" spans="4:19" x14ac:dyDescent="0.25">
      <c r="D1059">
        <v>1000000</v>
      </c>
      <c r="E1059">
        <v>-1.2193579496360876E-3</v>
      </c>
      <c r="F1059">
        <v>-7.0717375987302562E-3</v>
      </c>
      <c r="G1059">
        <v>3.6883109394467861E-4</v>
      </c>
      <c r="H1059">
        <v>-0.26005903410822029</v>
      </c>
      <c r="I1059">
        <v>0.21701628778790294</v>
      </c>
      <c r="J1059">
        <v>4.3042746320303138E-2</v>
      </c>
      <c r="K1059">
        <v>-0.13249371980750624</v>
      </c>
      <c r="L1059">
        <v>0.15202976844357252</v>
      </c>
      <c r="M1059">
        <v>-1.9536048636076941E-2</v>
      </c>
      <c r="N1059">
        <v>-4.7677692508791836E-3</v>
      </c>
      <c r="O1059">
        <v>8.6923290625083638E-2</v>
      </c>
      <c r="P1059">
        <v>-8.215552137421156E-2</v>
      </c>
      <c r="Q1059">
        <v>-0.38746132483795037</v>
      </c>
      <c r="R1059">
        <v>0.28188072766360861</v>
      </c>
      <c r="S1059">
        <v>0.10558059717434531</v>
      </c>
    </row>
    <row r="1060" spans="4:19" x14ac:dyDescent="0.25">
      <c r="D1060">
        <v>1</v>
      </c>
      <c r="E1060">
        <v>6.6039729372613853E-3</v>
      </c>
      <c r="F1060">
        <v>2.6344154299913027E-2</v>
      </c>
      <c r="G1060">
        <v>3.6880700885189504E-4</v>
      </c>
      <c r="H1060">
        <v>1.0117531152207349</v>
      </c>
      <c r="I1060">
        <v>-0.77442045031497742</v>
      </c>
      <c r="J1060">
        <v>-0.23733266490575744</v>
      </c>
      <c r="K1060">
        <v>0.47283690170812065</v>
      </c>
      <c r="L1060">
        <v>-0.57706563739790084</v>
      </c>
      <c r="M1060">
        <v>0.10422873568976598</v>
      </c>
      <c r="N1060">
        <v>-6.2610311959165443E-2</v>
      </c>
      <c r="O1060">
        <v>-0.38246182099018711</v>
      </c>
      <c r="P1060">
        <v>0.44507213294934189</v>
      </c>
      <c r="Q1060">
        <v>1.5539946383707886</v>
      </c>
      <c r="R1060">
        <v>-0.9744215189213179</v>
      </c>
      <c r="S1060">
        <v>-0.57957311944947065</v>
      </c>
    </row>
    <row r="1061" spans="4:19" x14ac:dyDescent="0.25">
      <c r="D1061">
        <v>10</v>
      </c>
      <c r="E1061">
        <v>6.6044496427843076E-3</v>
      </c>
      <c r="F1061">
        <v>2.6345554813524141E-2</v>
      </c>
      <c r="G1061">
        <v>3.6880700912283494E-4</v>
      </c>
      <c r="H1061">
        <v>1.011809594988506</v>
      </c>
      <c r="I1061">
        <v>-0.77445962447463401</v>
      </c>
      <c r="J1061">
        <v>-0.23734997051388262</v>
      </c>
      <c r="K1061">
        <v>0.47286080531696228</v>
      </c>
      <c r="L1061">
        <v>-0.57709699907245238</v>
      </c>
      <c r="M1061">
        <v>0.10423619375548299</v>
      </c>
      <c r="N1061">
        <v>-6.2618536910296285E-2</v>
      </c>
      <c r="O1061">
        <v>-0.38248573371482664</v>
      </c>
      <c r="P1061">
        <v>0.44510427062510871</v>
      </c>
      <c r="Q1061">
        <v>1.5540841173162292</v>
      </c>
      <c r="R1061">
        <v>-0.97446885280888651</v>
      </c>
      <c r="S1061">
        <v>-0.57961526450734624</v>
      </c>
    </row>
    <row r="1062" spans="4:19" x14ac:dyDescent="0.25">
      <c r="D1062">
        <v>100</v>
      </c>
      <c r="E1062">
        <v>6.6092204859385419E-3</v>
      </c>
      <c r="F1062">
        <v>2.6359568143976286E-2</v>
      </c>
      <c r="G1062">
        <v>3.6880701183223438E-4</v>
      </c>
      <c r="H1062">
        <v>1.0123747449203719</v>
      </c>
      <c r="I1062">
        <v>-0.77485157981459452</v>
      </c>
      <c r="J1062">
        <v>-0.23752316510577742</v>
      </c>
      <c r="K1062">
        <v>0.47309997160746065</v>
      </c>
      <c r="L1062">
        <v>-0.57741080490055552</v>
      </c>
      <c r="M1062">
        <v>0.10431083329309132</v>
      </c>
      <c r="N1062">
        <v>-6.2700873472739005E-2</v>
      </c>
      <c r="O1062">
        <v>-0.38272502937039121</v>
      </c>
      <c r="P1062">
        <v>0.44542590284311956</v>
      </c>
      <c r="Q1062">
        <v>1.5549794855616774</v>
      </c>
      <c r="R1062">
        <v>-0.97494243389193969</v>
      </c>
      <c r="S1062">
        <v>-0.58003705166972708</v>
      </c>
    </row>
    <row r="1063" spans="4:19" x14ac:dyDescent="0.25">
      <c r="D1063">
        <v>1000</v>
      </c>
      <c r="E1063">
        <v>6.6573107693495767E-3</v>
      </c>
      <c r="F1063">
        <v>2.650052574652827E-2</v>
      </c>
      <c r="G1063">
        <v>3.6880703892623064E-4</v>
      </c>
      <c r="H1063">
        <v>1.0180616966824054</v>
      </c>
      <c r="I1063">
        <v>-0.77879262213739864</v>
      </c>
      <c r="J1063">
        <v>-0.23926907454501389</v>
      </c>
      <c r="K1063">
        <v>0.47550472425921342</v>
      </c>
      <c r="L1063">
        <v>-0.58056788831513728</v>
      </c>
      <c r="M1063">
        <v>0.10506316405592742</v>
      </c>
      <c r="N1063">
        <v>-6.3533027494884209E-2</v>
      </c>
      <c r="O1063">
        <v>-0.38513494996979247</v>
      </c>
      <c r="P1063">
        <v>0.44866797746466602</v>
      </c>
      <c r="Q1063">
        <v>1.5639914359862992</v>
      </c>
      <c r="R1063">
        <v>-0.97970258156119172</v>
      </c>
      <c r="S1063">
        <v>-0.58428885442510392</v>
      </c>
    </row>
    <row r="1064" spans="4:19" x14ac:dyDescent="0.25">
      <c r="D1064">
        <v>10000</v>
      </c>
      <c r="E1064">
        <v>7.1797248801094386E-3</v>
      </c>
      <c r="F1064">
        <v>2.7997700798874012E-2</v>
      </c>
      <c r="G1064">
        <v>3.6880730986641255E-4</v>
      </c>
      <c r="H1064">
        <v>1.0787194152204478</v>
      </c>
      <c r="I1064">
        <v>-0.82047259937212402</v>
      </c>
      <c r="J1064">
        <v>-0.25824681584834508</v>
      </c>
      <c r="K1064">
        <v>0.50093442099172591</v>
      </c>
      <c r="L1064">
        <v>-0.61416587220758245</v>
      </c>
      <c r="M1064">
        <v>0.11323145121586009</v>
      </c>
      <c r="N1064">
        <v>-7.2824828909613615E-2</v>
      </c>
      <c r="O1064">
        <v>-0.4110635482483147</v>
      </c>
      <c r="P1064">
        <v>0.48388837715792477</v>
      </c>
      <c r="Q1064">
        <v>1.6603552144533218</v>
      </c>
      <c r="R1064">
        <v>-1.029858617408216</v>
      </c>
      <c r="S1064">
        <v>-0.6304965970451093</v>
      </c>
    </row>
    <row r="1065" spans="4:19" x14ac:dyDescent="0.25">
      <c r="D1065">
        <v>100000</v>
      </c>
      <c r="E1065">
        <v>3.3351012822114071E-2</v>
      </c>
      <c r="F1065">
        <v>6.4356688070333998E-2</v>
      </c>
      <c r="G1065">
        <v>3.6881001929012653E-4</v>
      </c>
      <c r="H1065">
        <v>2.8549563139534548</v>
      </c>
      <c r="I1065">
        <v>-1.6338123858568352</v>
      </c>
      <c r="J1065">
        <v>-1.2211439280966161</v>
      </c>
      <c r="K1065">
        <v>0.99142367058932379</v>
      </c>
      <c r="L1065">
        <v>-1.5089607014475526</v>
      </c>
      <c r="M1065">
        <v>0.51753703085821456</v>
      </c>
      <c r="N1065">
        <v>-0.82440511193287591</v>
      </c>
      <c r="O1065">
        <v>-1.426450284504817</v>
      </c>
      <c r="P1065">
        <v>2.2508553964376929</v>
      </c>
      <c r="Q1065">
        <v>4.761162741384684</v>
      </c>
      <c r="R1065">
        <v>-1.8005099897002772</v>
      </c>
      <c r="S1065">
        <v>-2.9606527516843997</v>
      </c>
    </row>
    <row r="1066" spans="4:19" x14ac:dyDescent="0.25">
      <c r="D1066">
        <v>1000000</v>
      </c>
      <c r="E1066">
        <v>-9.4074619461101037E-4</v>
      </c>
      <c r="F1066">
        <v>-5.3691338707750266E-3</v>
      </c>
      <c r="G1066">
        <v>3.6883711571693707E-4</v>
      </c>
      <c r="H1066">
        <v>-0.19774772854093214</v>
      </c>
      <c r="I1066">
        <v>0.16450889436648097</v>
      </c>
      <c r="J1066">
        <v>3.3238834174447618E-2</v>
      </c>
      <c r="K1066">
        <v>-0.10043913077521438</v>
      </c>
      <c r="L1066">
        <v>0.11549986775945698</v>
      </c>
      <c r="M1066">
        <v>-1.5060736984267464E-2</v>
      </c>
      <c r="N1066">
        <v>-3.0362190437571712E-3</v>
      </c>
      <c r="O1066">
        <v>6.6420242698441712E-2</v>
      </c>
      <c r="P1066">
        <v>-6.3384023654698751E-2</v>
      </c>
      <c r="Q1066">
        <v>-0.29496096332125532</v>
      </c>
      <c r="R1066">
        <v>0.21344639535306342</v>
      </c>
      <c r="S1066">
        <v>8.1514567968191898E-2</v>
      </c>
    </row>
    <row r="1067" spans="4:19" x14ac:dyDescent="0.25">
      <c r="D1067">
        <v>1</v>
      </c>
      <c r="E1067">
        <v>6.6039835299698153E-3</v>
      </c>
      <c r="F1067">
        <v>2.6344185420820034E-2</v>
      </c>
      <c r="G1067">
        <v>3.6880700885791589E-4</v>
      </c>
      <c r="H1067">
        <v>1.0117543702571439</v>
      </c>
      <c r="I1067">
        <v>-0.7744213208096653</v>
      </c>
      <c r="J1067">
        <v>-0.23733304944749278</v>
      </c>
      <c r="K1067">
        <v>0.47283743287372104</v>
      </c>
      <c r="L1067">
        <v>-0.57706633428668042</v>
      </c>
      <c r="M1067">
        <v>0.10422890141294516</v>
      </c>
      <c r="N1067">
        <v>-6.2610494718672527E-2</v>
      </c>
      <c r="O1067">
        <v>-0.38246235235082082</v>
      </c>
      <c r="P1067">
        <v>0.44507284706950401</v>
      </c>
      <c r="Q1067">
        <v>1.5539966266775416</v>
      </c>
      <c r="R1067">
        <v>-0.9744225707376728</v>
      </c>
      <c r="S1067">
        <v>-0.57957405593987943</v>
      </c>
    </row>
    <row r="1068" spans="4:19" x14ac:dyDescent="0.25">
      <c r="D1068">
        <v>10</v>
      </c>
      <c r="E1068">
        <v>6.6045555866912518E-3</v>
      </c>
      <c r="F1068">
        <v>2.6345866058993462E-2</v>
      </c>
      <c r="G1068">
        <v>3.6880700918304383E-4</v>
      </c>
      <c r="H1068">
        <v>1.0118221469172859</v>
      </c>
      <c r="I1068">
        <v>-0.77446833037096141</v>
      </c>
      <c r="J1068">
        <v>-0.23735381654633869</v>
      </c>
      <c r="K1068">
        <v>0.47286611755136931</v>
      </c>
      <c r="L1068">
        <v>-0.57710396880007764</v>
      </c>
      <c r="M1068">
        <v>0.10423785124869056</v>
      </c>
      <c r="N1068">
        <v>-6.2620364891973423E-2</v>
      </c>
      <c r="O1068">
        <v>-0.38249104806919121</v>
      </c>
      <c r="P1068">
        <v>0.44511141296115397</v>
      </c>
      <c r="Q1068">
        <v>1.5541040029545989</v>
      </c>
      <c r="R1068">
        <v>-0.97447937204835355</v>
      </c>
      <c r="S1068">
        <v>-0.57962463090624539</v>
      </c>
    </row>
    <row r="1069" spans="4:19" x14ac:dyDescent="0.25">
      <c r="D1069">
        <v>100</v>
      </c>
      <c r="E1069">
        <v>6.6102816094897425E-3</v>
      </c>
      <c r="F1069">
        <v>2.6362684242127305E-2</v>
      </c>
      <c r="G1069">
        <v>3.6880701243432312E-4</v>
      </c>
      <c r="H1069">
        <v>1.0125004208368296</v>
      </c>
      <c r="I1069">
        <v>-0.77493873381095568</v>
      </c>
      <c r="J1069">
        <v>-0.23756168702588099</v>
      </c>
      <c r="K1069">
        <v>0.47315315184104634</v>
      </c>
      <c r="L1069">
        <v>-0.5774805862502923</v>
      </c>
      <c r="M1069">
        <v>0.10432743440924241</v>
      </c>
      <c r="N1069">
        <v>-6.2719192005033619E-2</v>
      </c>
      <c r="O1069">
        <v>-0.38277824780123737</v>
      </c>
      <c r="P1069">
        <v>0.44549743980625323</v>
      </c>
      <c r="Q1069">
        <v>1.5551785993079434</v>
      </c>
      <c r="R1069">
        <v>-0.9750477339709569</v>
      </c>
      <c r="S1069">
        <v>-0.5801308653369901</v>
      </c>
    </row>
    <row r="1070" spans="4:19" x14ac:dyDescent="0.25">
      <c r="D1070">
        <v>1000</v>
      </c>
      <c r="E1070">
        <v>6.6680926919698231E-3</v>
      </c>
      <c r="F1070">
        <v>2.6532054629373105E-2</v>
      </c>
      <c r="G1070">
        <v>3.6880704494711929E-4</v>
      </c>
      <c r="H1070">
        <v>1.0193342847340858</v>
      </c>
      <c r="I1070">
        <v>-0.77967374913381349</v>
      </c>
      <c r="J1070">
        <v>-0.23966053560025813</v>
      </c>
      <c r="K1070">
        <v>0.47604236634997932</v>
      </c>
      <c r="L1070">
        <v>-0.58127419460278063</v>
      </c>
      <c r="M1070">
        <v>0.10523182825279775</v>
      </c>
      <c r="N1070">
        <v>-6.3720145345747881E-2</v>
      </c>
      <c r="O1070">
        <v>-0.38567471307165135</v>
      </c>
      <c r="P1070">
        <v>0.44939485841739213</v>
      </c>
      <c r="Q1070">
        <v>1.5660085941083004</v>
      </c>
      <c r="R1070">
        <v>-0.98076643556171916</v>
      </c>
      <c r="S1070">
        <v>-0.5852421585465919</v>
      </c>
    </row>
    <row r="1071" spans="4:19" x14ac:dyDescent="0.25">
      <c r="D1071">
        <v>10000</v>
      </c>
      <c r="E1071">
        <v>7.3071489626887146E-3</v>
      </c>
      <c r="F1071">
        <v>2.8353672020794959E-2</v>
      </c>
      <c r="G1071">
        <v>3.6880737007539591E-4</v>
      </c>
      <c r="H1071">
        <v>1.093211833331253</v>
      </c>
      <c r="I1071">
        <v>-0.83033295583807032</v>
      </c>
      <c r="J1071">
        <v>-0.26287887749319339</v>
      </c>
      <c r="K1071">
        <v>0.50694963161107154</v>
      </c>
      <c r="L1071">
        <v>-0.62217224576781049</v>
      </c>
      <c r="M1071">
        <v>0.1152226141567283</v>
      </c>
      <c r="N1071">
        <v>-7.5159333748572976E-2</v>
      </c>
      <c r="O1071">
        <v>-0.41732010065683767</v>
      </c>
      <c r="P1071">
        <v>0.49247943440541064</v>
      </c>
      <c r="Q1071">
        <v>1.6834449954043365</v>
      </c>
      <c r="R1071">
        <v>-1.0416724314886565</v>
      </c>
      <c r="S1071">
        <v>-0.64177256391568704</v>
      </c>
    </row>
    <row r="1072" spans="4:19" x14ac:dyDescent="0.25">
      <c r="D1072">
        <v>100000</v>
      </c>
      <c r="E1072">
        <v>0.17556570197529361</v>
      </c>
      <c r="F1072">
        <v>9.0463199361210653E-2</v>
      </c>
      <c r="G1072">
        <v>3.6881062138969129E-4</v>
      </c>
      <c r="H1072">
        <v>6.9373522853400651</v>
      </c>
      <c r="I1072">
        <v>-0.50558063672371034</v>
      </c>
      <c r="J1072">
        <v>-6.4317716486163548</v>
      </c>
      <c r="K1072">
        <v>0.20448550599124005</v>
      </c>
      <c r="L1072">
        <v>-2.901932574779007</v>
      </c>
      <c r="M1072">
        <v>2.697447068787767</v>
      </c>
      <c r="N1072">
        <v>-6.1343748965090441</v>
      </c>
      <c r="O1072">
        <v>-5.6588422483090319</v>
      </c>
      <c r="P1072">
        <v>11.793217144818072</v>
      </c>
      <c r="Q1072">
        <v>13.668135076547291</v>
      </c>
      <c r="R1072">
        <v>1.3274561173630097</v>
      </c>
      <c r="S1072">
        <v>-14.995591193910311</v>
      </c>
    </row>
    <row r="1073" spans="4:19" x14ac:dyDescent="0.25">
      <c r="D1073">
        <v>1000000</v>
      </c>
      <c r="E1073">
        <v>-7.6577406566997672E-4</v>
      </c>
      <c r="F1073">
        <v>-4.3272884485471381E-3</v>
      </c>
      <c r="G1073">
        <v>3.6884313768582926E-4</v>
      </c>
      <c r="H1073">
        <v>-0.15952880870730723</v>
      </c>
      <c r="I1073">
        <v>0.13245675847610272</v>
      </c>
      <c r="J1073">
        <v>2.7072050231190303E-2</v>
      </c>
      <c r="K1073">
        <v>-8.0871217833962561E-2</v>
      </c>
      <c r="L1073">
        <v>9.3125033689354098E-2</v>
      </c>
      <c r="M1073">
        <v>-1.22538158554093E-2</v>
      </c>
      <c r="N1073">
        <v>-2.1516593057810951E-3</v>
      </c>
      <c r="O1073">
        <v>5.3746853966661234E-2</v>
      </c>
      <c r="P1073">
        <v>-5.1595194660869481E-2</v>
      </c>
      <c r="Q1073">
        <v>-0.23812388132677142</v>
      </c>
      <c r="R1073">
        <v>0.17174154330180258</v>
      </c>
      <c r="S1073">
        <v>6.6382338024972398E-2</v>
      </c>
    </row>
    <row r="1074" spans="4:19" x14ac:dyDescent="0.25">
      <c r="D1074">
        <v>1</v>
      </c>
      <c r="E1074">
        <v>6.6039941227122182E-3</v>
      </c>
      <c r="F1074">
        <v>2.6344216541800549E-2</v>
      </c>
      <c r="G1074">
        <v>3.6880700886393673E-4</v>
      </c>
      <c r="H1074">
        <v>1.0117556252967219</v>
      </c>
      <c r="I1074">
        <v>-0.774422191306261</v>
      </c>
      <c r="J1074">
        <v>-0.23733343399046447</v>
      </c>
      <c r="K1074">
        <v>0.47283796404049383</v>
      </c>
      <c r="L1074">
        <v>-0.57706703117714753</v>
      </c>
      <c r="M1074">
        <v>0.10422906713664304</v>
      </c>
      <c r="N1074">
        <v>-6.2610677478975418E-2</v>
      </c>
      <c r="O1074">
        <v>-0.38246288371297865</v>
      </c>
      <c r="P1074">
        <v>0.44507356119193986</v>
      </c>
      <c r="Q1074">
        <v>1.5539986149894958</v>
      </c>
      <c r="R1074">
        <v>-0.97442362255618775</v>
      </c>
      <c r="S1074">
        <v>-0.57957499243330801</v>
      </c>
    </row>
    <row r="1075" spans="4:19" x14ac:dyDescent="0.25">
      <c r="D1075">
        <v>10</v>
      </c>
      <c r="E1075">
        <v>6.6046615339972132E-3</v>
      </c>
      <c r="F1075">
        <v>2.6346177311816991E-2</v>
      </c>
      <c r="G1075">
        <v>3.6880700924325272E-4</v>
      </c>
      <c r="H1075">
        <v>1.0118346991621934</v>
      </c>
      <c r="I1075">
        <v>-0.77447703645911758</v>
      </c>
      <c r="J1075">
        <v>-0.23735766270307579</v>
      </c>
      <c r="K1075">
        <v>0.47287142990264641</v>
      </c>
      <c r="L1075">
        <v>-0.57711093869739827</v>
      </c>
      <c r="M1075">
        <v>0.1042395087947483</v>
      </c>
      <c r="N1075">
        <v>-6.2622192951746314E-2</v>
      </c>
      <c r="O1075">
        <v>-0.38249636257468111</v>
      </c>
      <c r="P1075">
        <v>0.44511855552644164</v>
      </c>
      <c r="Q1075">
        <v>1.5541238891123861</v>
      </c>
      <c r="R1075">
        <v>-0.97448989150521825</v>
      </c>
      <c r="S1075">
        <v>-0.57963399760717493</v>
      </c>
    </row>
    <row r="1076" spans="4:19" x14ac:dyDescent="0.25">
      <c r="D1076">
        <v>100</v>
      </c>
      <c r="E1076">
        <v>6.6113430738266735E-3</v>
      </c>
      <c r="F1076">
        <v>2.6365801077104963E-2</v>
      </c>
      <c r="G1076">
        <v>3.6880701303641187E-4</v>
      </c>
      <c r="H1076">
        <v>1.012626128431581</v>
      </c>
      <c r="I1076">
        <v>-0.77502590702418317</v>
      </c>
      <c r="J1076">
        <v>-0.23760022140741199</v>
      </c>
      <c r="K1076">
        <v>0.47320634378055004</v>
      </c>
      <c r="L1076">
        <v>-0.57755038460316044</v>
      </c>
      <c r="M1076">
        <v>0.1043440408226104</v>
      </c>
      <c r="N1076">
        <v>-6.2737518371854151E-2</v>
      </c>
      <c r="O1076">
        <v>-0.38283148138037859</v>
      </c>
      <c r="P1076">
        <v>0.44556899975223985</v>
      </c>
      <c r="Q1076">
        <v>1.5553777651085312</v>
      </c>
      <c r="R1076">
        <v>-0.97515305582289358</v>
      </c>
      <c r="S1076">
        <v>-0.58022470928563763</v>
      </c>
    </row>
    <row r="1077" spans="4:19" x14ac:dyDescent="0.25">
      <c r="D1077">
        <v>1000</v>
      </c>
      <c r="E1077">
        <v>6.6789095952117083E-3</v>
      </c>
      <c r="F1077">
        <v>2.6563658624278955E-2</v>
      </c>
      <c r="G1077">
        <v>3.6880705096800805E-4</v>
      </c>
      <c r="H1077">
        <v>1.0206101074016551</v>
      </c>
      <c r="I1077">
        <v>-0.78055683144542343</v>
      </c>
      <c r="J1077">
        <v>-0.24005327595624237</v>
      </c>
      <c r="K1077">
        <v>0.47658119944034638</v>
      </c>
      <c r="L1077">
        <v>-0.58198223556640016</v>
      </c>
      <c r="M1077">
        <v>0.10540103612603957</v>
      </c>
      <c r="N1077">
        <v>-6.3908071241538522E-2</v>
      </c>
      <c r="O1077">
        <v>-0.38621602727238624</v>
      </c>
      <c r="P1077">
        <v>0.45012409851392476</v>
      </c>
      <c r="Q1077">
        <v>1.5680310721070754</v>
      </c>
      <c r="R1077">
        <v>-0.9818325008716613</v>
      </c>
      <c r="S1077">
        <v>-0.58619857123542118</v>
      </c>
    </row>
    <row r="1078" spans="4:19" x14ac:dyDescent="0.25">
      <c r="D1078">
        <v>10000</v>
      </c>
      <c r="E1078">
        <v>7.4391777543657348E-3</v>
      </c>
      <c r="F1078">
        <v>2.8718811663996015E-2</v>
      </c>
      <c r="G1078">
        <v>3.688074302843989E-4</v>
      </c>
      <c r="H1078">
        <v>1.1081065069915113</v>
      </c>
      <c r="I1078">
        <v>-0.84042692821036269</v>
      </c>
      <c r="J1078">
        <v>-0.26767957878115567</v>
      </c>
      <c r="K1078">
        <v>0.51310702711956324</v>
      </c>
      <c r="L1078">
        <v>-0.63039227915423979</v>
      </c>
      <c r="M1078">
        <v>0.11728525203466944</v>
      </c>
      <c r="N1078">
        <v>-7.7605524349191768E-2</v>
      </c>
      <c r="O1078">
        <v>-0.42377555078575924</v>
      </c>
      <c r="P1078">
        <v>0.5013810751349439</v>
      </c>
      <c r="Q1078">
        <v>1.7072028774443773</v>
      </c>
      <c r="R1078">
        <v>-1.0537447781480189</v>
      </c>
      <c r="S1078">
        <v>-0.65345809929635124</v>
      </c>
    </row>
    <row r="1079" spans="4:19" x14ac:dyDescent="0.25">
      <c r="D1079">
        <v>100000</v>
      </c>
      <c r="E1079">
        <v>-5.378556167710824E-2</v>
      </c>
      <c r="F1079">
        <v>0.15220614369188198</v>
      </c>
      <c r="G1079">
        <v>3.6881122349122214E-4</v>
      </c>
      <c r="H1079">
        <v>3.5415174995005536</v>
      </c>
      <c r="I1079">
        <v>-5.609211885383683</v>
      </c>
      <c r="J1079">
        <v>2.0676943858831294</v>
      </c>
      <c r="K1079">
        <v>3.522056574728861</v>
      </c>
      <c r="L1079">
        <v>-2.7226076888514221</v>
      </c>
      <c r="M1079">
        <v>-0.7994488858774389</v>
      </c>
      <c r="N1079">
        <v>3.1855585554986909</v>
      </c>
      <c r="O1079">
        <v>0.40600930829398862</v>
      </c>
      <c r="P1079">
        <v>-3.5915678637926831</v>
      </c>
      <c r="Q1079">
        <v>3.2457839413644614</v>
      </c>
      <c r="R1079">
        <v>-8.2359236376112577</v>
      </c>
      <c r="S1079">
        <v>4.9901396962467928</v>
      </c>
    </row>
    <row r="1080" spans="4:19" x14ac:dyDescent="0.25">
      <c r="D1080">
        <v>1000000</v>
      </c>
      <c r="E1080">
        <v>-6.4568182040547798E-4</v>
      </c>
      <c r="F1080">
        <v>-3.6240627080274331E-3</v>
      </c>
      <c r="G1080">
        <v>3.6884915985136498E-4</v>
      </c>
      <c r="H1080">
        <v>-0.1336917979578196</v>
      </c>
      <c r="I1080">
        <v>0.11085654993571481</v>
      </c>
      <c r="J1080">
        <v>2.2835248022104793E-2</v>
      </c>
      <c r="K1080">
        <v>-6.7683900827866239E-2</v>
      </c>
      <c r="L1080">
        <v>7.8012755641307052E-2</v>
      </c>
      <c r="M1080">
        <v>-1.032885481343726E-2</v>
      </c>
      <c r="N1080">
        <v>-1.6321997232324748E-3</v>
      </c>
      <c r="O1080">
        <v>4.5136089478827301E-2</v>
      </c>
      <c r="P1080">
        <v>-4.3503889755584169E-2</v>
      </c>
      <c r="Q1080">
        <v>-0.19965556710744181</v>
      </c>
      <c r="R1080">
        <v>0.14366718760370389</v>
      </c>
      <c r="S1080">
        <v>5.5988379503752128E-2</v>
      </c>
    </row>
    <row r="1081" spans="4:19" x14ac:dyDescent="0.25">
      <c r="D1081">
        <v>1</v>
      </c>
      <c r="E1081">
        <v>6.6040047154886095E-3</v>
      </c>
      <c r="F1081">
        <v>2.6344247662854616E-2</v>
      </c>
      <c r="G1081">
        <v>3.6880700886995769E-4</v>
      </c>
      <c r="H1081">
        <v>1.0117568803394583</v>
      </c>
      <c r="I1081">
        <v>-0.77442306180478582</v>
      </c>
      <c r="J1081">
        <v>-0.23733381853467961</v>
      </c>
      <c r="K1081">
        <v>0.47283849520843546</v>
      </c>
      <c r="L1081">
        <v>-0.57706772806931994</v>
      </c>
      <c r="M1081">
        <v>0.10422923286087382</v>
      </c>
      <c r="N1081">
        <v>-6.2610860240045696E-2</v>
      </c>
      <c r="O1081">
        <v>-0.38246341507663928</v>
      </c>
      <c r="P1081">
        <v>0.44507427531667076</v>
      </c>
      <c r="Q1081">
        <v>1.5540006033066298</v>
      </c>
      <c r="R1081">
        <v>-0.97442467437688407</v>
      </c>
      <c r="S1081">
        <v>-0.5795759289297564</v>
      </c>
    </row>
    <row r="1082" spans="4:19" x14ac:dyDescent="0.25">
      <c r="D1082">
        <v>10</v>
      </c>
      <c r="E1082">
        <v>6.6047674847023461E-3</v>
      </c>
      <c r="F1082">
        <v>2.6346488571994935E-2</v>
      </c>
      <c r="G1082">
        <v>3.6880700930346161E-4</v>
      </c>
      <c r="H1082">
        <v>1.0118472517232426</v>
      </c>
      <c r="I1082">
        <v>-0.7744857427391203</v>
      </c>
      <c r="J1082">
        <v>-0.23736150898410813</v>
      </c>
      <c r="K1082">
        <v>0.47287674237077582</v>
      </c>
      <c r="L1082">
        <v>-0.57711790876441427</v>
      </c>
      <c r="M1082">
        <v>0.1042411663936349</v>
      </c>
      <c r="N1082">
        <v>-6.2624021089650483E-2</v>
      </c>
      <c r="O1082">
        <v>-0.38250167723131057</v>
      </c>
      <c r="P1082">
        <v>0.4451256983209646</v>
      </c>
      <c r="Q1082">
        <v>1.5541437757896119</v>
      </c>
      <c r="R1082">
        <v>-0.9745004111794735</v>
      </c>
      <c r="S1082">
        <v>-0.57964336461012778</v>
      </c>
    </row>
    <row r="1083" spans="4:19" x14ac:dyDescent="0.25">
      <c r="D1083">
        <v>100</v>
      </c>
      <c r="E1083">
        <v>6.6124048791135273E-3</v>
      </c>
      <c r="F1083">
        <v>2.6368918649170608E-2</v>
      </c>
      <c r="G1083">
        <v>3.6880701363850067E-4</v>
      </c>
      <c r="H1083">
        <v>1.0127518677168226</v>
      </c>
      <c r="I1083">
        <v>-0.77511309946043383</v>
      </c>
      <c r="J1083">
        <v>-0.23763876825638874</v>
      </c>
      <c r="K1083">
        <v>0.47325954742970566</v>
      </c>
      <c r="L1083">
        <v>-0.57762019996545888</v>
      </c>
      <c r="M1083">
        <v>0.10436065253574611</v>
      </c>
      <c r="N1083">
        <v>-6.2755852577716098E-2</v>
      </c>
      <c r="O1083">
        <v>-0.38288473011444424</v>
      </c>
      <c r="P1083">
        <v>0.44564058269215678</v>
      </c>
      <c r="Q1083">
        <v>1.55557698298432</v>
      </c>
      <c r="R1083">
        <v>-0.97525839945398829</v>
      </c>
      <c r="S1083">
        <v>-0.58031858353034238</v>
      </c>
    </row>
    <row r="1084" spans="4:19" x14ac:dyDescent="0.25">
      <c r="D1084">
        <v>1000</v>
      </c>
      <c r="E1084">
        <v>6.6897616495873108E-3</v>
      </c>
      <c r="F1084">
        <v>2.6595337999977948E-2</v>
      </c>
      <c r="G1084">
        <v>3.6880705698889708E-4</v>
      </c>
      <c r="H1084">
        <v>1.0218891772619365</v>
      </c>
      <c r="I1084">
        <v>-0.78144187538077148</v>
      </c>
      <c r="J1084">
        <v>-0.24044730188116148</v>
      </c>
      <c r="K1084">
        <v>0.47712122735825346</v>
      </c>
      <c r="L1084">
        <v>-0.58269201767149426</v>
      </c>
      <c r="M1084">
        <v>0.10557079031323724</v>
      </c>
      <c r="N1084">
        <v>-6.4096809841363012E-2</v>
      </c>
      <c r="O1084">
        <v>-0.38675889941698927</v>
      </c>
      <c r="P1084">
        <v>0.45085570925834162</v>
      </c>
      <c r="Q1084">
        <v>1.5700588915507119</v>
      </c>
      <c r="R1084">
        <v>-0.98290078385545598</v>
      </c>
      <c r="S1084">
        <v>-0.58715810769525945</v>
      </c>
    </row>
    <row r="1085" spans="4:19" x14ac:dyDescent="0.25">
      <c r="D1085">
        <v>10000</v>
      </c>
      <c r="E1085">
        <v>7.5760654477520532E-3</v>
      </c>
      <c r="F1085">
        <v>2.9093478563377441E-2</v>
      </c>
      <c r="G1085">
        <v>3.6880749049342167E-4</v>
      </c>
      <c r="H1085">
        <v>1.1234208243742678</v>
      </c>
      <c r="I1085">
        <v>-0.85076254691543696</v>
      </c>
      <c r="J1085">
        <v>-0.27265827745883797</v>
      </c>
      <c r="K1085">
        <v>0.51941146854015585</v>
      </c>
      <c r="L1085">
        <v>-0.63883476010780171</v>
      </c>
      <c r="M1085">
        <v>0.11942329156765652</v>
      </c>
      <c r="N1085">
        <v>-8.0170655521492051E-2</v>
      </c>
      <c r="O1085">
        <v>-0.43043979658864018</v>
      </c>
      <c r="P1085">
        <v>0.51061045211012868</v>
      </c>
      <c r="Q1085">
        <v>1.7316591551796989</v>
      </c>
      <c r="R1085">
        <v>-1.0660832690691322</v>
      </c>
      <c r="S1085">
        <v>-0.66557588611055962</v>
      </c>
    </row>
    <row r="1086" spans="4:19" x14ac:dyDescent="0.25">
      <c r="D1086">
        <v>100000</v>
      </c>
      <c r="E1086">
        <v>-2.3320583461695243E-2</v>
      </c>
      <c r="F1086">
        <v>0.4794196536959115</v>
      </c>
      <c r="G1086">
        <v>3.6881182559471881E-4</v>
      </c>
      <c r="H1086">
        <v>12.527519948748935</v>
      </c>
      <c r="I1086">
        <v>-13.552729009203373</v>
      </c>
      <c r="J1086">
        <v>1.0252090604544364</v>
      </c>
      <c r="K1086">
        <v>9.1190482257060985</v>
      </c>
      <c r="L1086">
        <v>-8.8236041475317233</v>
      </c>
      <c r="M1086">
        <v>-0.2954440781743628</v>
      </c>
      <c r="N1086">
        <v>4.3532921052976583</v>
      </c>
      <c r="O1086">
        <v>-2.7960817616360281</v>
      </c>
      <c r="P1086">
        <v>-1.5572103436616374</v>
      </c>
      <c r="Q1086">
        <v>14.591445069919754</v>
      </c>
      <c r="R1086">
        <v>-16.982767168057173</v>
      </c>
      <c r="S1086">
        <v>2.3913220981374153</v>
      </c>
    </row>
    <row r="1087" spans="4:19" x14ac:dyDescent="0.25">
      <c r="D1087">
        <v>1000000</v>
      </c>
      <c r="E1087">
        <v>-5.5815012563184302E-4</v>
      </c>
      <c r="F1087">
        <v>-3.1174476611836471E-3</v>
      </c>
      <c r="G1087">
        <v>3.6885518221355367E-4</v>
      </c>
      <c r="H1087">
        <v>-0.11505795725938484</v>
      </c>
      <c r="I1087">
        <v>9.5312908982904787E-2</v>
      </c>
      <c r="J1087">
        <v>1.9745048276483601E-2</v>
      </c>
      <c r="K1087">
        <v>-5.8194065233234227E-2</v>
      </c>
      <c r="L1087">
        <v>6.7120661132722859E-2</v>
      </c>
      <c r="M1087">
        <v>-8.9265958995028427E-3</v>
      </c>
      <c r="N1087">
        <v>-1.2975760052462704E-3</v>
      </c>
      <c r="O1087">
        <v>3.8903933106070099E-2</v>
      </c>
      <c r="P1087">
        <v>-3.7606357100827381E-2</v>
      </c>
      <c r="Q1087">
        <v>-0.17188904557646367</v>
      </c>
      <c r="R1087">
        <v>0.12348049547246731</v>
      </c>
      <c r="S1087">
        <v>4.840855010400702E-2</v>
      </c>
    </row>
    <row r="1088" spans="4:19" x14ac:dyDescent="0.25">
      <c r="D1088">
        <v>1</v>
      </c>
      <c r="E1088">
        <v>6.6040153082989727E-3</v>
      </c>
      <c r="F1088">
        <v>2.6344278783982187E-2</v>
      </c>
      <c r="G1088">
        <v>3.6880700887597859E-4</v>
      </c>
      <c r="H1088">
        <v>1.0117581353853495</v>
      </c>
      <c r="I1088">
        <v>-0.77442393230521489</v>
      </c>
      <c r="J1088">
        <v>-0.2373342030801453</v>
      </c>
      <c r="K1088">
        <v>0.47283902637754238</v>
      </c>
      <c r="L1088">
        <v>-0.57706842496317989</v>
      </c>
      <c r="M1088">
        <v>0.10422939858563751</v>
      </c>
      <c r="N1088">
        <v>-6.2611043001904676E-2</v>
      </c>
      <c r="O1088">
        <v>-0.38246394644180626</v>
      </c>
      <c r="P1088">
        <v>0.44507498944370383</v>
      </c>
      <c r="Q1088">
        <v>1.5540025916289686</v>
      </c>
      <c r="R1088">
        <v>-0.97442572619974399</v>
      </c>
      <c r="S1088">
        <v>-0.5795768654292246</v>
      </c>
    </row>
    <row r="1089" spans="4:19" x14ac:dyDescent="0.25">
      <c r="D1089">
        <v>10</v>
      </c>
      <c r="E1089">
        <v>6.6048734388068049E-3</v>
      </c>
      <c r="F1089">
        <v>2.6346799839527556E-2</v>
      </c>
      <c r="G1089">
        <v>3.6880700936367045E-4</v>
      </c>
      <c r="H1089">
        <v>1.0118598046004301</v>
      </c>
      <c r="I1089">
        <v>-0.7744944492109731</v>
      </c>
      <c r="J1089">
        <v>-0.23736535538944992</v>
      </c>
      <c r="K1089">
        <v>0.47288205495576818</v>
      </c>
      <c r="L1089">
        <v>-0.5771248790011434</v>
      </c>
      <c r="M1089">
        <v>0.10424282404536456</v>
      </c>
      <c r="N1089">
        <v>-6.2625849305657511E-2</v>
      </c>
      <c r="O1089">
        <v>-0.38250699203907956</v>
      </c>
      <c r="P1089">
        <v>0.44513284134472997</v>
      </c>
      <c r="Q1089">
        <v>1.5541636629862907</v>
      </c>
      <c r="R1089">
        <v>-0.97451093107114772</v>
      </c>
      <c r="S1089">
        <v>-0.57965273191515365</v>
      </c>
    </row>
    <row r="1090" spans="4:19" x14ac:dyDescent="0.25">
      <c r="D1090">
        <v>100</v>
      </c>
      <c r="E1090">
        <v>6.6134670255145909E-3</v>
      </c>
      <c r="F1090">
        <v>2.6372036958585723E-2</v>
      </c>
      <c r="G1090">
        <v>3.6880701424058947E-4</v>
      </c>
      <c r="H1090">
        <v>1.0128776387047544</v>
      </c>
      <c r="I1090">
        <v>-0.77520031112587873</v>
      </c>
      <c r="J1090">
        <v>-0.23767732757887217</v>
      </c>
      <c r="K1090">
        <v>0.47331276279227552</v>
      </c>
      <c r="L1090">
        <v>-0.57769003234345107</v>
      </c>
      <c r="M1090">
        <v>0.10437726955117199</v>
      </c>
      <c r="N1090">
        <v>-6.277419462704259E-2</v>
      </c>
      <c r="O1090">
        <v>-0.38293799401002815</v>
      </c>
      <c r="P1090">
        <v>0.44571218863706719</v>
      </c>
      <c r="Q1090">
        <v>1.5557762529562105</v>
      </c>
      <c r="R1090">
        <v>-0.97536376487049026</v>
      </c>
      <c r="S1090">
        <v>-0.58041248808572732</v>
      </c>
    </row>
    <row r="1091" spans="4:19" x14ac:dyDescent="0.25">
      <c r="D1091">
        <v>1000</v>
      </c>
      <c r="E1091">
        <v>6.7006490267187404E-3</v>
      </c>
      <c r="F1091">
        <v>2.6627093026485749E-2</v>
      </c>
      <c r="G1091">
        <v>3.6880706300978627E-4</v>
      </c>
      <c r="H1091">
        <v>1.0231715069583949</v>
      </c>
      <c r="I1091">
        <v>-0.7823288872741152</v>
      </c>
      <c r="J1091">
        <v>-0.24084261968428677</v>
      </c>
      <c r="K1091">
        <v>0.47766245394707241</v>
      </c>
      <c r="L1091">
        <v>-0.58340354741618228</v>
      </c>
      <c r="M1091">
        <v>0.10574109346910632</v>
      </c>
      <c r="N1091">
        <v>-6.4286365838089665E-2</v>
      </c>
      <c r="O1091">
        <v>-0.38730333639160364</v>
      </c>
      <c r="P1091">
        <v>0.45158970222968264</v>
      </c>
      <c r="Q1091">
        <v>1.5720920741269495</v>
      </c>
      <c r="R1091">
        <v>-0.98397129089802249</v>
      </c>
      <c r="S1091">
        <v>-0.58812078322893058</v>
      </c>
    </row>
    <row r="1092" spans="4:19" x14ac:dyDescent="0.25">
      <c r="D1092">
        <v>10000</v>
      </c>
      <c r="E1092">
        <v>7.7180852956937641E-3</v>
      </c>
      <c r="F1092">
        <v>2.9478050526867017E-2</v>
      </c>
      <c r="G1092">
        <v>3.6880755070246401E-4</v>
      </c>
      <c r="H1092">
        <v>1.1391732193644444</v>
      </c>
      <c r="I1092">
        <v>-0.86134818392445567</v>
      </c>
      <c r="J1092">
        <v>-0.27782503543999582</v>
      </c>
      <c r="K1092">
        <v>0.52586802094923257</v>
      </c>
      <c r="L1092">
        <v>-0.64750897385955497</v>
      </c>
      <c r="M1092">
        <v>0.12164095291032595</v>
      </c>
      <c r="N1092">
        <v>-8.2862584793456762E-2</v>
      </c>
      <c r="O1092">
        <v>-0.4373234200719871</v>
      </c>
      <c r="P1092">
        <v>0.52018600486543676</v>
      </c>
      <c r="Q1092">
        <v>1.7568460424509986</v>
      </c>
      <c r="R1092">
        <v>-1.0786957311318908</v>
      </c>
      <c r="S1092">
        <v>-0.67815031131910075</v>
      </c>
    </row>
    <row r="1093" spans="4:19" x14ac:dyDescent="0.25">
      <c r="D1093">
        <v>100000</v>
      </c>
      <c r="E1093">
        <v>-1.4887865190244352E-2</v>
      </c>
      <c r="F1093">
        <v>-0.41695740149018456</v>
      </c>
      <c r="G1093">
        <v>3.6881242770018142E-4</v>
      </c>
      <c r="H1093">
        <v>-13.693771965113797</v>
      </c>
      <c r="I1093">
        <v>13.287393790546176</v>
      </c>
      <c r="J1093">
        <v>0.40637817456761383</v>
      </c>
      <c r="K1093">
        <v>-8.3920190764596789</v>
      </c>
      <c r="L1093">
        <v>8.6750693828488394</v>
      </c>
      <c r="M1093">
        <v>-0.28305030638917117</v>
      </c>
      <c r="N1093">
        <v>-2.5238462593312683</v>
      </c>
      <c r="O1093">
        <v>3.5310804232191195</v>
      </c>
      <c r="P1093">
        <v>-1.0072341638878441</v>
      </c>
      <c r="Q1093">
        <v>-18.144464756711436</v>
      </c>
      <c r="R1093">
        <v>17.079872593906046</v>
      </c>
      <c r="S1093">
        <v>1.0645921628053969</v>
      </c>
    </row>
    <row r="1094" spans="4:19" x14ac:dyDescent="0.25">
      <c r="D1094">
        <v>1000000</v>
      </c>
      <c r="E1094">
        <v>-4.9151765715813012E-4</v>
      </c>
      <c r="F1094">
        <v>-2.7351021995844892E-3</v>
      </c>
      <c r="G1094">
        <v>3.6886120477240525E-4</v>
      </c>
      <c r="H1094">
        <v>-0.10098335203173292</v>
      </c>
      <c r="I1094">
        <v>8.3591861056646621E-2</v>
      </c>
      <c r="J1094">
        <v>1.739149097510051E-2</v>
      </c>
      <c r="K1094">
        <v>-5.1037943244313766E-2</v>
      </c>
      <c r="L1094">
        <v>5.8897524844898186E-2</v>
      </c>
      <c r="M1094">
        <v>-7.8595816005773145E-3</v>
      </c>
      <c r="N1094">
        <v>-1.0673347248939535E-3</v>
      </c>
      <c r="O1094">
        <v>3.4184253163015654E-2</v>
      </c>
      <c r="P1094">
        <v>-3.3116918438132359E-2</v>
      </c>
      <c r="Q1094">
        <v>-0.1509034214833278</v>
      </c>
      <c r="R1094">
        <v>0.10826713947307454</v>
      </c>
      <c r="S1094">
        <v>4.2636282010256821E-2</v>
      </c>
    </row>
    <row r="1095" spans="4:19" x14ac:dyDescent="0.25">
      <c r="D1095">
        <v>1</v>
      </c>
      <c r="E1095">
        <v>8.5242509809415057E-3</v>
      </c>
      <c r="F1095">
        <v>2.6344123179079564E-2</v>
      </c>
      <c r="G1095">
        <v>3.6880700884587414E-4</v>
      </c>
      <c r="H1095">
        <v>1.0679112380938918</v>
      </c>
      <c r="I1095">
        <v>-0.76267218655957336</v>
      </c>
      <c r="J1095">
        <v>-0.30523905153432196</v>
      </c>
      <c r="K1095">
        <v>0.46596298870392161</v>
      </c>
      <c r="L1095">
        <v>-0.60005807020633739</v>
      </c>
      <c r="M1095">
        <v>0.13409508150241578</v>
      </c>
      <c r="N1095">
        <v>-0.13133087570687962</v>
      </c>
      <c r="O1095">
        <v>-0.44145097080889784</v>
      </c>
      <c r="P1095">
        <v>0.57278184651579522</v>
      </c>
      <c r="Q1095">
        <v>1.6743356813692465</v>
      </c>
      <c r="R1095">
        <v>-0.9291943212850029</v>
      </c>
      <c r="S1095">
        <v>-0.74514136008426135</v>
      </c>
    </row>
    <row r="1096" spans="4:19" x14ac:dyDescent="0.25">
      <c r="D1096">
        <v>10</v>
      </c>
      <c r="E1096">
        <v>8.5247432291535793E-3</v>
      </c>
      <c r="F1096">
        <v>2.6345243575408715E-2</v>
      </c>
      <c r="G1096">
        <v>3.6880700906262605E-4</v>
      </c>
      <c r="H1096">
        <v>1.0679594724791919</v>
      </c>
      <c r="I1096">
        <v>-0.76270261971367148</v>
      </c>
      <c r="J1096">
        <v>-0.30525685276552394</v>
      </c>
      <c r="K1096">
        <v>0.46598155296308619</v>
      </c>
      <c r="L1096">
        <v>-0.60008431120563444</v>
      </c>
      <c r="M1096">
        <v>0.13410275824254114</v>
      </c>
      <c r="N1096">
        <v>-0.13134150736303951</v>
      </c>
      <c r="O1096">
        <v>-0.44147343890230317</v>
      </c>
      <c r="P1096">
        <v>0.57281494626533203</v>
      </c>
      <c r="Q1096">
        <v>1.6744140346571719</v>
      </c>
      <c r="R1096">
        <v>-0.92922935395633033</v>
      </c>
      <c r="S1096">
        <v>-0.74518468070086641</v>
      </c>
    </row>
    <row r="1097" spans="4:19" x14ac:dyDescent="0.25">
      <c r="D1097">
        <v>100</v>
      </c>
      <c r="E1097">
        <v>8.5296688399145535E-3</v>
      </c>
      <c r="F1097">
        <v>2.635645278239061E-2</v>
      </c>
      <c r="G1097">
        <v>3.6880701123014563E-4</v>
      </c>
      <c r="H1097">
        <v>1.0684420602369826</v>
      </c>
      <c r="I1097">
        <v>-0.76300708122335337</v>
      </c>
      <c r="J1097">
        <v>-0.30543497901364702</v>
      </c>
      <c r="K1097">
        <v>0.46616727457068308</v>
      </c>
      <c r="L1097">
        <v>-0.60034684869706112</v>
      </c>
      <c r="M1097">
        <v>0.13417957412637094</v>
      </c>
      <c r="N1097">
        <v>-0.13144790578252952</v>
      </c>
      <c r="O1097">
        <v>-0.44169824850859385</v>
      </c>
      <c r="P1097">
        <v>0.57314615429110916</v>
      </c>
      <c r="Q1097">
        <v>1.6751979800730687</v>
      </c>
      <c r="R1097">
        <v>-0.92957981665104228</v>
      </c>
      <c r="S1097">
        <v>-0.74561816342203713</v>
      </c>
    </row>
    <row r="1098" spans="4:19" x14ac:dyDescent="0.25">
      <c r="D1098">
        <v>1000</v>
      </c>
      <c r="E1098">
        <v>8.5792398297855916E-3</v>
      </c>
      <c r="F1098">
        <v>2.6469071708288078E-2</v>
      </c>
      <c r="G1098">
        <v>3.6880703290534226E-4</v>
      </c>
      <c r="H1098">
        <v>1.0732924558609618</v>
      </c>
      <c r="I1098">
        <v>-0.76606474689162241</v>
      </c>
      <c r="J1098">
        <v>-0.30722770896935003</v>
      </c>
      <c r="K1098">
        <v>0.46803242466685191</v>
      </c>
      <c r="L1098">
        <v>-0.60298503701065087</v>
      </c>
      <c r="M1098">
        <v>0.1349526123437883</v>
      </c>
      <c r="N1098">
        <v>-0.13252013541016439</v>
      </c>
      <c r="O1098">
        <v>-0.44395928808752316</v>
      </c>
      <c r="P1098">
        <v>0.57647942349767334</v>
      </c>
      <c r="Q1098">
        <v>1.683078913438802</v>
      </c>
      <c r="R1098">
        <v>-0.93309808841272357</v>
      </c>
      <c r="S1098">
        <v>-0.74998082502609265</v>
      </c>
    </row>
    <row r="1099" spans="4:19" x14ac:dyDescent="0.25">
      <c r="D1099">
        <v>10000</v>
      </c>
      <c r="E1099">
        <v>9.1085945524272509E-3</v>
      </c>
      <c r="F1099">
        <v>2.7650556960126336E-2</v>
      </c>
      <c r="G1099">
        <v>3.6880724965744887E-4</v>
      </c>
      <c r="H1099">
        <v>1.1243829740103308</v>
      </c>
      <c r="I1099">
        <v>-0.79800227370790111</v>
      </c>
      <c r="J1099">
        <v>-0.32638070030241551</v>
      </c>
      <c r="K1099">
        <v>0.48751100485263521</v>
      </c>
      <c r="L1099">
        <v>-0.63071519368440931</v>
      </c>
      <c r="M1099">
        <v>0.1432041888317741</v>
      </c>
      <c r="N1099">
        <v>-0.14413105265255055</v>
      </c>
      <c r="O1099">
        <v>-0.46794519349776564</v>
      </c>
      <c r="P1099">
        <v>0.6120762461503233</v>
      </c>
      <c r="Q1099">
        <v>1.7662750560053802</v>
      </c>
      <c r="R1099">
        <v>-0.96969301021292864</v>
      </c>
      <c r="S1099">
        <v>-0.79658204579244796</v>
      </c>
    </row>
    <row r="1100" spans="4:19" x14ac:dyDescent="0.25">
      <c r="D1100">
        <v>100000</v>
      </c>
      <c r="E1100">
        <v>2.3783362173754562E-2</v>
      </c>
      <c r="F1100">
        <v>4.9943607739662853E-2</v>
      </c>
      <c r="G1100">
        <v>3.6880941719252748E-4</v>
      </c>
      <c r="H1100">
        <v>2.1930126017558784</v>
      </c>
      <c r="I1100">
        <v>-1.3314879464138123</v>
      </c>
      <c r="J1100">
        <v>-0.86152465534207323</v>
      </c>
      <c r="K1100">
        <v>0.81089340592974679</v>
      </c>
      <c r="L1100">
        <v>-1.1811560529467933</v>
      </c>
      <c r="M1100">
        <v>0.37026264701705713</v>
      </c>
      <c r="N1100">
        <v>-0.54576327938854519</v>
      </c>
      <c r="O1100">
        <v>-1.0543884225204252</v>
      </c>
      <c r="P1100">
        <v>1.6001517019089846</v>
      </c>
      <c r="Q1100">
        <v>3.598550304694438</v>
      </c>
      <c r="R1100">
        <v>-1.5049821935080381</v>
      </c>
      <c r="S1100">
        <v>-2.0935681111864</v>
      </c>
    </row>
    <row r="1101" spans="4:19" x14ac:dyDescent="0.25">
      <c r="D1101">
        <v>1000000</v>
      </c>
      <c r="E1101">
        <v>-1.5739207245516716E-3</v>
      </c>
      <c r="F1101">
        <v>-7.0717375987302562E-3</v>
      </c>
      <c r="G1101">
        <v>3.6883109394467861E-4</v>
      </c>
      <c r="H1101">
        <v>-0.27148684370693488</v>
      </c>
      <c r="I1101">
        <v>0.21611345145147354</v>
      </c>
      <c r="J1101">
        <v>5.5373392255447129E-2</v>
      </c>
      <c r="K1101">
        <v>-0.13211657857228332</v>
      </c>
      <c r="L1101">
        <v>0.15724771360849843</v>
      </c>
      <c r="M1101">
        <v>-2.5131135036218666E-2</v>
      </c>
      <c r="N1101">
        <v>7.4758738457632035E-3</v>
      </c>
      <c r="O1101">
        <v>9.8202477876284888E-2</v>
      </c>
      <c r="P1101">
        <v>-0.1056783517220623</v>
      </c>
      <c r="Q1101">
        <v>-0.4106322787857124</v>
      </c>
      <c r="R1101">
        <v>0.27479757792565707</v>
      </c>
      <c r="S1101">
        <v>0.13583470086004468</v>
      </c>
    </row>
    <row r="1102" spans="4:19" x14ac:dyDescent="0.25">
      <c r="D1102">
        <v>1</v>
      </c>
      <c r="E1102">
        <v>8.5242646537353178E-3</v>
      </c>
      <c r="F1102">
        <v>2.6344154299913027E-2</v>
      </c>
      <c r="G1102">
        <v>3.6880700885189504E-4</v>
      </c>
      <c r="H1102">
        <v>1.0679125778780758</v>
      </c>
      <c r="I1102">
        <v>-0.76267303189306546</v>
      </c>
      <c r="J1102">
        <v>-0.30523954598501746</v>
      </c>
      <c r="K1102">
        <v>0.46596350435839184</v>
      </c>
      <c r="L1102">
        <v>-0.60005879909169479</v>
      </c>
      <c r="M1102">
        <v>0.13409529473329229</v>
      </c>
      <c r="N1102">
        <v>-0.13133117101059</v>
      </c>
      <c r="O1102">
        <v>-0.44145159489103847</v>
      </c>
      <c r="P1102">
        <v>0.57278276590162136</v>
      </c>
      <c r="Q1102">
        <v>1.6743378577482382</v>
      </c>
      <c r="R1102">
        <v>-0.92919529438137971</v>
      </c>
      <c r="S1102">
        <v>-0.74514256336686202</v>
      </c>
    </row>
    <row r="1103" spans="4:19" x14ac:dyDescent="0.25">
      <c r="D1103">
        <v>10</v>
      </c>
      <c r="E1103">
        <v>8.5248799748576017E-3</v>
      </c>
      <c r="F1103">
        <v>2.6345554813524141E-2</v>
      </c>
      <c r="G1103">
        <v>3.6880700912283494E-4</v>
      </c>
      <c r="H1103">
        <v>1.0679728717062176</v>
      </c>
      <c r="I1103">
        <v>-0.7627110737868108</v>
      </c>
      <c r="J1103">
        <v>-0.30526179791939967</v>
      </c>
      <c r="K1103">
        <v>0.46598670995662062</v>
      </c>
      <c r="L1103">
        <v>-0.60009160078332968</v>
      </c>
      <c r="M1103">
        <v>0.13410489082670551</v>
      </c>
      <c r="N1103">
        <v>-0.13134446086482043</v>
      </c>
      <c r="O1103">
        <v>-0.44147968045433217</v>
      </c>
      <c r="P1103">
        <v>0.57282414131913839</v>
      </c>
      <c r="Q1103">
        <v>1.6744358007898903</v>
      </c>
      <c r="R1103">
        <v>-0.92923908569255431</v>
      </c>
      <c r="S1103">
        <v>-0.74519671509734309</v>
      </c>
    </row>
    <row r="1104" spans="4:19" x14ac:dyDescent="0.25">
      <c r="D1104">
        <v>100</v>
      </c>
      <c r="E1104">
        <v>8.5310380754516687E-3</v>
      </c>
      <c r="F1104">
        <v>2.6359568143976286E-2</v>
      </c>
      <c r="G1104">
        <v>3.6880701183223438E-4</v>
      </c>
      <c r="H1104">
        <v>1.0685761911438085</v>
      </c>
      <c r="I1104">
        <v>-0.76309169582349057</v>
      </c>
      <c r="J1104">
        <v>-0.30548449532032151</v>
      </c>
      <c r="K1104">
        <v>0.46621888941522727</v>
      </c>
      <c r="L1104">
        <v>-0.60041981694341828</v>
      </c>
      <c r="M1104">
        <v>0.13420092752818391</v>
      </c>
      <c r="N1104">
        <v>-0.13147748733601006</v>
      </c>
      <c r="O1104">
        <v>-0.44176073717069286</v>
      </c>
      <c r="P1104">
        <v>0.57323822450671713</v>
      </c>
      <c r="Q1104">
        <v>1.6754158758921314</v>
      </c>
      <c r="R1104">
        <v>-0.92967721129552672</v>
      </c>
      <c r="S1104">
        <v>-0.7457386645966082</v>
      </c>
    </row>
    <row r="1105" spans="4:19" x14ac:dyDescent="0.25">
      <c r="D1105">
        <v>1000</v>
      </c>
      <c r="E1105">
        <v>8.5931119674804868E-3</v>
      </c>
      <c r="F1105">
        <v>2.650052574652827E-2</v>
      </c>
      <c r="G1105">
        <v>3.6880703892623064E-4</v>
      </c>
      <c r="H1105">
        <v>1.0746477506814109</v>
      </c>
      <c r="I1105">
        <v>-0.76691833112273144</v>
      </c>
      <c r="J1105">
        <v>-0.30772941955869015</v>
      </c>
      <c r="K1105">
        <v>0.46855309504389808</v>
      </c>
      <c r="L1105">
        <v>-0.60372202722907176</v>
      </c>
      <c r="M1105">
        <v>0.13516893218517367</v>
      </c>
      <c r="N1105">
        <v>-0.13282066162845751</v>
      </c>
      <c r="O1105">
        <v>-0.44459156191911831</v>
      </c>
      <c r="P1105">
        <v>0.57741222354756871</v>
      </c>
      <c r="Q1105">
        <v>1.6852815367094429</v>
      </c>
      <c r="R1105">
        <v>-0.93407980765689302</v>
      </c>
      <c r="S1105">
        <v>-0.75120172905256055</v>
      </c>
    </row>
    <row r="1106" spans="4:19" x14ac:dyDescent="0.25">
      <c r="D1106">
        <v>10000</v>
      </c>
      <c r="E1106">
        <v>9.2674327409404643E-3</v>
      </c>
      <c r="F1106">
        <v>2.7997700798874012E-2</v>
      </c>
      <c r="G1106">
        <v>3.6880730986641255E-4</v>
      </c>
      <c r="H1106">
        <v>1.1394672240514545</v>
      </c>
      <c r="I1106">
        <v>-0.80733637044775008</v>
      </c>
      <c r="J1106">
        <v>-0.33213085360371508</v>
      </c>
      <c r="K1106">
        <v>0.49320273286115679</v>
      </c>
      <c r="L1106">
        <v>-0.63888167663130346</v>
      </c>
      <c r="M1106">
        <v>0.14567894377012891</v>
      </c>
      <c r="N1106">
        <v>-0.1476711344475774</v>
      </c>
      <c r="O1106">
        <v>-0.47508692816622755</v>
      </c>
      <c r="P1106">
        <v>0.62275806261379074</v>
      </c>
      <c r="Q1106">
        <v>1.7909034564911686</v>
      </c>
      <c r="R1106">
        <v>-0.98033356413921169</v>
      </c>
      <c r="S1106">
        <v>-0.81056989235195687</v>
      </c>
    </row>
    <row r="1107" spans="4:19" x14ac:dyDescent="0.25">
      <c r="D1107">
        <v>100000</v>
      </c>
      <c r="E1107">
        <v>4.3048762081044245E-2</v>
      </c>
      <c r="F1107">
        <v>6.4356688070333998E-2</v>
      </c>
      <c r="G1107">
        <v>3.6881001929012653E-4</v>
      </c>
      <c r="H1107">
        <v>3.1052734668033288</v>
      </c>
      <c r="I1107">
        <v>-1.5363986998804329</v>
      </c>
      <c r="J1107">
        <v>-1.5688747669229031</v>
      </c>
      <c r="K1107">
        <v>0.9290948774774499</v>
      </c>
      <c r="L1107">
        <v>-1.5951776251570138</v>
      </c>
      <c r="M1107">
        <v>0.66608274767954612</v>
      </c>
      <c r="N1107">
        <v>-1.1869066783081657</v>
      </c>
      <c r="O1107">
        <v>-1.713535141228185</v>
      </c>
      <c r="P1107">
        <v>2.9004418195363328</v>
      </c>
      <c r="Q1107">
        <v>5.3330260875014197</v>
      </c>
      <c r="R1107">
        <v>-1.5380577434240088</v>
      </c>
      <c r="S1107">
        <v>-3.7949683440773967</v>
      </c>
    </row>
    <row r="1108" spans="4:19" x14ac:dyDescent="0.25">
      <c r="D1108">
        <v>1000000</v>
      </c>
      <c r="E1108">
        <v>-1.2142947300120414E-3</v>
      </c>
      <c r="F1108">
        <v>-5.3691338707750266E-3</v>
      </c>
      <c r="G1108">
        <v>3.6883711571693707E-4</v>
      </c>
      <c r="H1108">
        <v>-0.20652264055446778</v>
      </c>
      <c r="I1108">
        <v>0.16376212621928943</v>
      </c>
      <c r="J1108">
        <v>4.2760514335178357E-2</v>
      </c>
      <c r="K1108">
        <v>-0.10011299327322476</v>
      </c>
      <c r="L1108">
        <v>0.11948717878690474</v>
      </c>
      <c r="M1108">
        <v>-1.9374185513676423E-2</v>
      </c>
      <c r="N1108">
        <v>6.4269635763238853E-3</v>
      </c>
      <c r="O1108">
        <v>7.5106696064025869E-2</v>
      </c>
      <c r="P1108">
        <v>-8.1533659640356859E-2</v>
      </c>
      <c r="Q1108">
        <v>-0.31280081279964023</v>
      </c>
      <c r="R1108">
        <v>0.20793061530142865</v>
      </c>
      <c r="S1108">
        <v>0.10487019749820092</v>
      </c>
    </row>
    <row r="1109" spans="4:19" x14ac:dyDescent="0.25">
      <c r="D1109">
        <v>1</v>
      </c>
      <c r="E1109">
        <v>8.5242783265730045E-3</v>
      </c>
      <c r="F1109">
        <v>2.6344185420820034E-2</v>
      </c>
      <c r="G1109">
        <v>3.6880700885791589E-4</v>
      </c>
      <c r="H1109">
        <v>1.0679139176656811</v>
      </c>
      <c r="I1109">
        <v>-0.76267387722838009</v>
      </c>
      <c r="J1109">
        <v>-0.30524004043729747</v>
      </c>
      <c r="K1109">
        <v>0.46596402001398118</v>
      </c>
      <c r="L1109">
        <v>-0.60005952797884277</v>
      </c>
      <c r="M1109">
        <v>0.13409550796485803</v>
      </c>
      <c r="N1109">
        <v>-0.13133146631543724</v>
      </c>
      <c r="O1109">
        <v>-0.44145221897497322</v>
      </c>
      <c r="P1109">
        <v>0.57278368529040335</v>
      </c>
      <c r="Q1109">
        <v>1.6743400341330208</v>
      </c>
      <c r="R1109">
        <v>-0.92919626747967499</v>
      </c>
      <c r="S1109">
        <v>-0.74514376665334225</v>
      </c>
    </row>
    <row r="1110" spans="4:19" x14ac:dyDescent="0.25">
      <c r="D1110">
        <v>10</v>
      </c>
      <c r="E1110">
        <v>8.5250167249487693E-3</v>
      </c>
      <c r="F1110">
        <v>2.6345866058993462E-2</v>
      </c>
      <c r="G1110">
        <v>3.6880700918304383E-4</v>
      </c>
      <c r="H1110">
        <v>1.067986271275263</v>
      </c>
      <c r="I1110">
        <v>-0.76271952804223275</v>
      </c>
      <c r="J1110">
        <v>-0.30526674323304093</v>
      </c>
      <c r="K1110">
        <v>0.46599186706095708</v>
      </c>
      <c r="L1110">
        <v>-0.6000988905398259</v>
      </c>
      <c r="M1110">
        <v>0.13410702347885461</v>
      </c>
      <c r="N1110">
        <v>-0.13134741448137888</v>
      </c>
      <c r="O1110">
        <v>-0.44148592218679283</v>
      </c>
      <c r="P1110">
        <v>0.57283333666816816</v>
      </c>
      <c r="Q1110">
        <v>1.6744575675011255</v>
      </c>
      <c r="R1110">
        <v>-0.92924881761950573</v>
      </c>
      <c r="S1110">
        <v>-0.74520874988161268</v>
      </c>
    </row>
    <row r="1111" spans="4:19" x14ac:dyDescent="0.25">
      <c r="D1111">
        <v>100</v>
      </c>
      <c r="E1111">
        <v>8.5324077506557742E-3</v>
      </c>
      <c r="F1111">
        <v>2.6362684242127305E-2</v>
      </c>
      <c r="G1111">
        <v>3.6880701243432312E-4</v>
      </c>
      <c r="H1111">
        <v>1.0687103563155631</v>
      </c>
      <c r="I1111">
        <v>-0.7631763286770159</v>
      </c>
      <c r="J1111">
        <v>-0.30553402763855786</v>
      </c>
      <c r="K1111">
        <v>0.46627051535704922</v>
      </c>
      <c r="L1111">
        <v>-0.60049280310022723</v>
      </c>
      <c r="M1111">
        <v>0.13422228774317091</v>
      </c>
      <c r="N1111">
        <v>-0.13150708039549386</v>
      </c>
      <c r="O1111">
        <v>-0.44182324391262284</v>
      </c>
      <c r="P1111">
        <v>0.57333032430812381</v>
      </c>
      <c r="Q1111">
        <v>1.6756338296699447</v>
      </c>
      <c r="R1111">
        <v>-0.92977462503437991</v>
      </c>
      <c r="S1111">
        <v>-0.74585920463557898</v>
      </c>
    </row>
    <row r="1112" spans="4:19" x14ac:dyDescent="0.25">
      <c r="D1112">
        <v>1000</v>
      </c>
      <c r="E1112">
        <v>8.6070290387289927E-3</v>
      </c>
      <c r="F1112">
        <v>2.6532054629373105E-2</v>
      </c>
      <c r="G1112">
        <v>3.6880704494711929E-4</v>
      </c>
      <c r="H1112">
        <v>1.0760065329978481</v>
      </c>
      <c r="I1112">
        <v>-0.76777376630929339</v>
      </c>
      <c r="J1112">
        <v>-0.3082327666885547</v>
      </c>
      <c r="K1112">
        <v>0.46907489061347007</v>
      </c>
      <c r="L1112">
        <v>-0.60446083887034163</v>
      </c>
      <c r="M1112">
        <v>0.13538594825686801</v>
      </c>
      <c r="N1112">
        <v>-0.13312236703810143</v>
      </c>
      <c r="O1112">
        <v>-0.44522568025081455</v>
      </c>
      <c r="P1112">
        <v>0.57834804728892664</v>
      </c>
      <c r="Q1112">
        <v>1.6874900637549537</v>
      </c>
      <c r="R1112">
        <v>-0.9350634585394495</v>
      </c>
      <c r="S1112">
        <v>-0.7524266052155042</v>
      </c>
    </row>
    <row r="1113" spans="4:19" x14ac:dyDescent="0.25">
      <c r="D1113">
        <v>10000</v>
      </c>
      <c r="E1113">
        <v>9.4319089756985681E-3</v>
      </c>
      <c r="F1113">
        <v>2.8353672020794959E-2</v>
      </c>
      <c r="G1113">
        <v>3.6880737007539591E-4</v>
      </c>
      <c r="H1113">
        <v>1.1549703411583572</v>
      </c>
      <c r="I1113">
        <v>-0.81688376150699682</v>
      </c>
      <c r="J1113">
        <v>-0.33808657965136035</v>
      </c>
      <c r="K1113">
        <v>0.49902397550073019</v>
      </c>
      <c r="L1113">
        <v>-0.64726494248968791</v>
      </c>
      <c r="M1113">
        <v>0.14824096698895062</v>
      </c>
      <c r="N1113">
        <v>-0.15136347254139082</v>
      </c>
      <c r="O1113">
        <v>-0.48245587148618796</v>
      </c>
      <c r="P1113">
        <v>0.63381934402758588</v>
      </c>
      <c r="Q1113">
        <v>1.8162471124776367</v>
      </c>
      <c r="R1113">
        <v>-0.99119067684957329</v>
      </c>
      <c r="S1113">
        <v>-0.82505643562807052</v>
      </c>
    </row>
    <row r="1114" spans="4:19" x14ac:dyDescent="0.25">
      <c r="D1114">
        <v>100000</v>
      </c>
      <c r="E1114">
        <v>0.22661639015995713</v>
      </c>
      <c r="F1114">
        <v>9.0463199361210653E-2</v>
      </c>
      <c r="G1114">
        <v>3.6881062138969129E-4</v>
      </c>
      <c r="H1114">
        <v>8.0834378901480441</v>
      </c>
      <c r="I1114">
        <v>0.10966324886228307</v>
      </c>
      <c r="J1114">
        <v>-8.1931011390103379</v>
      </c>
      <c r="K1114">
        <v>-0.22582612834758109</v>
      </c>
      <c r="L1114">
        <v>-3.250882872768134</v>
      </c>
      <c r="M1114">
        <v>3.476709001115708</v>
      </c>
      <c r="N1114">
        <v>-8.0547675251427755</v>
      </c>
      <c r="O1114">
        <v>-7.0986236575902275</v>
      </c>
      <c r="P1114">
        <v>15.153391182732996</v>
      </c>
      <c r="Q1114">
        <v>16.073262472693965</v>
      </c>
      <c r="R1114">
        <v>2.5616392696699748</v>
      </c>
      <c r="S1114">
        <v>-18.634901742363951</v>
      </c>
    </row>
    <row r="1115" spans="4:19" x14ac:dyDescent="0.25">
      <c r="D1115">
        <v>1000000</v>
      </c>
      <c r="E1115">
        <v>-9.8844451101653638E-4</v>
      </c>
      <c r="F1115">
        <v>-4.3272884485471381E-3</v>
      </c>
      <c r="G1115">
        <v>3.6884313768582926E-4</v>
      </c>
      <c r="H1115">
        <v>-0.16665086036308097</v>
      </c>
      <c r="I1115">
        <v>0.13182388545668289</v>
      </c>
      <c r="J1115">
        <v>3.4826974906380315E-2</v>
      </c>
      <c r="K1115">
        <v>-8.0588226250430495E-2</v>
      </c>
      <c r="L1115">
        <v>9.6351620633519985E-2</v>
      </c>
      <c r="M1115">
        <v>-1.5763394383100149E-2</v>
      </c>
      <c r="N1115">
        <v>5.5599664830836559E-3</v>
      </c>
      <c r="O1115">
        <v>6.080995537450562E-2</v>
      </c>
      <c r="P1115">
        <v>-6.6369921857585723E-2</v>
      </c>
      <c r="Q1115">
        <v>-0.25262732273413135</v>
      </c>
      <c r="R1115">
        <v>0.1672262672510989</v>
      </c>
      <c r="S1115">
        <v>8.540105548301824E-2</v>
      </c>
    </row>
    <row r="1116" spans="4:19" x14ac:dyDescent="0.25">
      <c r="D1116">
        <v>1</v>
      </c>
      <c r="E1116">
        <v>8.5242919994545415E-3</v>
      </c>
      <c r="F1116">
        <v>2.6344216541800549E-2</v>
      </c>
      <c r="G1116">
        <v>3.6880700886393673E-4</v>
      </c>
      <c r="H1116">
        <v>1.0679152574567077</v>
      </c>
      <c r="I1116">
        <v>-0.76267472256552793</v>
      </c>
      <c r="J1116">
        <v>-0.3052405348911833</v>
      </c>
      <c r="K1116">
        <v>0.46596453567066831</v>
      </c>
      <c r="L1116">
        <v>-0.6000602568677742</v>
      </c>
      <c r="M1116">
        <v>0.13409572119710589</v>
      </c>
      <c r="N1116">
        <v>-0.13133176162143201</v>
      </c>
      <c r="O1116">
        <v>-0.44145284306071986</v>
      </c>
      <c r="P1116">
        <v>0.57278460468214121</v>
      </c>
      <c r="Q1116">
        <v>1.6743422105235801</v>
      </c>
      <c r="R1116">
        <v>-0.92919724057987096</v>
      </c>
      <c r="S1116">
        <v>-0.74514496994370916</v>
      </c>
    </row>
    <row r="1117" spans="4:19" x14ac:dyDescent="0.25">
      <c r="D1117">
        <v>10</v>
      </c>
      <c r="E1117">
        <v>8.5251534794273144E-3</v>
      </c>
      <c r="F1117">
        <v>2.6346177311816991E-2</v>
      </c>
      <c r="G1117">
        <v>3.6880700924325272E-4</v>
      </c>
      <c r="H1117">
        <v>1.0679996711863851</v>
      </c>
      <c r="I1117">
        <v>-0.76272798247993379</v>
      </c>
      <c r="J1117">
        <v>-0.30527168870646193</v>
      </c>
      <c r="K1117">
        <v>0.46599702427613821</v>
      </c>
      <c r="L1117">
        <v>-0.60010618047513731</v>
      </c>
      <c r="M1117">
        <v>0.13410915619899555</v>
      </c>
      <c r="N1117">
        <v>-0.13135036821272905</v>
      </c>
      <c r="O1117">
        <v>-0.44149216409970649</v>
      </c>
      <c r="P1117">
        <v>0.57284253231244264</v>
      </c>
      <c r="Q1117">
        <v>1.6744793347908917</v>
      </c>
      <c r="R1117">
        <v>-0.92925854973719169</v>
      </c>
      <c r="S1117">
        <v>-0.74522078505370359</v>
      </c>
    </row>
    <row r="1118" spans="4:19" x14ac:dyDescent="0.25">
      <c r="D1118">
        <v>100</v>
      </c>
      <c r="E1118">
        <v>8.5337778657386884E-3</v>
      </c>
      <c r="F1118">
        <v>2.6365801077104963E-2</v>
      </c>
      <c r="G1118">
        <v>3.6880701303641187E-4</v>
      </c>
      <c r="H1118">
        <v>1.0688445557656472</v>
      </c>
      <c r="I1118">
        <v>-0.76326097978957463</v>
      </c>
      <c r="J1118">
        <v>-0.30558357597607255</v>
      </c>
      <c r="K1118">
        <v>0.46632215239955954</v>
      </c>
      <c r="L1118">
        <v>-0.60056580717415642</v>
      </c>
      <c r="M1118">
        <v>0.13424365477460753</v>
      </c>
      <c r="N1118">
        <v>-0.13153668496722659</v>
      </c>
      <c r="O1118">
        <v>-0.44188576874237739</v>
      </c>
      <c r="P1118">
        <v>0.57342245370959688</v>
      </c>
      <c r="Q1118">
        <v>1.6758518414301911</v>
      </c>
      <c r="R1118">
        <v>-0.92987205787249394</v>
      </c>
      <c r="S1118">
        <v>-0.74597978355770778</v>
      </c>
    </row>
    <row r="1119" spans="4:19" x14ac:dyDescent="0.25">
      <c r="D1119">
        <v>1000</v>
      </c>
      <c r="E1119">
        <v>8.6209912622032016E-3</v>
      </c>
      <c r="F1119">
        <v>2.6563658624278955E-2</v>
      </c>
      <c r="G1119">
        <v>3.6880705096800805E-4</v>
      </c>
      <c r="H1119">
        <v>1.0773688165658832</v>
      </c>
      <c r="I1119">
        <v>-0.76863105820331512</v>
      </c>
      <c r="J1119">
        <v>-0.30873775836256812</v>
      </c>
      <c r="K1119">
        <v>0.46959781484753549</v>
      </c>
      <c r="L1119">
        <v>-0.60520147877896591</v>
      </c>
      <c r="M1119">
        <v>0.13560366393143397</v>
      </c>
      <c r="N1119">
        <v>-0.13342525811522421</v>
      </c>
      <c r="O1119">
        <v>-0.4458616513325282</v>
      </c>
      <c r="P1119">
        <v>0.5792869094477453</v>
      </c>
      <c r="Q1119">
        <v>1.6897045189226994</v>
      </c>
      <c r="R1119">
        <v>-0.93604904602525707</v>
      </c>
      <c r="S1119">
        <v>-0.75365547289743517</v>
      </c>
    </row>
    <row r="1120" spans="4:19" x14ac:dyDescent="0.25">
      <c r="D1120">
        <v>10000</v>
      </c>
      <c r="E1120">
        <v>9.6023288688234665E-3</v>
      </c>
      <c r="F1120">
        <v>2.8718811663996015E-2</v>
      </c>
      <c r="G1120">
        <v>3.688074302843989E-4</v>
      </c>
      <c r="H1120">
        <v>1.1709104670803185</v>
      </c>
      <c r="I1120">
        <v>-0.8266513905001851</v>
      </c>
      <c r="J1120">
        <v>-0.3442590765801441</v>
      </c>
      <c r="K1120">
        <v>0.50497890914228805</v>
      </c>
      <c r="L1120">
        <v>-0.65587387582697332</v>
      </c>
      <c r="M1120">
        <v>0.15089496668468882</v>
      </c>
      <c r="N1120">
        <v>-0.15521736805127517</v>
      </c>
      <c r="O1120">
        <v>-0.49006330842849977</v>
      </c>
      <c r="P1120">
        <v>0.64528067647976428</v>
      </c>
      <c r="Q1120">
        <v>1.8423385763071813</v>
      </c>
      <c r="R1120">
        <v>-1.0022698006765332</v>
      </c>
      <c r="S1120">
        <v>-0.84006877563064819</v>
      </c>
    </row>
    <row r="1121" spans="4:19" x14ac:dyDescent="0.25">
      <c r="D1121">
        <v>100000</v>
      </c>
      <c r="E1121">
        <v>-6.9425233361965225E-2</v>
      </c>
      <c r="F1121">
        <v>0.15220614369188198</v>
      </c>
      <c r="G1121">
        <v>3.6881122349122214E-4</v>
      </c>
      <c r="H1121">
        <v>3.2452737025742486</v>
      </c>
      <c r="I1121">
        <v>-5.9094190315406223</v>
      </c>
      <c r="J1121">
        <v>2.6641453289663701</v>
      </c>
      <c r="K1121">
        <v>3.7216217702226082</v>
      </c>
      <c r="L1121">
        <v>-2.6940331296175444</v>
      </c>
      <c r="M1121">
        <v>-1.0275886406050674</v>
      </c>
      <c r="N1121">
        <v>3.7944397324319219</v>
      </c>
      <c r="O1121">
        <v>0.80477350930213021</v>
      </c>
      <c r="P1121">
        <v>-4.5992132417340557</v>
      </c>
      <c r="Q1121">
        <v>2.3799953567197072</v>
      </c>
      <c r="R1121">
        <v>-8.8156532655301483</v>
      </c>
      <c r="S1121">
        <v>6.435657908810434</v>
      </c>
    </row>
    <row r="1122" spans="4:19" x14ac:dyDescent="0.25">
      <c r="D1122">
        <v>1000000</v>
      </c>
      <c r="E1122">
        <v>-8.3343205242211987E-4</v>
      </c>
      <c r="F1122">
        <v>-3.6240627080274331E-3</v>
      </c>
      <c r="G1122">
        <v>3.6884915985136498E-4</v>
      </c>
      <c r="H1122">
        <v>-0.13968510755674046</v>
      </c>
      <c r="I1122">
        <v>0.11030870588891517</v>
      </c>
      <c r="J1122">
        <v>2.9376401667825291E-2</v>
      </c>
      <c r="K1122">
        <v>-6.7435323650443024E-2</v>
      </c>
      <c r="L1122">
        <v>8.0722459059209939E-2</v>
      </c>
      <c r="M1122">
        <v>-1.3287135408752704E-2</v>
      </c>
      <c r="N1122">
        <v>4.8749113384083387E-3</v>
      </c>
      <c r="O1122">
        <v>5.1087125269329903E-2</v>
      </c>
      <c r="P1122">
        <v>-5.5962036607745347E-2</v>
      </c>
      <c r="Q1122">
        <v>-0.21187407901244271</v>
      </c>
      <c r="R1122">
        <v>0.13984558254614754</v>
      </c>
      <c r="S1122">
        <v>7.2028496466302272E-2</v>
      </c>
    </row>
    <row r="1123" spans="4:19" x14ac:dyDescent="0.25">
      <c r="D1123">
        <v>1</v>
      </c>
      <c r="E1123">
        <v>8.5243056723799514E-3</v>
      </c>
      <c r="F1123">
        <v>2.6344247662854616E-2</v>
      </c>
      <c r="G1123">
        <v>3.6880700886995769E-4</v>
      </c>
      <c r="H1123">
        <v>1.067916597251152</v>
      </c>
      <c r="I1123">
        <v>-0.7626755679044912</v>
      </c>
      <c r="J1123">
        <v>-0.30524102934666075</v>
      </c>
      <c r="K1123">
        <v>0.46596505132846744</v>
      </c>
      <c r="L1123">
        <v>-0.60006098575850331</v>
      </c>
      <c r="M1123">
        <v>0.13409593443002876</v>
      </c>
      <c r="N1123">
        <v>-0.13133205692857075</v>
      </c>
      <c r="O1123">
        <v>-0.44145346714826061</v>
      </c>
      <c r="P1123">
        <v>0.57278552407683492</v>
      </c>
      <c r="Q1123">
        <v>1.6743443869199162</v>
      </c>
      <c r="R1123">
        <v>-0.92919821368198185</v>
      </c>
      <c r="S1123">
        <v>-0.74514617323794852</v>
      </c>
    </row>
    <row r="1124" spans="4:19" x14ac:dyDescent="0.25">
      <c r="D1124">
        <v>10</v>
      </c>
      <c r="E1124">
        <v>8.5252902382934384E-3</v>
      </c>
      <c r="F1124">
        <v>2.6346488571994935E-2</v>
      </c>
      <c r="G1124">
        <v>3.6880700930346161E-4</v>
      </c>
      <c r="H1124">
        <v>1.0680130714395943</v>
      </c>
      <c r="I1124">
        <v>-0.76273643709992811</v>
      </c>
      <c r="J1124">
        <v>-0.30527663433966268</v>
      </c>
      <c r="K1124">
        <v>0.46600218160212847</v>
      </c>
      <c r="L1124">
        <v>-0.6001134705892639</v>
      </c>
      <c r="M1124">
        <v>0.13411128898713542</v>
      </c>
      <c r="N1124">
        <v>-0.13135332205887451</v>
      </c>
      <c r="O1124">
        <v>-0.44149840619307668</v>
      </c>
      <c r="P1124">
        <v>0.57285172825194053</v>
      </c>
      <c r="Q1124">
        <v>1.6745011026592387</v>
      </c>
      <c r="R1124">
        <v>-0.92926828204559797</v>
      </c>
      <c r="S1124">
        <v>-0.74523282061364426</v>
      </c>
    </row>
    <row r="1125" spans="4:19" x14ac:dyDescent="0.25">
      <c r="D1125">
        <v>100</v>
      </c>
      <c r="E1125">
        <v>8.5351484209123495E-3</v>
      </c>
      <c r="F1125">
        <v>2.6368918649170608E-2</v>
      </c>
      <c r="G1125">
        <v>3.6880701363850067E-4</v>
      </c>
      <c r="H1125">
        <v>1.0689787895074616</v>
      </c>
      <c r="I1125">
        <v>-0.76334564916680847</v>
      </c>
      <c r="J1125">
        <v>-0.30563314034066025</v>
      </c>
      <c r="K1125">
        <v>0.46637380054614397</v>
      </c>
      <c r="L1125">
        <v>-0.6006388291719027</v>
      </c>
      <c r="M1125">
        <v>0.13426502862574807</v>
      </c>
      <c r="N1125">
        <v>-0.13156630105747524</v>
      </c>
      <c r="O1125">
        <v>-0.44194831166796789</v>
      </c>
      <c r="P1125">
        <v>0.57351461272543958</v>
      </c>
      <c r="Q1125">
        <v>1.67606991119656</v>
      </c>
      <c r="R1125">
        <v>-0.92996950981477866</v>
      </c>
      <c r="S1125">
        <v>-0.74610040138178846</v>
      </c>
    </row>
    <row r="1126" spans="4:19" x14ac:dyDescent="0.25">
      <c r="D1126">
        <v>1000</v>
      </c>
      <c r="E1126">
        <v>8.6349988579963993E-3</v>
      </c>
      <c r="F1126">
        <v>2.6595337999977948E-2</v>
      </c>
      <c r="G1126">
        <v>3.6880705698889708E-4</v>
      </c>
      <c r="H1126">
        <v>1.0787346152152715</v>
      </c>
      <c r="I1126">
        <v>-0.76949021257870243</v>
      </c>
      <c r="J1126">
        <v>-0.30924440263657971</v>
      </c>
      <c r="K1126">
        <v>0.47012187123110394</v>
      </c>
      <c r="L1126">
        <v>-0.60594395383434119</v>
      </c>
      <c r="M1126">
        <v>0.13582208260322659</v>
      </c>
      <c r="N1126">
        <v>-0.1337293413815317</v>
      </c>
      <c r="O1126">
        <v>-0.44649948346429369</v>
      </c>
      <c r="P1126">
        <v>0.58022882484582539</v>
      </c>
      <c r="Q1126">
        <v>1.6919249266974781</v>
      </c>
      <c r="R1126">
        <v>-0.93703657509041705</v>
      </c>
      <c r="S1126">
        <v>-0.75488835160706458</v>
      </c>
    </row>
    <row r="1127" spans="4:19" x14ac:dyDescent="0.25">
      <c r="D1127">
        <v>10000</v>
      </c>
      <c r="E1127">
        <v>9.7790205266103398E-3</v>
      </c>
      <c r="F1127">
        <v>2.9093478563377441E-2</v>
      </c>
      <c r="G1127">
        <v>3.6880749049342167E-4</v>
      </c>
      <c r="H1127">
        <v>1.1873068375788449</v>
      </c>
      <c r="I1127">
        <v>-0.83664646811508447</v>
      </c>
      <c r="J1127">
        <v>-0.35066036946376045</v>
      </c>
      <c r="K1127">
        <v>0.51107186687132256</v>
      </c>
      <c r="L1127">
        <v>-0.66471786331332794</v>
      </c>
      <c r="M1127">
        <v>0.15364599644201604</v>
      </c>
      <c r="N1127">
        <v>-0.15924286253199682</v>
      </c>
      <c r="O1127">
        <v>-0.49792129999529777</v>
      </c>
      <c r="P1127">
        <v>0.6571641625273088</v>
      </c>
      <c r="Q1127">
        <v>1.8692124675995352</v>
      </c>
      <c r="R1127">
        <v>-1.0135764583820759</v>
      </c>
      <c r="S1127">
        <v>-0.85563600921746996</v>
      </c>
    </row>
    <row r="1128" spans="4:19" x14ac:dyDescent="0.25">
      <c r="D1128">
        <v>100000</v>
      </c>
      <c r="E1128">
        <v>-3.0101701989931253E-2</v>
      </c>
      <c r="F1128">
        <v>0.4794196536959115</v>
      </c>
      <c r="G1128">
        <v>3.6881182559471881E-4</v>
      </c>
      <c r="H1128">
        <v>12.544908166389934</v>
      </c>
      <c r="I1128">
        <v>-13.864921901344157</v>
      </c>
      <c r="J1128">
        <v>1.3200137349542231</v>
      </c>
      <c r="K1128">
        <v>9.3519088520319222</v>
      </c>
      <c r="L1128">
        <v>-8.9719527889212518</v>
      </c>
      <c r="M1128">
        <v>-0.37995606311068286</v>
      </c>
      <c r="N1128">
        <v>4.6954188288256482</v>
      </c>
      <c r="O1128">
        <v>-2.6955859248721801</v>
      </c>
      <c r="P1128">
        <v>-1.9998329039534823</v>
      </c>
      <c r="Q1128">
        <v>14.30849244145762</v>
      </c>
      <c r="R1128">
        <v>-17.390171400651301</v>
      </c>
      <c r="S1128">
        <v>3.0816789591936882</v>
      </c>
    </row>
    <row r="1129" spans="4:19" x14ac:dyDescent="0.25">
      <c r="D1129">
        <v>1000000</v>
      </c>
      <c r="E1129">
        <v>-7.2044804432140445E-4</v>
      </c>
      <c r="F1129">
        <v>-3.1174476611836471E-3</v>
      </c>
      <c r="G1129">
        <v>3.6885518221355367E-4</v>
      </c>
      <c r="H1129">
        <v>-0.12023142003917897</v>
      </c>
      <c r="I1129">
        <v>9.4830479732852524E-2</v>
      </c>
      <c r="J1129">
        <v>2.5400940306305131E-2</v>
      </c>
      <c r="K1129">
        <v>-5.7972980945532271E-2</v>
      </c>
      <c r="L1129">
        <v>6.9456252712168265E-2</v>
      </c>
      <c r="M1129">
        <v>-1.1483271766635994E-2</v>
      </c>
      <c r="N1129">
        <v>4.3304277085738363E-3</v>
      </c>
      <c r="O1129">
        <v>4.4045481525735397E-2</v>
      </c>
      <c r="P1129">
        <v>-4.8375909234323444E-2</v>
      </c>
      <c r="Q1129">
        <v>-0.18244465898517959</v>
      </c>
      <c r="R1129">
        <v>0.12016798244337323</v>
      </c>
      <c r="S1129">
        <v>6.2276676541806353E-2</v>
      </c>
    </row>
    <row r="1130" spans="4:19" x14ac:dyDescent="0.25">
      <c r="D1130">
        <v>1</v>
      </c>
      <c r="E1130">
        <v>8.5243193453492117E-3</v>
      </c>
      <c r="F1130">
        <v>2.6344278783982187E-2</v>
      </c>
      <c r="G1130">
        <v>3.6880700887597859E-4</v>
      </c>
      <c r="H1130">
        <v>1.0679179370490139</v>
      </c>
      <c r="I1130">
        <v>-0.76267641324527347</v>
      </c>
      <c r="J1130">
        <v>-0.30524152380374403</v>
      </c>
      <c r="K1130">
        <v>0.46596556698737146</v>
      </c>
      <c r="L1130">
        <v>-0.60006171465101588</v>
      </c>
      <c r="M1130">
        <v>0.13409614766363376</v>
      </c>
      <c r="N1130">
        <v>-0.13133235223686768</v>
      </c>
      <c r="O1130">
        <v>-0.4414540912376097</v>
      </c>
      <c r="P1130">
        <v>0.57278644347446317</v>
      </c>
      <c r="Q1130">
        <v>1.6743465633220502</v>
      </c>
      <c r="R1130">
        <v>-0.92919918678598989</v>
      </c>
      <c r="S1130">
        <v>-0.74514737653606744</v>
      </c>
    </row>
    <row r="1131" spans="4:19" x14ac:dyDescent="0.25">
      <c r="D1131">
        <v>10</v>
      </c>
      <c r="E1131">
        <v>8.5254270015473355E-3</v>
      </c>
      <c r="F1131">
        <v>2.6346799839527556E-2</v>
      </c>
      <c r="G1131">
        <v>3.6880700936367045E-4</v>
      </c>
      <c r="H1131">
        <v>1.0680264720348696</v>
      </c>
      <c r="I1131">
        <v>-0.76274489190222639</v>
      </c>
      <c r="J1131">
        <v>-0.30528158013265738</v>
      </c>
      <c r="K1131">
        <v>0.46600733903895275</v>
      </c>
      <c r="L1131">
        <v>-0.60012076088221988</v>
      </c>
      <c r="M1131">
        <v>0.13411342184326003</v>
      </c>
      <c r="N1131">
        <v>-0.13135627601981525</v>
      </c>
      <c r="O1131">
        <v>-0.44150464846691406</v>
      </c>
      <c r="P1131">
        <v>0.57286092448670445</v>
      </c>
      <c r="Q1131">
        <v>1.6745228711061806</v>
      </c>
      <c r="R1131">
        <v>-0.92927801454475656</v>
      </c>
      <c r="S1131">
        <v>-0.74524485656142758</v>
      </c>
    </row>
    <row r="1132" spans="4:19" x14ac:dyDescent="0.25">
      <c r="D1132">
        <v>100</v>
      </c>
      <c r="E1132">
        <v>8.5365194163888117E-3</v>
      </c>
      <c r="F1132">
        <v>2.6372036958585723E-2</v>
      </c>
      <c r="G1132">
        <v>3.6880701424058947E-4</v>
      </c>
      <c r="H1132">
        <v>1.0691130575544179</v>
      </c>
      <c r="I1132">
        <v>-0.76343033681436978</v>
      </c>
      <c r="J1132">
        <v>-0.30568272074005165</v>
      </c>
      <c r="K1132">
        <v>0.46642545980023797</v>
      </c>
      <c r="L1132">
        <v>-0.60071186910013097</v>
      </c>
      <c r="M1132">
        <v>0.13428640929988234</v>
      </c>
      <c r="N1132">
        <v>-0.1315959286724997</v>
      </c>
      <c r="O1132">
        <v>-0.4420108726974199</v>
      </c>
      <c r="P1132">
        <v>0.57360680136991959</v>
      </c>
      <c r="Q1132">
        <v>1.6762880389927624</v>
      </c>
      <c r="R1132">
        <v>-0.93006698086615103</v>
      </c>
      <c r="S1132">
        <v>-0.74622105812662198</v>
      </c>
    </row>
    <row r="1133" spans="4:19" x14ac:dyDescent="0.25">
      <c r="D1133">
        <v>1000</v>
      </c>
      <c r="E1133">
        <v>8.6490520476346679E-3</v>
      </c>
      <c r="F1133">
        <v>2.6627093026485749E-2</v>
      </c>
      <c r="G1133">
        <v>3.6880706300978627E-4</v>
      </c>
      <c r="H1133">
        <v>1.0801039428503607</v>
      </c>
      <c r="I1133">
        <v>-0.7703512352313453</v>
      </c>
      <c r="J1133">
        <v>-0.30975270761901896</v>
      </c>
      <c r="K1133">
        <v>0.47064706326225547</v>
      </c>
      <c r="L1133">
        <v>-0.60668827095090805</v>
      </c>
      <c r="M1133">
        <v>0.13604120768865613</v>
      </c>
      <c r="N1133">
        <v>-0.13403462340476224</v>
      </c>
      <c r="O1133">
        <v>-0.44713918499673611</v>
      </c>
      <c r="P1133">
        <v>0.5811738084014948</v>
      </c>
      <c r="Q1133">
        <v>1.6941513117024591</v>
      </c>
      <c r="R1133">
        <v>-0.93802605072223955</v>
      </c>
      <c r="S1133">
        <v>-0.7561252609802267</v>
      </c>
    </row>
    <row r="1134" spans="4:19" x14ac:dyDescent="0.25">
      <c r="D1134">
        <v>10000</v>
      </c>
      <c r="E1134">
        <v>9.962336657890614E-3</v>
      </c>
      <c r="F1134">
        <v>2.9478050526867017E-2</v>
      </c>
      <c r="G1134">
        <v>3.6880755070246401E-4</v>
      </c>
      <c r="H1134">
        <v>1.204179868808616</v>
      </c>
      <c r="I1134">
        <v>-0.84687648082268652</v>
      </c>
      <c r="J1134">
        <v>-0.35730338798592953</v>
      </c>
      <c r="K1134">
        <v>0.51730734306365989</v>
      </c>
      <c r="L1134">
        <v>-0.6738068305955629</v>
      </c>
      <c r="M1134">
        <v>0.15649948753191012</v>
      </c>
      <c r="N1134">
        <v>-0.1634508111505788</v>
      </c>
      <c r="O1134">
        <v>-0.50604275229901674</v>
      </c>
      <c r="P1134">
        <v>0.66949356344958488</v>
      </c>
      <c r="Q1134">
        <v>1.8969056449951474</v>
      </c>
      <c r="R1134">
        <v>-1.0251162277332604</v>
      </c>
      <c r="S1134">
        <v>-0.87178941726188697</v>
      </c>
    </row>
    <row r="1135" spans="4:19" x14ac:dyDescent="0.25">
      <c r="D1135">
        <v>100000</v>
      </c>
      <c r="E1135">
        <v>-1.9216932627740921E-2</v>
      </c>
      <c r="F1135">
        <v>-0.41695740149018456</v>
      </c>
      <c r="G1135">
        <v>3.6881242770018142E-4</v>
      </c>
      <c r="H1135">
        <v>-13.990810659291871</v>
      </c>
      <c r="I1135">
        <v>13.46784253886802</v>
      </c>
      <c r="J1135">
        <v>0.52296812042384744</v>
      </c>
      <c r="K1135">
        <v>-8.5228691665533489</v>
      </c>
      <c r="L1135">
        <v>8.8868907329386104</v>
      </c>
      <c r="M1135">
        <v>-0.36402156638526861</v>
      </c>
      <c r="N1135">
        <v>-2.436768488937183</v>
      </c>
      <c r="O1135">
        <v>3.7311392284930136</v>
      </c>
      <c r="P1135">
        <v>-1.2943707395558235</v>
      </c>
      <c r="Q1135">
        <v>-18.558789395414138</v>
      </c>
      <c r="R1135">
        <v>17.188026465662183</v>
      </c>
      <c r="S1135">
        <v>1.3707629297519475</v>
      </c>
    </row>
    <row r="1136" spans="4:19" x14ac:dyDescent="0.25">
      <c r="D1136">
        <v>1000000</v>
      </c>
      <c r="E1136">
        <v>-6.3444030304238795E-4</v>
      </c>
      <c r="F1136">
        <v>-2.7351021995844892E-3</v>
      </c>
      <c r="G1136">
        <v>3.6886120477240525E-4</v>
      </c>
      <c r="H1136">
        <v>-0.10553430764533189</v>
      </c>
      <c r="I1136">
        <v>8.3161141830792928E-2</v>
      </c>
      <c r="J1136">
        <v>2.2373165814542517E-2</v>
      </c>
      <c r="K1136">
        <v>-5.0839128382051513E-2</v>
      </c>
      <c r="L1136">
        <v>6.0949791417016286E-2</v>
      </c>
      <c r="M1136">
        <v>-1.0110663034957668E-2</v>
      </c>
      <c r="N1136">
        <v>3.8908059442235299E-3</v>
      </c>
      <c r="O1136">
        <v>3.8710180886280199E-2</v>
      </c>
      <c r="P1136">
        <v>-4.2600986830521492E-2</v>
      </c>
      <c r="Q1136">
        <v>-0.16019457582534713</v>
      </c>
      <c r="R1136">
        <v>0.1053441105336681</v>
      </c>
      <c r="S1136">
        <v>5.4850465291686135E-2</v>
      </c>
    </row>
    <row r="1137" spans="4:19" x14ac:dyDescent="0.25">
      <c r="D1137">
        <v>1</v>
      </c>
      <c r="E1137">
        <v>1.0451880294182746E-2</v>
      </c>
      <c r="F1137">
        <v>2.6344123179079564E-2</v>
      </c>
      <c r="G1137">
        <v>3.6880700884587414E-4</v>
      </c>
      <c r="H1137">
        <v>1.1237361278967342</v>
      </c>
      <c r="I1137">
        <v>-0.75116757681196944</v>
      </c>
      <c r="J1137">
        <v>-0.37256855108478959</v>
      </c>
      <c r="K1137">
        <v>0.45921584070487498</v>
      </c>
      <c r="L1137">
        <v>-0.62295714962473525</v>
      </c>
      <c r="M1137">
        <v>0.16374130891986027</v>
      </c>
      <c r="N1137">
        <v>-0.19959399586062077</v>
      </c>
      <c r="O1137">
        <v>-0.50009067372172211</v>
      </c>
      <c r="P1137">
        <v>0.69968466958232511</v>
      </c>
      <c r="Q1137">
        <v>1.7937379391015256</v>
      </c>
      <c r="R1137">
        <v>-0.88463341470593093</v>
      </c>
      <c r="S1137">
        <v>-0.90910452439562306</v>
      </c>
    </row>
    <row r="1138" spans="4:19" x14ac:dyDescent="0.25">
      <c r="D1138">
        <v>10</v>
      </c>
      <c r="E1138">
        <v>1.0452483856818235E-2</v>
      </c>
      <c r="F1138">
        <v>2.6345243575408715E-2</v>
      </c>
      <c r="G1138">
        <v>3.6880700906262605E-4</v>
      </c>
      <c r="H1138">
        <v>1.1237873917376362</v>
      </c>
      <c r="I1138">
        <v>-0.75119711926465627</v>
      </c>
      <c r="J1138">
        <v>-0.37259027247298349</v>
      </c>
      <c r="K1138">
        <v>0.45923385356373814</v>
      </c>
      <c r="L1138">
        <v>-0.62298453756922356</v>
      </c>
      <c r="M1138">
        <v>0.16375068400548543</v>
      </c>
      <c r="N1138">
        <v>-0.19960865831272656</v>
      </c>
      <c r="O1138">
        <v>-0.50011646414099076</v>
      </c>
      <c r="P1138">
        <v>0.69972512245370666</v>
      </c>
      <c r="Q1138">
        <v>1.7938229956362619</v>
      </c>
      <c r="R1138">
        <v>-0.88466565876661107</v>
      </c>
      <c r="S1138">
        <v>-0.9091573368696686</v>
      </c>
    </row>
    <row r="1139" spans="4:19" x14ac:dyDescent="0.25">
      <c r="D1139">
        <v>100</v>
      </c>
      <c r="E1139">
        <v>1.0458523319307612E-2</v>
      </c>
      <c r="F1139">
        <v>2.635645278239061E-2</v>
      </c>
      <c r="G1139">
        <v>3.6880701123014563E-4</v>
      </c>
      <c r="H1139">
        <v>1.1243002923923413</v>
      </c>
      <c r="I1139">
        <v>-0.75149266705253837</v>
      </c>
      <c r="J1139">
        <v>-0.37280762533981004</v>
      </c>
      <c r="K1139">
        <v>0.4594140569073133</v>
      </c>
      <c r="L1139">
        <v>-0.6232585509845876</v>
      </c>
      <c r="M1139">
        <v>0.16384449407726009</v>
      </c>
      <c r="N1139">
        <v>-0.19975539074805937</v>
      </c>
      <c r="O1139">
        <v>-0.50037451783891029</v>
      </c>
      <c r="P1139">
        <v>0.700129908586959</v>
      </c>
      <c r="Q1139">
        <v>1.7946740151641976</v>
      </c>
      <c r="R1139">
        <v>-0.8849882166760068</v>
      </c>
      <c r="S1139">
        <v>-0.90968579848819076</v>
      </c>
    </row>
    <row r="1140" spans="4:19" x14ac:dyDescent="0.25">
      <c r="D1140">
        <v>1000</v>
      </c>
      <c r="E1140">
        <v>1.0519304032282233E-2</v>
      </c>
      <c r="F1140">
        <v>2.6469071708288078E-2</v>
      </c>
      <c r="G1140">
        <v>3.6880703290534226E-4</v>
      </c>
      <c r="H1140">
        <v>1.1294556624691481</v>
      </c>
      <c r="I1140">
        <v>-0.75446051991234597</v>
      </c>
      <c r="J1140">
        <v>-0.37499514255681987</v>
      </c>
      <c r="K1140">
        <v>0.46122359515403843</v>
      </c>
      <c r="L1140">
        <v>-0.62601214952938022</v>
      </c>
      <c r="M1140">
        <v>0.16478855437533468</v>
      </c>
      <c r="N1140">
        <v>-0.20123358318746654</v>
      </c>
      <c r="O1140">
        <v>-0.50297009493206701</v>
      </c>
      <c r="P1140">
        <v>0.70420367811951223</v>
      </c>
      <c r="Q1140">
        <v>1.8032298804171063</v>
      </c>
      <c r="R1140">
        <v>-0.88822556022434185</v>
      </c>
      <c r="S1140">
        <v>-0.91500432019277866</v>
      </c>
    </row>
    <row r="1141" spans="4:19" x14ac:dyDescent="0.25">
      <c r="D1141">
        <v>10000</v>
      </c>
      <c r="E1141">
        <v>1.1168364249605848E-2</v>
      </c>
      <c r="F1141">
        <v>2.7650556960126336E-2</v>
      </c>
      <c r="G1141">
        <v>3.6880724965744887E-4</v>
      </c>
      <c r="H1141">
        <v>1.183792622783379</v>
      </c>
      <c r="I1141">
        <v>-0.78542718534960088</v>
      </c>
      <c r="J1141">
        <v>-0.39836543743379593</v>
      </c>
      <c r="K1141">
        <v>0.4800997946251897</v>
      </c>
      <c r="L1141">
        <v>-0.6549655338871041</v>
      </c>
      <c r="M1141">
        <v>0.17486573926189664</v>
      </c>
      <c r="N1141">
        <v>-0.21718460423441854</v>
      </c>
      <c r="O1141">
        <v>-0.53052525581686183</v>
      </c>
      <c r="P1141">
        <v>0.74770986005126616</v>
      </c>
      <c r="Q1141">
        <v>1.8936225574110281</v>
      </c>
      <c r="R1141">
        <v>-0.92180981834502163</v>
      </c>
      <c r="S1141">
        <v>-0.97181273906601717</v>
      </c>
    </row>
    <row r="1142" spans="4:19" x14ac:dyDescent="0.25">
      <c r="D1142">
        <v>100000</v>
      </c>
      <c r="E1142">
        <v>2.9161606690025075E-2</v>
      </c>
      <c r="F1142">
        <v>4.9943607739662853E-2</v>
      </c>
      <c r="G1142">
        <v>3.6880941719252748E-4</v>
      </c>
      <c r="H1142">
        <v>2.3372490947781372</v>
      </c>
      <c r="I1142">
        <v>-1.2862788261616522</v>
      </c>
      <c r="J1142">
        <v>-1.0509702686164886</v>
      </c>
      <c r="K1142">
        <v>0.78256858457535827</v>
      </c>
      <c r="L1142">
        <v>-1.2347857070018584</v>
      </c>
      <c r="M1142">
        <v>0.45221712242649659</v>
      </c>
      <c r="N1142">
        <v>-0.74176203597897228</v>
      </c>
      <c r="O1142">
        <v>-1.2144806738652427</v>
      </c>
      <c r="P1142">
        <v>1.9562427098442114</v>
      </c>
      <c r="Q1142">
        <v>3.9192543579479562</v>
      </c>
      <c r="R1142">
        <v>-1.3688698524294445</v>
      </c>
      <c r="S1142">
        <v>-2.5503845055185153</v>
      </c>
    </row>
    <row r="1143" spans="4:19" x14ac:dyDescent="0.25">
      <c r="D1143">
        <v>1000000</v>
      </c>
      <c r="E1143">
        <v>-1.9298388846512463E-3</v>
      </c>
      <c r="F1143">
        <v>-7.0717375987302562E-3</v>
      </c>
      <c r="G1143">
        <v>3.6883109394467861E-4</v>
      </c>
      <c r="H1143">
        <v>-0.28286248898532662</v>
      </c>
      <c r="I1143">
        <v>0.21525181805937166</v>
      </c>
      <c r="J1143">
        <v>6.7610670925944305E-2</v>
      </c>
      <c r="K1143">
        <v>-0.13176381746150767</v>
      </c>
      <c r="L1143">
        <v>0.16244653625917849</v>
      </c>
      <c r="M1143">
        <v>-3.0682718797692132E-2</v>
      </c>
      <c r="N1143">
        <v>1.9613982150243459E-2</v>
      </c>
      <c r="O1143">
        <v>0.10939946753241969</v>
      </c>
      <c r="P1143">
        <v>-0.1290134496826596</v>
      </c>
      <c r="Q1143">
        <v>-0.43367902140565207</v>
      </c>
      <c r="R1143">
        <v>0.2678132292299189</v>
      </c>
      <c r="S1143">
        <v>0.1658657921757154</v>
      </c>
    </row>
    <row r="1144" spans="4:19" x14ac:dyDescent="0.25">
      <c r="D1144">
        <v>1</v>
      </c>
      <c r="E1144">
        <v>1.0451897058870287E-2</v>
      </c>
      <c r="F1144">
        <v>2.6344154299913027E-2</v>
      </c>
      <c r="G1144">
        <v>3.6880700885189504E-4</v>
      </c>
      <c r="H1144">
        <v>1.1237375518279649</v>
      </c>
      <c r="I1144">
        <v>-0.75116839740540087</v>
      </c>
      <c r="J1144">
        <v>-0.3725691544225711</v>
      </c>
      <c r="K1144">
        <v>0.45921634104371023</v>
      </c>
      <c r="L1144">
        <v>-0.62295791036809689</v>
      </c>
      <c r="M1144">
        <v>0.16374156932436534</v>
      </c>
      <c r="N1144">
        <v>-0.19959440312448251</v>
      </c>
      <c r="O1144">
        <v>-0.50009139008556858</v>
      </c>
      <c r="P1144">
        <v>0.69968579321003688</v>
      </c>
      <c r="Q1144">
        <v>1.7937403016716047</v>
      </c>
      <c r="R1144">
        <v>-0.88463431034548989</v>
      </c>
      <c r="S1144">
        <v>-0.90910599132612901</v>
      </c>
    </row>
    <row r="1145" spans="4:19" x14ac:dyDescent="0.25">
      <c r="D1145">
        <v>10</v>
      </c>
      <c r="E1145">
        <v>1.0452651525477027E-2</v>
      </c>
      <c r="F1145">
        <v>2.6345554813524141E-2</v>
      </c>
      <c r="G1145">
        <v>3.6880700912283494E-4</v>
      </c>
      <c r="H1145">
        <v>1.1238016325392479</v>
      </c>
      <c r="I1145">
        <v>-0.75120532589911093</v>
      </c>
      <c r="J1145">
        <v>-0.37259630664014765</v>
      </c>
      <c r="K1145">
        <v>0.4592388573767785</v>
      </c>
      <c r="L1145">
        <v>-0.6229921457636749</v>
      </c>
      <c r="M1145">
        <v>0.16375328838689285</v>
      </c>
      <c r="N1145">
        <v>-0.19961273156408055</v>
      </c>
      <c r="O1145">
        <v>-0.50012362862850068</v>
      </c>
      <c r="P1145">
        <v>0.69973636019258123</v>
      </c>
      <c r="Q1145">
        <v>1.7938466239162736</v>
      </c>
      <c r="R1145">
        <v>-0.88467461582854057</v>
      </c>
      <c r="S1145">
        <v>-0.90917200808775078</v>
      </c>
    </row>
    <row r="1146" spans="4:19" x14ac:dyDescent="0.25">
      <c r="D1146">
        <v>100</v>
      </c>
      <c r="E1146">
        <v>1.0460202186572369E-2</v>
      </c>
      <c r="F1146">
        <v>2.6359568143976286E-2</v>
      </c>
      <c r="G1146">
        <v>3.6880701183223438E-4</v>
      </c>
      <c r="H1146">
        <v>1.124442849470924</v>
      </c>
      <c r="I1146">
        <v>-0.75157480345253802</v>
      </c>
      <c r="J1146">
        <v>-0.37286804601838952</v>
      </c>
      <c r="K1146">
        <v>0.45946413752459847</v>
      </c>
      <c r="L1146">
        <v>-0.62333470907744726</v>
      </c>
      <c r="M1146">
        <v>0.16387057155283458</v>
      </c>
      <c r="N1146">
        <v>-0.19979618460921245</v>
      </c>
      <c r="O1146">
        <v>-0.50044624769837043</v>
      </c>
      <c r="P1146">
        <v>0.70024243230757577</v>
      </c>
      <c r="Q1146">
        <v>1.7949105561288832</v>
      </c>
      <c r="R1146">
        <v>-0.8850778539591424</v>
      </c>
      <c r="S1146">
        <v>-0.90983270216976564</v>
      </c>
    </row>
    <row r="1147" spans="4:19" x14ac:dyDescent="0.25">
      <c r="D1147">
        <v>1000</v>
      </c>
      <c r="E1147">
        <v>1.0536313142283291E-2</v>
      </c>
      <c r="F1147">
        <v>2.650052574652827E-2</v>
      </c>
      <c r="G1147">
        <v>3.6880703892623064E-4</v>
      </c>
      <c r="H1147">
        <v>1.1308962724981413</v>
      </c>
      <c r="I1147">
        <v>-0.75528893620090543</v>
      </c>
      <c r="J1147">
        <v>-0.37560733629726428</v>
      </c>
      <c r="K1147">
        <v>0.46172867804550322</v>
      </c>
      <c r="L1147">
        <v>-0.62678140972968777</v>
      </c>
      <c r="M1147">
        <v>0.16505273168417745</v>
      </c>
      <c r="N1147">
        <v>-0.20164772998458247</v>
      </c>
      <c r="O1147">
        <v>-0.5036959777377632</v>
      </c>
      <c r="P1147">
        <v>0.7053437077223208</v>
      </c>
      <c r="Q1147">
        <v>1.8056213476492431</v>
      </c>
      <c r="R1147">
        <v>-0.88912863207965742</v>
      </c>
      <c r="S1147">
        <v>-0.91649271556958922</v>
      </c>
    </row>
    <row r="1148" spans="4:19" x14ac:dyDescent="0.25">
      <c r="D1148">
        <v>10000</v>
      </c>
      <c r="E1148">
        <v>1.1363121271213578E-2</v>
      </c>
      <c r="F1148">
        <v>2.7997700798874012E-2</v>
      </c>
      <c r="G1148">
        <v>3.6880730986641255E-4</v>
      </c>
      <c r="H1148">
        <v>1.1998474080975825</v>
      </c>
      <c r="I1148">
        <v>-0.79446586284801057</v>
      </c>
      <c r="J1148">
        <v>-0.40538154524957548</v>
      </c>
      <c r="K1148">
        <v>0.48560780208738663</v>
      </c>
      <c r="L1148">
        <v>-0.66349584910848947</v>
      </c>
      <c r="M1148">
        <v>0.17788804702108507</v>
      </c>
      <c r="N1148">
        <v>-0.22202870759777937</v>
      </c>
      <c r="O1148">
        <v>-0.53873687861657871</v>
      </c>
      <c r="P1148">
        <v>0.76076558621433321</v>
      </c>
      <c r="Q1148">
        <v>1.9204065342175838</v>
      </c>
      <c r="R1148">
        <v>-0.93154327555956584</v>
      </c>
      <c r="S1148">
        <v>-0.98886325865801439</v>
      </c>
    </row>
    <row r="1149" spans="4:19" x14ac:dyDescent="0.25">
      <c r="D1149">
        <v>100000</v>
      </c>
      <c r="E1149">
        <v>5.2783582873123208E-2</v>
      </c>
      <c r="F1149">
        <v>6.4356688070333998E-2</v>
      </c>
      <c r="G1149">
        <v>3.6881001929012653E-4</v>
      </c>
      <c r="H1149">
        <v>3.3530464405129194</v>
      </c>
      <c r="I1149">
        <v>-1.4406623470485762</v>
      </c>
      <c r="J1149">
        <v>-1.9123840934643468</v>
      </c>
      <c r="K1149">
        <v>0.86729905167288734</v>
      </c>
      <c r="L1149">
        <v>-1.6810200167618454</v>
      </c>
      <c r="M1149">
        <v>0.81372096508894742</v>
      </c>
      <c r="N1149">
        <v>-1.5486893938872939</v>
      </c>
      <c r="O1149">
        <v>-2.0000815495659623</v>
      </c>
      <c r="P1149">
        <v>3.5487709434532348</v>
      </c>
      <c r="Q1149">
        <v>5.8945712998808659</v>
      </c>
      <c r="R1149">
        <v>-1.2819874847188224</v>
      </c>
      <c r="S1149">
        <v>-4.6125838151620471</v>
      </c>
    </row>
    <row r="1150" spans="4:19" x14ac:dyDescent="0.25">
      <c r="D1150">
        <v>1000000</v>
      </c>
      <c r="E1150">
        <v>-1.4888889579059551E-3</v>
      </c>
      <c r="F1150">
        <v>-5.3691338707750266E-3</v>
      </c>
      <c r="G1150">
        <v>3.6883711571693707E-4</v>
      </c>
      <c r="H1150">
        <v>-0.21525702610069075</v>
      </c>
      <c r="I1150">
        <v>0.16304723105317365</v>
      </c>
      <c r="J1150">
        <v>5.2209795047502894E-2</v>
      </c>
      <c r="K1150">
        <v>-9.9805637542726089E-2</v>
      </c>
      <c r="L1150">
        <v>0.12345979689363062</v>
      </c>
      <c r="M1150">
        <v>-2.3654159350918746E-2</v>
      </c>
      <c r="N1150">
        <v>1.5809316959227715E-2</v>
      </c>
      <c r="O1150">
        <v>8.373025275138346E-2</v>
      </c>
      <c r="P1150">
        <v>-9.9539569710614728E-2</v>
      </c>
      <c r="Q1150">
        <v>-0.33054351524740255</v>
      </c>
      <c r="R1150">
        <v>0.20249164667459496</v>
      </c>
      <c r="S1150">
        <v>0.12805186857280404</v>
      </c>
    </row>
    <row r="1151" spans="4:19" x14ac:dyDescent="0.25">
      <c r="D1151">
        <v>1</v>
      </c>
      <c r="E1151">
        <v>1.0451913823611622E-2</v>
      </c>
      <c r="F1151">
        <v>2.6344185420820034E-2</v>
      </c>
      <c r="G1151">
        <v>3.6880700885791589E-4</v>
      </c>
      <c r="H1151">
        <v>1.1237389757628691</v>
      </c>
      <c r="I1151">
        <v>-0.75116921800056602</v>
      </c>
      <c r="J1151">
        <v>-0.37256975776232082</v>
      </c>
      <c r="K1151">
        <v>0.45921684138360774</v>
      </c>
      <c r="L1151">
        <v>-0.62295867111333436</v>
      </c>
      <c r="M1151">
        <v>0.16374182972971596</v>
      </c>
      <c r="N1151">
        <v>-0.19959481038985061</v>
      </c>
      <c r="O1151">
        <v>-0.5000921064515147</v>
      </c>
      <c r="P1151">
        <v>0.6996869168413653</v>
      </c>
      <c r="Q1151">
        <v>1.7937426642480432</v>
      </c>
      <c r="R1151">
        <v>-0.88463520598670087</v>
      </c>
      <c r="S1151">
        <v>-0.90910745826136719</v>
      </c>
    </row>
    <row r="1152" spans="4:19" x14ac:dyDescent="0.25">
      <c r="D1152">
        <v>10</v>
      </c>
      <c r="E1152">
        <v>1.0452819199515051E-2</v>
      </c>
      <c r="F1152">
        <v>2.6345866058993462E-2</v>
      </c>
      <c r="G1152">
        <v>3.6880700918304383E-4</v>
      </c>
      <c r="H1152">
        <v>1.1238158737086152</v>
      </c>
      <c r="I1152">
        <v>-0.75121353270643354</v>
      </c>
      <c r="J1152">
        <v>-0.37260234100219236</v>
      </c>
      <c r="K1152">
        <v>0.45924386129465589</v>
      </c>
      <c r="L1152">
        <v>-0.62299975414600794</v>
      </c>
      <c r="M1152">
        <v>0.1637558928513414</v>
      </c>
      <c r="N1152">
        <v>-0.19961680496674816</v>
      </c>
      <c r="O1152">
        <v>-0.5001307933256669</v>
      </c>
      <c r="P1152">
        <v>0.69974759829241862</v>
      </c>
      <c r="Q1152">
        <v>1.7938702528331945</v>
      </c>
      <c r="R1152">
        <v>-0.88468357305499268</v>
      </c>
      <c r="S1152">
        <v>-0.90918667977821599</v>
      </c>
    </row>
    <row r="1153" spans="4:19" x14ac:dyDescent="0.25">
      <c r="D1153">
        <v>100</v>
      </c>
      <c r="E1153">
        <v>1.0461881592928097E-2</v>
      </c>
      <c r="F1153">
        <v>2.6362684242127305E-2</v>
      </c>
      <c r="G1153">
        <v>3.6880701243432312E-4</v>
      </c>
      <c r="H1153">
        <v>1.1245854433917231</v>
      </c>
      <c r="I1153">
        <v>-0.75165695716311021</v>
      </c>
      <c r="J1153">
        <v>-0.37292848622862351</v>
      </c>
      <c r="K1153">
        <v>0.45951422864023428</v>
      </c>
      <c r="L1153">
        <v>-0.62341088599012906</v>
      </c>
      <c r="M1153">
        <v>0.16389665734988057</v>
      </c>
      <c r="N1153">
        <v>-0.19983699363811525</v>
      </c>
      <c r="O1153">
        <v>-0.50051799856524326</v>
      </c>
      <c r="P1153">
        <v>0.7003549922033443</v>
      </c>
      <c r="Q1153">
        <v>1.7951471609043708</v>
      </c>
      <c r="R1153">
        <v>-0.8851675077115253</v>
      </c>
      <c r="S1153">
        <v>-0.90997965319285612</v>
      </c>
    </row>
    <row r="1154" spans="4:19" x14ac:dyDescent="0.25">
      <c r="D1154">
        <v>1000</v>
      </c>
      <c r="E1154">
        <v>1.0553377346875604E-2</v>
      </c>
      <c r="F1154">
        <v>2.6532054629373105E-2</v>
      </c>
      <c r="G1154">
        <v>3.6880704494711929E-4</v>
      </c>
      <c r="H1154">
        <v>1.1323406332071002</v>
      </c>
      <c r="I1154">
        <v>-0.75611910685325867</v>
      </c>
      <c r="J1154">
        <v>-0.37622152635383799</v>
      </c>
      <c r="K1154">
        <v>0.462234824745682</v>
      </c>
      <c r="L1154">
        <v>-0.62755258410281556</v>
      </c>
      <c r="M1154">
        <v>0.1653177593571229</v>
      </c>
      <c r="N1154">
        <v>-0.20206343030810459</v>
      </c>
      <c r="O1154">
        <v>-0.50442400417997391</v>
      </c>
      <c r="P1154">
        <v>0.70648743448808204</v>
      </c>
      <c r="Q1154">
        <v>1.8080193164871972</v>
      </c>
      <c r="R1154">
        <v>-0.89003336708816505</v>
      </c>
      <c r="S1154">
        <v>-0.91798594939903211</v>
      </c>
    </row>
    <row r="1155" spans="4:19" x14ac:dyDescent="0.25">
      <c r="D1155">
        <v>10000</v>
      </c>
      <c r="E1155">
        <v>1.1564791297210365E-2</v>
      </c>
      <c r="F1155">
        <v>2.8353672020794959E-2</v>
      </c>
      <c r="G1155">
        <v>3.6880737007539591E-4</v>
      </c>
      <c r="H1155">
        <v>1.2163538062324122</v>
      </c>
      <c r="I1155">
        <v>-0.80370540622147857</v>
      </c>
      <c r="J1155">
        <v>-0.41264840001093717</v>
      </c>
      <c r="K1155">
        <v>0.49123739513151676</v>
      </c>
      <c r="L1155">
        <v>-0.67225434092743797</v>
      </c>
      <c r="M1155">
        <v>0.18101694579591765</v>
      </c>
      <c r="N1155">
        <v>-0.22707217806227575</v>
      </c>
      <c r="O1155">
        <v>-0.5472131665101827</v>
      </c>
      <c r="P1155">
        <v>0.7742853445724549</v>
      </c>
      <c r="Q1155">
        <v>1.9479804577575734</v>
      </c>
      <c r="R1155">
        <v>-0.94145934195481118</v>
      </c>
      <c r="S1155">
        <v>-1.0065211158027765</v>
      </c>
    </row>
    <row r="1156" spans="4:19" x14ac:dyDescent="0.25">
      <c r="D1156">
        <v>100000</v>
      </c>
      <c r="E1156">
        <v>0.27786222953164103</v>
      </c>
      <c r="F1156">
        <v>9.0463199361210653E-2</v>
      </c>
      <c r="G1156">
        <v>3.6881062138969129E-4</v>
      </c>
      <c r="H1156">
        <v>9.184661003948726</v>
      </c>
      <c r="I1156">
        <v>0.69722050401433222</v>
      </c>
      <c r="J1156">
        <v>-9.8818815079630795</v>
      </c>
      <c r="K1156">
        <v>-0.65559918824818197</v>
      </c>
      <c r="L1156">
        <v>-3.599469596833174</v>
      </c>
      <c r="M1156">
        <v>4.2550687850813347</v>
      </c>
      <c r="N1156">
        <v>-9.9530522251730211</v>
      </c>
      <c r="O1156">
        <v>-8.5220799869940684</v>
      </c>
      <c r="P1156">
        <v>18.475132212167075</v>
      </c>
      <c r="Q1156">
        <v>18.190734589151312</v>
      </c>
      <c r="R1156">
        <v>3.6335297920709984</v>
      </c>
      <c r="S1156">
        <v>-21.824264381222317</v>
      </c>
    </row>
    <row r="1157" spans="4:19" x14ac:dyDescent="0.25">
      <c r="D1157">
        <v>1000000</v>
      </c>
      <c r="E1157">
        <v>-1.2119661574588885E-3</v>
      </c>
      <c r="F1157">
        <v>-4.3272884485471381E-3</v>
      </c>
      <c r="G1157">
        <v>3.6884313768582926E-4</v>
      </c>
      <c r="H1157">
        <v>-0.17373978026005332</v>
      </c>
      <c r="I1157">
        <v>0.13121700108512968</v>
      </c>
      <c r="J1157">
        <v>4.2522779174909431E-2</v>
      </c>
      <c r="K1157">
        <v>-8.0320508903707122E-2</v>
      </c>
      <c r="L1157">
        <v>9.9566277725678276E-2</v>
      </c>
      <c r="M1157">
        <v>-1.9245768821996023E-2</v>
      </c>
      <c r="N1157">
        <v>1.3206099023793882E-2</v>
      </c>
      <c r="O1157">
        <v>6.7822122708893318E-2</v>
      </c>
      <c r="P1157">
        <v>-8.1028221732680095E-2</v>
      </c>
      <c r="Q1157">
        <v>-0.2670510116778182</v>
      </c>
      <c r="R1157">
        <v>0.16277381829231174</v>
      </c>
      <c r="S1157">
        <v>0.10427719338549224</v>
      </c>
    </row>
    <row r="1158" spans="4:19" x14ac:dyDescent="0.25">
      <c r="D1158">
        <v>1</v>
      </c>
      <c r="E1158">
        <v>1.0451930588406726E-2</v>
      </c>
      <c r="F1158">
        <v>2.6344216541800549E-2</v>
      </c>
      <c r="G1158">
        <v>3.6880700886393673E-4</v>
      </c>
      <c r="H1158">
        <v>1.123740399701461</v>
      </c>
      <c r="I1158">
        <v>-0.75117003859745779</v>
      </c>
      <c r="J1158">
        <v>-0.37257036110400321</v>
      </c>
      <c r="K1158">
        <v>0.45921734172455331</v>
      </c>
      <c r="L1158">
        <v>-0.62295943186045122</v>
      </c>
      <c r="M1158">
        <v>0.16374209013589081</v>
      </c>
      <c r="N1158">
        <v>-0.19959521765674282</v>
      </c>
      <c r="O1158">
        <v>-0.50009282281956402</v>
      </c>
      <c r="P1158">
        <v>0.69968804047628197</v>
      </c>
      <c r="Q1158">
        <v>1.7937450268308694</v>
      </c>
      <c r="R1158">
        <v>-0.88463610162954254</v>
      </c>
      <c r="S1158">
        <v>-0.90910892520131625</v>
      </c>
    </row>
    <row r="1159" spans="4:19" x14ac:dyDescent="0.25">
      <c r="D1159">
        <v>10</v>
      </c>
      <c r="E1159">
        <v>1.0452986878932591E-2</v>
      </c>
      <c r="F1159">
        <v>2.6346177311816991E-2</v>
      </c>
      <c r="G1159">
        <v>3.6880700924325272E-4</v>
      </c>
      <c r="H1159">
        <v>1.1238301152457666</v>
      </c>
      <c r="I1159">
        <v>-0.7512217396866383</v>
      </c>
      <c r="J1159">
        <v>-0.37260837555913895</v>
      </c>
      <c r="K1159">
        <v>0.45924886531738807</v>
      </c>
      <c r="L1159">
        <v>-0.62300736271623336</v>
      </c>
      <c r="M1159">
        <v>0.16375849739883108</v>
      </c>
      <c r="N1159">
        <v>-0.19962087852074717</v>
      </c>
      <c r="O1159">
        <v>-0.50013795823248941</v>
      </c>
      <c r="P1159">
        <v>0.69975883675323303</v>
      </c>
      <c r="Q1159">
        <v>1.7938938823870743</v>
      </c>
      <c r="R1159">
        <v>-0.88469253044598162</v>
      </c>
      <c r="S1159">
        <v>-0.90920135194109264</v>
      </c>
    </row>
    <row r="1160" spans="4:19" x14ac:dyDescent="0.25">
      <c r="D1160">
        <v>100</v>
      </c>
      <c r="E1160">
        <v>1.0463561538634515E-2</v>
      </c>
      <c r="F1160">
        <v>2.6365801077104963E-2</v>
      </c>
      <c r="G1160">
        <v>3.6880701303641187E-4</v>
      </c>
      <c r="H1160">
        <v>1.1247280741693331</v>
      </c>
      <c r="I1160">
        <v>-0.7517391281893957</v>
      </c>
      <c r="J1160">
        <v>-0.37298894597994803</v>
      </c>
      <c r="K1160">
        <v>0.45956433025730448</v>
      </c>
      <c r="L1160">
        <v>-0.62348708172970291</v>
      </c>
      <c r="M1160">
        <v>0.16392275147240554</v>
      </c>
      <c r="N1160">
        <v>-0.19987781784280756</v>
      </c>
      <c r="O1160">
        <v>-0.50058977044892217</v>
      </c>
      <c r="P1160">
        <v>0.70046758829173683</v>
      </c>
      <c r="Q1160">
        <v>1.7953838295170925</v>
      </c>
      <c r="R1160">
        <v>-0.88525717793678282</v>
      </c>
      <c r="S1160">
        <v>-0.91012665158031325</v>
      </c>
    </row>
    <row r="1161" spans="4:19" x14ac:dyDescent="0.25">
      <c r="D1161">
        <v>1000</v>
      </c>
      <c r="E1161">
        <v>1.0570496914180619E-2</v>
      </c>
      <c r="F1161">
        <v>2.6563658624278955E-2</v>
      </c>
      <c r="G1161">
        <v>3.6880705096800805E-4</v>
      </c>
      <c r="H1161">
        <v>1.1337887595848954</v>
      </c>
      <c r="I1161">
        <v>-0.75695103709827194</v>
      </c>
      <c r="J1161">
        <v>-0.37683772248664127</v>
      </c>
      <c r="K1161">
        <v>0.46274203838886763</v>
      </c>
      <c r="L1161">
        <v>-0.62832567990270505</v>
      </c>
      <c r="M1161">
        <v>0.16558364151381966</v>
      </c>
      <c r="N1161">
        <v>-0.2024806924798952</v>
      </c>
      <c r="O1161">
        <v>-0.50515418395087153</v>
      </c>
      <c r="P1161">
        <v>0.70763487643074541</v>
      </c>
      <c r="Q1161">
        <v>1.8104238141333227</v>
      </c>
      <c r="R1161">
        <v>-0.89093976886266901</v>
      </c>
      <c r="S1161">
        <v>-0.9194840452706714</v>
      </c>
    </row>
    <row r="1162" spans="4:19" x14ac:dyDescent="0.25">
      <c r="D1162">
        <v>10000</v>
      </c>
      <c r="E1162">
        <v>1.1773749049237057E-2</v>
      </c>
      <c r="F1162">
        <v>2.8718811663996015E-2</v>
      </c>
      <c r="G1162">
        <v>3.688074302843989E-4</v>
      </c>
      <c r="H1162">
        <v>1.2333316661660589</v>
      </c>
      <c r="I1162">
        <v>-0.8131520103762</v>
      </c>
      <c r="J1162">
        <v>-0.42017965578988026</v>
      </c>
      <c r="K1162">
        <v>0.49699226500917604</v>
      </c>
      <c r="L1162">
        <v>-0.68125045203563772</v>
      </c>
      <c r="M1162">
        <v>0.18425818702645103</v>
      </c>
      <c r="N1162">
        <v>-0.23232690517849974</v>
      </c>
      <c r="O1162">
        <v>-0.55596741613885214</v>
      </c>
      <c r="P1162">
        <v>0.78829432131734478</v>
      </c>
      <c r="Q1162">
        <v>1.9763808490644976</v>
      </c>
      <c r="R1162">
        <v>-0.95156156696079464</v>
      </c>
      <c r="S1162">
        <v>-1.0248192821037136</v>
      </c>
    </row>
    <row r="1163" spans="4:19" x14ac:dyDescent="0.25">
      <c r="D1163">
        <v>100000</v>
      </c>
      <c r="E1163">
        <v>-8.5124690734389608E-2</v>
      </c>
      <c r="F1163">
        <v>0.15220614369188198</v>
      </c>
      <c r="G1163">
        <v>3.6881122349122214E-4</v>
      </c>
      <c r="H1163">
        <v>2.9499237822620756</v>
      </c>
      <c r="I1163">
        <v>-6.2091543066774193</v>
      </c>
      <c r="J1163">
        <v>3.2592305244153366</v>
      </c>
      <c r="K1163">
        <v>3.919701564269559</v>
      </c>
      <c r="L1163">
        <v>-2.6663704573519347</v>
      </c>
      <c r="M1163">
        <v>-1.2533311069176492</v>
      </c>
      <c r="N1163">
        <v>4.3896067505805405</v>
      </c>
      <c r="O1163">
        <v>1.1937469193976362</v>
      </c>
      <c r="P1163">
        <v>-5.5833536699781945</v>
      </c>
      <c r="Q1163">
        <v>1.513290816958424</v>
      </c>
      <c r="R1163">
        <v>-9.3957986781333922</v>
      </c>
      <c r="S1163">
        <v>7.8825078611749575</v>
      </c>
    </row>
    <row r="1164" spans="4:19" x14ac:dyDescent="0.25">
      <c r="D1164">
        <v>1000000</v>
      </c>
      <c r="E1164">
        <v>-1.0218999962256991E-3</v>
      </c>
      <c r="F1164">
        <v>-3.6240627080274331E-3</v>
      </c>
      <c r="G1164">
        <v>3.6884915985136498E-4</v>
      </c>
      <c r="H1164">
        <v>-0.14565039885784614</v>
      </c>
      <c r="I1164">
        <v>0.10978280040933441</v>
      </c>
      <c r="J1164">
        <v>3.5867598448504623E-2</v>
      </c>
      <c r="K1164">
        <v>-6.7199617051063143E-2</v>
      </c>
      <c r="L1164">
        <v>8.3422120857385096E-2</v>
      </c>
      <c r="M1164">
        <v>-1.6222503806346822E-2</v>
      </c>
      <c r="N1164">
        <v>1.1326974969222192E-2</v>
      </c>
      <c r="O1164">
        <v>5.6995367148850562E-2</v>
      </c>
      <c r="P1164">
        <v>-6.8322342118086965E-2</v>
      </c>
      <c r="Q1164">
        <v>-0.22402495513339815</v>
      </c>
      <c r="R1164">
        <v>0.13607712755812429</v>
      </c>
      <c r="S1164">
        <v>8.7947827575277415E-2</v>
      </c>
    </row>
    <row r="1165" spans="4:19" x14ac:dyDescent="0.25">
      <c r="D1165">
        <v>1</v>
      </c>
      <c r="E1165">
        <v>1.0451947353255624E-2</v>
      </c>
      <c r="F1165">
        <v>2.6344247662854616E-2</v>
      </c>
      <c r="G1165">
        <v>3.6880700886995769E-4</v>
      </c>
      <c r="H1165">
        <v>1.1237418236437193</v>
      </c>
      <c r="I1165">
        <v>-0.75117085919607973</v>
      </c>
      <c r="J1165">
        <v>-0.3725709644476467</v>
      </c>
      <c r="K1165">
        <v>0.45921784206653982</v>
      </c>
      <c r="L1165">
        <v>-0.62296019260944746</v>
      </c>
      <c r="M1165">
        <v>0.16374235054289699</v>
      </c>
      <c r="N1165">
        <v>-0.19959562492514138</v>
      </c>
      <c r="O1165">
        <v>-0.50009353918970589</v>
      </c>
      <c r="P1165">
        <v>0.6996891641148224</v>
      </c>
      <c r="Q1165">
        <v>1.7937473894200409</v>
      </c>
      <c r="R1165">
        <v>-0.88463699727403977</v>
      </c>
      <c r="S1165">
        <v>-0.90911039214600464</v>
      </c>
    </row>
    <row r="1166" spans="4:19" x14ac:dyDescent="0.25">
      <c r="D1166">
        <v>10</v>
      </c>
      <c r="E1166">
        <v>1.0453154563729892E-2</v>
      </c>
      <c r="F1166">
        <v>2.6346488571994935E-2</v>
      </c>
      <c r="G1166">
        <v>3.6880700930346161E-4</v>
      </c>
      <c r="H1166">
        <v>1.1238443571507233</v>
      </c>
      <c r="I1166">
        <v>-0.75122994683973232</v>
      </c>
      <c r="J1166">
        <v>-0.37261441031100162</v>
      </c>
      <c r="K1166">
        <v>0.45925386944496083</v>
      </c>
      <c r="L1166">
        <v>-0.62301497147435114</v>
      </c>
      <c r="M1166">
        <v>0.16376110202936189</v>
      </c>
      <c r="N1166">
        <v>-0.19962495222607757</v>
      </c>
      <c r="O1166">
        <v>-0.50014512334898242</v>
      </c>
      <c r="P1166">
        <v>0.69977007557505289</v>
      </c>
      <c r="Q1166">
        <v>1.7939175125779059</v>
      </c>
      <c r="R1166">
        <v>-0.88470148800151094</v>
      </c>
      <c r="S1166">
        <v>-0.90921602457640915</v>
      </c>
    </row>
    <row r="1167" spans="4:19" x14ac:dyDescent="0.25">
      <c r="D1167">
        <v>100</v>
      </c>
      <c r="E1167">
        <v>1.0465242023951491E-2</v>
      </c>
      <c r="F1167">
        <v>2.6368918649170608E-2</v>
      </c>
      <c r="G1167">
        <v>3.6880701363850067E-4</v>
      </c>
      <c r="H1167">
        <v>1.1248707418183557</v>
      </c>
      <c r="I1167">
        <v>-0.75182131653652462</v>
      </c>
      <c r="J1167">
        <v>-0.3730494252818275</v>
      </c>
      <c r="K1167">
        <v>0.45961444237886084</v>
      </c>
      <c r="L1167">
        <v>-0.62356329630326357</v>
      </c>
      <c r="M1167">
        <v>0.16394885392438141</v>
      </c>
      <c r="N1167">
        <v>-0.1999186572313576</v>
      </c>
      <c r="O1167">
        <v>-0.50066156335882894</v>
      </c>
      <c r="P1167">
        <v>0.70058022059018299</v>
      </c>
      <c r="Q1167">
        <v>1.7956205619935162</v>
      </c>
      <c r="R1167">
        <v>-0.8853468646384961</v>
      </c>
      <c r="S1167">
        <v>-0.91027369735503783</v>
      </c>
    </row>
    <row r="1168" spans="4:19" x14ac:dyDescent="0.25">
      <c r="D1168">
        <v>1000</v>
      </c>
      <c r="E1168">
        <v>1.0587672114062358E-2</v>
      </c>
      <c r="F1168">
        <v>2.6595337999977948E-2</v>
      </c>
      <c r="G1168">
        <v>3.6880705698889708E-4</v>
      </c>
      <c r="H1168">
        <v>1.1352406667023729</v>
      </c>
      <c r="I1168">
        <v>-0.75778473218301556</v>
      </c>
      <c r="J1168">
        <v>-0.37745593451936088</v>
      </c>
      <c r="K1168">
        <v>0.4632503221200146</v>
      </c>
      <c r="L1168">
        <v>-0.6291007044206367</v>
      </c>
      <c r="M1168">
        <v>0.16585038230061855</v>
      </c>
      <c r="N1168">
        <v>-0.20289952487949492</v>
      </c>
      <c r="O1168">
        <v>-0.50588652680206891</v>
      </c>
      <c r="P1168">
        <v>0.70878605168154252</v>
      </c>
      <c r="Q1168">
        <v>1.8128348679456607</v>
      </c>
      <c r="R1168">
        <v>-0.89184784101824022</v>
      </c>
      <c r="S1168">
        <v>-0.92098702692742052</v>
      </c>
    </row>
    <row r="1169" spans="4:19" x14ac:dyDescent="0.25">
      <c r="D1169">
        <v>10000</v>
      </c>
      <c r="E1169">
        <v>1.1990396829821892E-2</v>
      </c>
      <c r="F1169">
        <v>2.9093478563377441E-2</v>
      </c>
      <c r="G1169">
        <v>3.6880749049342167E-4</v>
      </c>
      <c r="H1169">
        <v>1.2508020528765655</v>
      </c>
      <c r="I1169">
        <v>-0.82281207829136704</v>
      </c>
      <c r="J1169">
        <v>-0.42798997458520915</v>
      </c>
      <c r="K1169">
        <v>0.50287622103935092</v>
      </c>
      <c r="L1169">
        <v>-0.69049416516792661</v>
      </c>
      <c r="M1169">
        <v>0.18761794412856858</v>
      </c>
      <c r="N1169">
        <v>-0.23780571146962259</v>
      </c>
      <c r="O1169">
        <v>-0.56501384737477167</v>
      </c>
      <c r="P1169">
        <v>0.80281955884439782</v>
      </c>
      <c r="Q1169">
        <v>2.0056465836311688</v>
      </c>
      <c r="R1169">
        <v>-0.96185342751713065</v>
      </c>
      <c r="S1169">
        <v>-1.0437931561140417</v>
      </c>
    </row>
    <row r="1170" spans="4:19" x14ac:dyDescent="0.25">
      <c r="D1170">
        <v>100000</v>
      </c>
      <c r="E1170">
        <v>-3.6908742662944707E-2</v>
      </c>
      <c r="F1170">
        <v>0.4794196536959115</v>
      </c>
      <c r="G1170">
        <v>3.6881182559471881E-4</v>
      </c>
      <c r="H1170">
        <v>12.563421431274662</v>
      </c>
      <c r="I1170">
        <v>-14.176855264585157</v>
      </c>
      <c r="J1170">
        <v>1.6134338333104807</v>
      </c>
      <c r="K1170">
        <v>9.5842332576320146</v>
      </c>
      <c r="L1170">
        <v>-9.1205004210174181</v>
      </c>
      <c r="M1170">
        <v>-0.46373283661461784</v>
      </c>
      <c r="N1170">
        <v>5.0337987429665887</v>
      </c>
      <c r="O1170">
        <v>-2.5973268771700582</v>
      </c>
      <c r="P1170">
        <v>-2.4364718657965412</v>
      </c>
      <c r="Q1170">
        <v>14.026552799344529</v>
      </c>
      <c r="R1170">
        <v>-17.797430373818667</v>
      </c>
      <c r="S1170">
        <v>3.7708775744741416</v>
      </c>
    </row>
    <row r="1171" spans="4:19" x14ac:dyDescent="0.25">
      <c r="D1171">
        <v>1000000</v>
      </c>
      <c r="E1171">
        <v>-8.8336637837870078E-4</v>
      </c>
      <c r="F1171">
        <v>-3.1174476611836471E-3</v>
      </c>
      <c r="G1171">
        <v>3.6885518221355367E-4</v>
      </c>
      <c r="H1171">
        <v>-0.12538061101711762</v>
      </c>
      <c r="I1171">
        <v>9.4367031167760018E-2</v>
      </c>
      <c r="J1171">
        <v>3.1013579849343387E-2</v>
      </c>
      <c r="K1171">
        <v>-5.7763017207808076E-2</v>
      </c>
      <c r="L1171">
        <v>7.178317480220997E-2</v>
      </c>
      <c r="M1171">
        <v>-1.4020157594394789E-2</v>
      </c>
      <c r="N1171">
        <v>9.9109566114741199E-3</v>
      </c>
      <c r="O1171">
        <v>4.9150133214343583E-2</v>
      </c>
      <c r="P1171">
        <v>-5.9061089825824808E-2</v>
      </c>
      <c r="Q1171">
        <v>-0.19294155944994529</v>
      </c>
      <c r="R1171">
        <v>0.11690152542608701</v>
      </c>
      <c r="S1171">
        <v>7.6040034023840519E-2</v>
      </c>
    </row>
    <row r="1172" spans="4:19" x14ac:dyDescent="0.25">
      <c r="D1172">
        <v>1</v>
      </c>
      <c r="E1172">
        <v>1.0451964118158286E-2</v>
      </c>
      <c r="F1172">
        <v>2.6344278783982187E-2</v>
      </c>
      <c r="G1172">
        <v>3.6880700887597859E-4</v>
      </c>
      <c r="H1172">
        <v>1.1237432475896512</v>
      </c>
      <c r="I1172">
        <v>-0.75117167979643185</v>
      </c>
      <c r="J1172">
        <v>-0.37257156779323708</v>
      </c>
      <c r="K1172">
        <v>0.45921834240957082</v>
      </c>
      <c r="L1172">
        <v>-0.62296095336032664</v>
      </c>
      <c r="M1172">
        <v>0.1637426109507274</v>
      </c>
      <c r="N1172">
        <v>-0.19959603219504984</v>
      </c>
      <c r="O1172">
        <v>-0.50009425556193321</v>
      </c>
      <c r="P1172">
        <v>0.6996902877569724</v>
      </c>
      <c r="Q1172">
        <v>1.7937497520155858</v>
      </c>
      <c r="R1172">
        <v>-0.88463789292018191</v>
      </c>
      <c r="S1172">
        <v>-0.90911185909541103</v>
      </c>
    </row>
    <row r="1173" spans="4:19" x14ac:dyDescent="0.25">
      <c r="D1173">
        <v>10</v>
      </c>
      <c r="E1173">
        <v>1.0453322253907198E-2</v>
      </c>
      <c r="F1173">
        <v>2.6346799839527556E-2</v>
      </c>
      <c r="G1173">
        <v>3.6880700936367045E-4</v>
      </c>
      <c r="H1173">
        <v>1.1238585994234853</v>
      </c>
      <c r="I1173">
        <v>-0.75123815416570849</v>
      </c>
      <c r="J1173">
        <v>-0.37262044525778748</v>
      </c>
      <c r="K1173">
        <v>0.45925887367740259</v>
      </c>
      <c r="L1173">
        <v>-0.62302258042036129</v>
      </c>
      <c r="M1173">
        <v>0.16376370674294094</v>
      </c>
      <c r="N1173">
        <v>-0.19962902608274646</v>
      </c>
      <c r="O1173">
        <v>-0.50015228867516015</v>
      </c>
      <c r="P1173">
        <v>0.69978131475789951</v>
      </c>
      <c r="Q1173">
        <v>1.7939411434057462</v>
      </c>
      <c r="R1173">
        <v>-0.88471044572158775</v>
      </c>
      <c r="S1173">
        <v>-0.90923069768416553</v>
      </c>
    </row>
    <row r="1174" spans="4:19" x14ac:dyDescent="0.25">
      <c r="D1174">
        <v>100</v>
      </c>
      <c r="E1174">
        <v>1.0466923049139029E-2</v>
      </c>
      <c r="F1174">
        <v>2.6372036958585723E-2</v>
      </c>
      <c r="G1174">
        <v>3.6880701424058947E-4</v>
      </c>
      <c r="H1174">
        <v>1.1250134463533783</v>
      </c>
      <c r="I1174">
        <v>-0.75190352220966261</v>
      </c>
      <c r="J1174">
        <v>-0.37310992414373345</v>
      </c>
      <c r="K1174">
        <v>0.45966456500802977</v>
      </c>
      <c r="L1174">
        <v>-0.62363952971786318</v>
      </c>
      <c r="M1174">
        <v>0.16397496470982986</v>
      </c>
      <c r="N1174">
        <v>-0.19995951181180516</v>
      </c>
      <c r="O1174">
        <v>-0.50073337730437473</v>
      </c>
      <c r="P1174">
        <v>0.70069288911616923</v>
      </c>
      <c r="Q1174">
        <v>1.7958573583601236</v>
      </c>
      <c r="R1174">
        <v>-0.88543656782027469</v>
      </c>
      <c r="S1174">
        <v>-0.91042079053986669</v>
      </c>
    </row>
    <row r="1175" spans="4:19" x14ac:dyDescent="0.25">
      <c r="D1175">
        <v>1000</v>
      </c>
      <c r="E1175">
        <v>1.0604903218141653E-2</v>
      </c>
      <c r="F1175">
        <v>2.6627093026485749E-2</v>
      </c>
      <c r="G1175">
        <v>3.6880706300978627E-4</v>
      </c>
      <c r="H1175">
        <v>1.1366963697127588</v>
      </c>
      <c r="I1175">
        <v>-0.75862019737289899</v>
      </c>
      <c r="J1175">
        <v>-0.37807617233988111</v>
      </c>
      <c r="K1175">
        <v>0.46375967909471072</v>
      </c>
      <c r="L1175">
        <v>-0.62987766498546449</v>
      </c>
      <c r="M1175">
        <v>0.16611798589074311</v>
      </c>
      <c r="N1175">
        <v>-0.20331993594471953</v>
      </c>
      <c r="O1175">
        <v>-0.50662104254515583</v>
      </c>
      <c r="P1175">
        <v>0.70994097848986115</v>
      </c>
      <c r="Q1175">
        <v>1.8152525054389841</v>
      </c>
      <c r="R1175">
        <v>-0.89275758717212739</v>
      </c>
      <c r="S1175">
        <v>-0.92249491826687091</v>
      </c>
    </row>
    <row r="1176" spans="4:19" x14ac:dyDescent="0.25">
      <c r="D1176">
        <v>10000</v>
      </c>
      <c r="E1176">
        <v>1.22151671075176E-2</v>
      </c>
      <c r="F1176">
        <v>2.9478050526867017E-2</v>
      </c>
      <c r="G1176">
        <v>3.6880755070246401E-4</v>
      </c>
      <c r="H1176">
        <v>1.2687873449017886</v>
      </c>
      <c r="I1176">
        <v>-0.83269222394542908</v>
      </c>
      <c r="J1176">
        <v>-0.43609512095638792</v>
      </c>
      <c r="K1176">
        <v>0.50889319136350863</v>
      </c>
      <c r="L1176">
        <v>-0.69999604332264909</v>
      </c>
      <c r="M1176">
        <v>0.19110285195912979</v>
      </c>
      <c r="N1176">
        <v>-0.24352244380326837</v>
      </c>
      <c r="O1176">
        <v>-0.57436768614980593</v>
      </c>
      <c r="P1176">
        <v>0.81789012995305654</v>
      </c>
      <c r="Q1176">
        <v>2.0358190896687631</v>
      </c>
      <c r="R1176">
        <v>-0.97233829910596015</v>
      </c>
      <c r="S1176">
        <v>-1.0634807905628065</v>
      </c>
    </row>
    <row r="1177" spans="4:19" x14ac:dyDescent="0.25">
      <c r="D1177">
        <v>100000</v>
      </c>
      <c r="E1177">
        <v>-2.356254876769695E-2</v>
      </c>
      <c r="F1177">
        <v>-0.41695740149018456</v>
      </c>
      <c r="G1177">
        <v>3.6881242770018142E-4</v>
      </c>
      <c r="H1177">
        <v>-14.287616770170924</v>
      </c>
      <c r="I1177">
        <v>13.648809491787933</v>
      </c>
      <c r="J1177">
        <v>0.63880727838298412</v>
      </c>
      <c r="K1177">
        <v>-8.654002647305159</v>
      </c>
      <c r="L1177">
        <v>9.098294507551163</v>
      </c>
      <c r="M1177">
        <v>-0.44429186024601819</v>
      </c>
      <c r="N1177">
        <v>-2.3513338101558254</v>
      </c>
      <c r="O1177">
        <v>3.9295968618824162</v>
      </c>
      <c r="P1177">
        <v>-1.5782630517265872</v>
      </c>
      <c r="Q1177">
        <v>-18.972792121862867</v>
      </c>
      <c r="R1177">
        <v>17.29726484732684</v>
      </c>
      <c r="S1177">
        <v>1.6755272745360159</v>
      </c>
    </row>
    <row r="1178" spans="4:19" x14ac:dyDescent="0.25">
      <c r="D1178">
        <v>1000000</v>
      </c>
      <c r="E1178">
        <v>-7.7790929854480413E-4</v>
      </c>
      <c r="F1178">
        <v>-2.7351021995844892E-3</v>
      </c>
      <c r="G1178">
        <v>3.6886120477240525E-4</v>
      </c>
      <c r="H1178">
        <v>-0.11006385438686905</v>
      </c>
      <c r="I1178">
        <v>8.2747148275636562E-2</v>
      </c>
      <c r="J1178">
        <v>2.7316706111207623E-2</v>
      </c>
      <c r="K1178">
        <v>-5.0650102975087208E-2</v>
      </c>
      <c r="L1178">
        <v>6.2994430697688841E-2</v>
      </c>
      <c r="M1178">
        <v>-1.2344327722608739E-2</v>
      </c>
      <c r="N1178">
        <v>8.8072131911793861E-3</v>
      </c>
      <c r="O1178">
        <v>4.3203680780777631E-2</v>
      </c>
      <c r="P1178">
        <v>-5.201089397196057E-2</v>
      </c>
      <c r="Q1178">
        <v>-0.16943386130847315</v>
      </c>
      <c r="R1178">
        <v>0.10246171417338701</v>
      </c>
      <c r="S1178">
        <v>6.6972147135061277E-2</v>
      </c>
    </row>
    <row r="1179" spans="4:19" x14ac:dyDescent="0.25">
      <c r="D1179">
        <v>1</v>
      </c>
      <c r="E1179">
        <v>2.3436724921229593E-3</v>
      </c>
      <c r="F1179">
        <v>2.2701408408074025E-2</v>
      </c>
      <c r="G1179">
        <v>3.6880700884587414E-4</v>
      </c>
      <c r="H1179">
        <v>0.77564680692452725</v>
      </c>
      <c r="I1179">
        <v>-0.69248672528734545</v>
      </c>
      <c r="J1179">
        <v>-8.3160081637167593E-2</v>
      </c>
      <c r="K1179">
        <v>0.42210506942615922</v>
      </c>
      <c r="L1179">
        <v>-0.46008382575878315</v>
      </c>
      <c r="M1179">
        <v>3.7978756332634589E-2</v>
      </c>
      <c r="N1179">
        <v>6.9265364758631875E-2</v>
      </c>
      <c r="O1179">
        <v>-0.22807869128528679</v>
      </c>
      <c r="P1179">
        <v>0.15881332652665492</v>
      </c>
      <c r="Q1179">
        <v>1.129819769414663</v>
      </c>
      <c r="R1179">
        <v>-0.92521909745903486</v>
      </c>
      <c r="S1179">
        <v>-0.20460067195561038</v>
      </c>
    </row>
    <row r="1180" spans="4:19" x14ac:dyDescent="0.25">
      <c r="D1180">
        <v>10</v>
      </c>
      <c r="E1180">
        <v>2.3438020487437936E-3</v>
      </c>
      <c r="F1180">
        <v>2.2702373882402933E-2</v>
      </c>
      <c r="G1180">
        <v>3.6880700906262605E-4</v>
      </c>
      <c r="H1180">
        <v>0.77568035894834608</v>
      </c>
      <c r="I1180">
        <v>-0.69251563604036903</v>
      </c>
      <c r="J1180">
        <v>-8.3164722907973498E-2</v>
      </c>
      <c r="K1180">
        <v>0.42212270434127319</v>
      </c>
      <c r="L1180">
        <v>-0.46010354368375417</v>
      </c>
      <c r="M1180">
        <v>3.7980839342495187E-2</v>
      </c>
      <c r="N1180">
        <v>6.9267156997657509E-2</v>
      </c>
      <c r="O1180">
        <v>-0.22808926131596152</v>
      </c>
      <c r="P1180">
        <v>0.15882210431831112</v>
      </c>
      <c r="Q1180">
        <v>1.1298693039094339</v>
      </c>
      <c r="R1180">
        <v>-0.92525723730238241</v>
      </c>
      <c r="S1180">
        <v>-0.20461206660704789</v>
      </c>
    </row>
    <row r="1181" spans="4:19" x14ac:dyDescent="0.25">
      <c r="D1181">
        <v>100</v>
      </c>
      <c r="E1181">
        <v>2.3450984031860821E-3</v>
      </c>
      <c r="F1181">
        <v>2.2712033144314855E-2</v>
      </c>
      <c r="G1181">
        <v>3.6880701123014563E-4</v>
      </c>
      <c r="H1181">
        <v>0.77601603977514699</v>
      </c>
      <c r="I1181">
        <v>-0.69280487571497673</v>
      </c>
      <c r="J1181">
        <v>-8.3211164060159604E-2</v>
      </c>
      <c r="K1181">
        <v>0.42229913414644926</v>
      </c>
      <c r="L1181">
        <v>-0.46030081618393481</v>
      </c>
      <c r="M1181">
        <v>3.8001682037496209E-2</v>
      </c>
      <c r="N1181">
        <v>6.9285080760366213E-2</v>
      </c>
      <c r="O1181">
        <v>-0.22819501639489204</v>
      </c>
      <c r="P1181">
        <v>0.15890993563454003</v>
      </c>
      <c r="Q1181">
        <v>1.1303648899478986</v>
      </c>
      <c r="R1181">
        <v>-0.92563880710907753</v>
      </c>
      <c r="S1181">
        <v>-0.20472608283882465</v>
      </c>
    </row>
    <row r="1182" spans="4:19" x14ac:dyDescent="0.25">
      <c r="D1182">
        <v>1000</v>
      </c>
      <c r="E1182">
        <v>2.3581412576221153E-3</v>
      </c>
      <c r="F1182">
        <v>2.2809079768865537E-2</v>
      </c>
      <c r="G1182">
        <v>3.6880703290534226E-4</v>
      </c>
      <c r="H1182">
        <v>0.77938898533635026</v>
      </c>
      <c r="I1182">
        <v>-0.69571054768137941</v>
      </c>
      <c r="J1182">
        <v>-8.3678437654960192E-2</v>
      </c>
      <c r="K1182">
        <v>0.42407153470959358</v>
      </c>
      <c r="L1182">
        <v>-0.46228291108183939</v>
      </c>
      <c r="M1182">
        <v>3.8211376372245809E-2</v>
      </c>
      <c r="N1182">
        <v>6.9464451937726324E-2</v>
      </c>
      <c r="O1182">
        <v>-0.2292580736683334</v>
      </c>
      <c r="P1182">
        <v>0.15979362173061418</v>
      </c>
      <c r="Q1182">
        <v>1.1353449796159367</v>
      </c>
      <c r="R1182">
        <v>-0.92947171949057505</v>
      </c>
      <c r="S1182">
        <v>-0.20587326012536522</v>
      </c>
    </row>
    <row r="1183" spans="4:19" x14ac:dyDescent="0.25">
      <c r="D1183">
        <v>10000</v>
      </c>
      <c r="E1183">
        <v>2.4970192625771398E-3</v>
      </c>
      <c r="F1183">
        <v>2.3827195993412948E-2</v>
      </c>
      <c r="G1183">
        <v>3.6880724965744887E-4</v>
      </c>
      <c r="H1183">
        <v>0.81481465567382116</v>
      </c>
      <c r="I1183">
        <v>-0.72615845632880394</v>
      </c>
      <c r="J1183">
        <v>-8.8656199345010123E-2</v>
      </c>
      <c r="K1183">
        <v>0.44264466677127956</v>
      </c>
      <c r="L1183">
        <v>-0.48308796941954668</v>
      </c>
      <c r="M1183">
        <v>4.0443302648277779E-2</v>
      </c>
      <c r="N1183">
        <v>7.1267342608592799E-2</v>
      </c>
      <c r="O1183">
        <v>-0.24047024011502671</v>
      </c>
      <c r="P1183">
        <v>0.16920289750644457</v>
      </c>
      <c r="Q1183">
        <v>1.1876953852894552</v>
      </c>
      <c r="R1183">
        <v>-0.96960279319653608</v>
      </c>
      <c r="S1183">
        <v>-0.21809259209290843</v>
      </c>
    </row>
    <row r="1184" spans="4:19" x14ac:dyDescent="0.25">
      <c r="D1184">
        <v>100000</v>
      </c>
      <c r="E1184">
        <v>6.0744375730410003E-3</v>
      </c>
      <c r="F1184">
        <v>4.3037691137547539E-2</v>
      </c>
      <c r="G1184">
        <v>3.6880941719252748E-4</v>
      </c>
      <c r="H1184">
        <v>1.5026819822843756</v>
      </c>
      <c r="I1184">
        <v>-1.2847403092372716</v>
      </c>
      <c r="J1184">
        <v>-0.21794167304709333</v>
      </c>
      <c r="K1184">
        <v>0.78345651274436534</v>
      </c>
      <c r="L1184">
        <v>-0.88099669041202233</v>
      </c>
      <c r="M1184">
        <v>9.7540177667660544E-2</v>
      </c>
      <c r="N1184">
        <v>6.8400865424795398E-2</v>
      </c>
      <c r="O1184">
        <v>-0.47996171050661474</v>
      </c>
      <c r="P1184">
        <v>0.41156084508183</v>
      </c>
      <c r="Q1184">
        <v>2.2255815918490747</v>
      </c>
      <c r="R1184">
        <v>-1.6907340086088354</v>
      </c>
      <c r="S1184">
        <v>-0.53484758324022863</v>
      </c>
    </row>
    <row r="1185" spans="1:19" x14ac:dyDescent="0.25">
      <c r="D1185">
        <v>1000000</v>
      </c>
      <c r="E1185">
        <v>-4.5580770348084109E-4</v>
      </c>
      <c r="F1185">
        <v>-6.0938981454123804E-3</v>
      </c>
      <c r="G1185">
        <v>3.6883109394467861E-4</v>
      </c>
      <c r="H1185">
        <v>-0.20510941855205189</v>
      </c>
      <c r="I1185">
        <v>0.18919386632585855</v>
      </c>
      <c r="J1185">
        <v>1.5915552226203999E-2</v>
      </c>
      <c r="K1185">
        <v>-0.11521657267060803</v>
      </c>
      <c r="L1185">
        <v>0.12269837737681044</v>
      </c>
      <c r="M1185">
        <v>-7.4818047061953052E-3</v>
      </c>
      <c r="N1185">
        <v>-2.5293340014282961E-2</v>
      </c>
      <c r="O1185">
        <v>5.6188706932950083E-2</v>
      </c>
      <c r="P1185">
        <v>-3.0895366918663569E-2</v>
      </c>
      <c r="Q1185">
        <v>-0.29497051172231892</v>
      </c>
      <c r="R1185">
        <v>0.25567382999195232</v>
      </c>
      <c r="S1185">
        <v>3.9296681730370153E-2</v>
      </c>
    </row>
    <row r="1186" spans="1:19" x14ac:dyDescent="0.25">
      <c r="A1186" t="s">
        <v>252</v>
      </c>
      <c r="D1186">
        <v>1</v>
      </c>
      <c r="E1186">
        <v>2.3436760907245792E-3</v>
      </c>
      <c r="F1186">
        <v>2.2701435225696523E-2</v>
      </c>
      <c r="G1186">
        <v>3.6880700885189504E-4</v>
      </c>
      <c r="H1186">
        <v>0.77564773888578031</v>
      </c>
      <c r="I1186">
        <v>-0.69248752833139093</v>
      </c>
      <c r="J1186">
        <v>-8.3160210554375169E-2</v>
      </c>
      <c r="K1186">
        <v>0.42210555926511972</v>
      </c>
      <c r="L1186">
        <v>-0.46008437345603781</v>
      </c>
      <c r="M1186">
        <v>3.7978814190928745E-2</v>
      </c>
      <c r="N1186">
        <v>6.9265414542719839E-2</v>
      </c>
      <c r="O1186">
        <v>-0.22807898488380829</v>
      </c>
      <c r="P1186">
        <v>0.15881357034109556</v>
      </c>
      <c r="Q1186">
        <v>1.1298211453136915</v>
      </c>
      <c r="R1186">
        <v>-0.9252201568570726</v>
      </c>
      <c r="S1186">
        <v>-0.20460098845660468</v>
      </c>
    </row>
    <row r="1187" spans="1:19" x14ac:dyDescent="0.25">
      <c r="D1187">
        <v>10</v>
      </c>
      <c r="E1187">
        <v>2.3438380392360623E-3</v>
      </c>
      <c r="F1187">
        <v>2.2702642084290785E-2</v>
      </c>
      <c r="G1187">
        <v>3.6880700912283494E-4</v>
      </c>
      <c r="H1187">
        <v>0.77568967947291512</v>
      </c>
      <c r="I1187">
        <v>-0.69252366723131686</v>
      </c>
      <c r="J1187">
        <v>-8.3166012241598253E-2</v>
      </c>
      <c r="K1187">
        <v>0.42212760318894382</v>
      </c>
      <c r="L1187">
        <v>-0.4601090211859038</v>
      </c>
      <c r="M1187">
        <v>3.7981417996967082E-2</v>
      </c>
      <c r="N1187">
        <v>6.9267654846274951E-2</v>
      </c>
      <c r="O1187">
        <v>-0.22809219761224853</v>
      </c>
      <c r="P1187">
        <v>0.15882454276598423</v>
      </c>
      <c r="Q1187">
        <v>1.1298830642689097</v>
      </c>
      <c r="R1187">
        <v>-0.92526783225606124</v>
      </c>
      <c r="S1187">
        <v>-0.20461523201284137</v>
      </c>
    </row>
    <row r="1188" spans="1:19" x14ac:dyDescent="0.25">
      <c r="D1188">
        <v>100</v>
      </c>
      <c r="E1188">
        <v>2.3454587561764799E-3</v>
      </c>
      <c r="F1188">
        <v>2.2714717731507773E-2</v>
      </c>
      <c r="G1188">
        <v>3.6880701183223438E-4</v>
      </c>
      <c r="H1188">
        <v>0.77610933629783219</v>
      </c>
      <c r="I1188">
        <v>-0.69288526273247442</v>
      </c>
      <c r="J1188">
        <v>-8.3224073565354217E-2</v>
      </c>
      <c r="K1188">
        <v>0.42234816846518086</v>
      </c>
      <c r="L1188">
        <v>-0.4603556442077732</v>
      </c>
      <c r="M1188">
        <v>3.8007475742595886E-2</v>
      </c>
      <c r="N1188">
        <v>6.9290060024734146E-2</v>
      </c>
      <c r="O1188">
        <v>-0.22822441049076758</v>
      </c>
      <c r="P1188">
        <v>0.15893435046604765</v>
      </c>
      <c r="Q1188">
        <v>1.1305026305773289</v>
      </c>
      <c r="R1188">
        <v>-0.92574485404997375</v>
      </c>
      <c r="S1188">
        <v>-0.2047577765273445</v>
      </c>
    </row>
    <row r="1189" spans="1:19" x14ac:dyDescent="0.25">
      <c r="D1189">
        <v>1000</v>
      </c>
      <c r="E1189">
        <v>2.361790060200891E-3</v>
      </c>
      <c r="F1189">
        <v>2.2836184522488191E-2</v>
      </c>
      <c r="G1189">
        <v>3.6880703892623064E-4</v>
      </c>
      <c r="H1189">
        <v>0.78033115330655178</v>
      </c>
      <c r="I1189">
        <v>-0.69652198679526833</v>
      </c>
      <c r="J1189">
        <v>-8.3809166511279898E-2</v>
      </c>
      <c r="K1189">
        <v>0.42456649759450471</v>
      </c>
      <c r="L1189">
        <v>-0.46283653446536022</v>
      </c>
      <c r="M1189">
        <v>3.8270036870869717E-2</v>
      </c>
      <c r="N1189">
        <v>6.9514318855112833E-2</v>
      </c>
      <c r="O1189">
        <v>-0.22955515594129494</v>
      </c>
      <c r="P1189">
        <v>0.16004083708619987</v>
      </c>
      <c r="Q1189">
        <v>1.1367362043982823</v>
      </c>
      <c r="R1189">
        <v>-0.9305420029412268</v>
      </c>
      <c r="S1189">
        <v>-0.20619420145705192</v>
      </c>
    </row>
    <row r="1190" spans="1:19" x14ac:dyDescent="0.25">
      <c r="D1190">
        <v>10000</v>
      </c>
      <c r="E1190">
        <v>2.5385477864762643E-3</v>
      </c>
      <c r="F1190">
        <v>2.4126338766402099E-2</v>
      </c>
      <c r="G1190">
        <v>3.6880730986641255E-4</v>
      </c>
      <c r="H1190">
        <v>0.82523763522483051</v>
      </c>
      <c r="I1190">
        <v>-0.73509213525538897</v>
      </c>
      <c r="J1190">
        <v>-9.0145499969437992E-2</v>
      </c>
      <c r="K1190">
        <v>0.44809436335833297</v>
      </c>
      <c r="L1190">
        <v>-0.48920477596773182</v>
      </c>
      <c r="M1190">
        <v>4.111041260939885E-2</v>
      </c>
      <c r="N1190">
        <v>7.176916689784818E-2</v>
      </c>
      <c r="O1190">
        <v>-0.24378568920774057</v>
      </c>
      <c r="P1190">
        <v>0.17201652230988174</v>
      </c>
      <c r="Q1190">
        <v>1.203113919017138</v>
      </c>
      <c r="R1190">
        <v>-0.98136586576956475</v>
      </c>
      <c r="S1190">
        <v>-0.2217480532475733</v>
      </c>
    </row>
    <row r="1191" spans="1:19" x14ac:dyDescent="0.25">
      <c r="D1191">
        <v>100000</v>
      </c>
      <c r="E1191">
        <v>1.0089848207918936E-2</v>
      </c>
      <c r="F1191">
        <v>5.5457813104817212E-2</v>
      </c>
      <c r="G1191">
        <v>3.6881001929012653E-4</v>
      </c>
      <c r="H1191">
        <v>1.9835403431508283</v>
      </c>
      <c r="I1191">
        <v>-1.619120817713771</v>
      </c>
      <c r="J1191">
        <v>-0.36441952543705725</v>
      </c>
      <c r="K1191">
        <v>0.98720151401967726</v>
      </c>
      <c r="L1191">
        <v>-1.1483156081271417</v>
      </c>
      <c r="M1191">
        <v>0.16111409410748223</v>
      </c>
      <c r="N1191">
        <v>9.8121965335806749E-4</v>
      </c>
      <c r="O1191">
        <v>-0.68456770429599345</v>
      </c>
      <c r="P1191">
        <v>0.68358648464263183</v>
      </c>
      <c r="Q1191">
        <v>2.9888791067505132</v>
      </c>
      <c r="R1191">
        <v>-2.0960176907198047</v>
      </c>
      <c r="S1191">
        <v>-0.8928614160306978</v>
      </c>
    </row>
    <row r="1192" spans="1:19" x14ac:dyDescent="0.25">
      <c r="D1192">
        <v>1000000</v>
      </c>
      <c r="E1192">
        <v>-3.5099352688406916E-4</v>
      </c>
      <c r="F1192">
        <v>-4.6267207289282736E-3</v>
      </c>
      <c r="G1192">
        <v>3.6883711571693707E-4</v>
      </c>
      <c r="H1192">
        <v>-0.15580960390536092</v>
      </c>
      <c r="I1192">
        <v>0.14354372228087797</v>
      </c>
      <c r="J1192">
        <v>1.2265881624500707E-2</v>
      </c>
      <c r="K1192">
        <v>-8.7420180528752667E-2</v>
      </c>
      <c r="L1192">
        <v>9.3177768732335409E-2</v>
      </c>
      <c r="M1192">
        <v>-5.7575882035862946E-3</v>
      </c>
      <c r="N1192">
        <v>-1.9012882613900217E-2</v>
      </c>
      <c r="O1192">
        <v>4.2803407442438157E-2</v>
      </c>
      <c r="P1192">
        <v>-2.3790524828541493E-2</v>
      </c>
      <c r="Q1192">
        <v>-0.22418055505623258</v>
      </c>
      <c r="R1192">
        <v>0.1939006804419634</v>
      </c>
      <c r="S1192">
        <v>3.0279874614272728E-2</v>
      </c>
    </row>
    <row r="1193" spans="1:19" x14ac:dyDescent="0.25">
      <c r="D1193">
        <v>1</v>
      </c>
      <c r="E1193">
        <v>2.3436796893372522E-3</v>
      </c>
      <c r="F1193">
        <v>2.2701462043382397E-2</v>
      </c>
      <c r="G1193">
        <v>3.6880700885791589E-4</v>
      </c>
      <c r="H1193">
        <v>0.77564867084928935</v>
      </c>
      <c r="I1193">
        <v>-0.69248833137729093</v>
      </c>
      <c r="J1193">
        <v>-8.3160339471987754E-2</v>
      </c>
      <c r="K1193">
        <v>0.42210604910520999</v>
      </c>
      <c r="L1193">
        <v>-0.46008492115459987</v>
      </c>
      <c r="M1193">
        <v>3.7978872049400536E-2</v>
      </c>
      <c r="N1193">
        <v>6.926546432681846E-2</v>
      </c>
      <c r="O1193">
        <v>-0.22807927848309717</v>
      </c>
      <c r="P1193">
        <v>0.15881381415629647</v>
      </c>
      <c r="Q1193">
        <v>1.1298225212160915</v>
      </c>
      <c r="R1193">
        <v>-0.92522121625751907</v>
      </c>
      <c r="S1193">
        <v>-0.20460130495857243</v>
      </c>
    </row>
    <row r="1194" spans="1:19" x14ac:dyDescent="0.25">
      <c r="D1194">
        <v>10</v>
      </c>
      <c r="E1194">
        <v>2.3438740308336569E-3</v>
      </c>
      <c r="F1194">
        <v>2.2702910292515678E-2</v>
      </c>
      <c r="G1194">
        <v>3.6880700918304383E-4</v>
      </c>
      <c r="H1194">
        <v>0.77569900022270133</v>
      </c>
      <c r="I1194">
        <v>-0.69253169860759201</v>
      </c>
      <c r="J1194">
        <v>-8.3167301615105771E-2</v>
      </c>
      <c r="K1194">
        <v>0.42213250214973641</v>
      </c>
      <c r="L1194">
        <v>-0.46011449881882527</v>
      </c>
      <c r="M1194">
        <v>3.7981996669103069E-2</v>
      </c>
      <c r="N1194">
        <v>6.9268152696810859E-2</v>
      </c>
      <c r="O1194">
        <v>-0.2280951339853452</v>
      </c>
      <c r="P1194">
        <v>0.15882698128852724</v>
      </c>
      <c r="Q1194">
        <v>1.1298968249664831</v>
      </c>
      <c r="R1194">
        <v>-0.92527842745008471</v>
      </c>
      <c r="S1194">
        <v>-0.20461839751639133</v>
      </c>
    </row>
    <row r="1195" spans="1:19" x14ac:dyDescent="0.25">
      <c r="D1195">
        <v>100</v>
      </c>
      <c r="E1195">
        <v>2.3458192199291633E-3</v>
      </c>
      <c r="F1195">
        <v>2.2717402953417992E-2</v>
      </c>
      <c r="G1195">
        <v>3.6880701243432312E-4</v>
      </c>
      <c r="H1195">
        <v>0.77620265537874289</v>
      </c>
      <c r="I1195">
        <v>-0.69296566831120288</v>
      </c>
      <c r="J1195">
        <v>-8.3236987067536461E-2</v>
      </c>
      <c r="K1195">
        <v>0.42239721411272768</v>
      </c>
      <c r="L1195">
        <v>-0.4604104853304456</v>
      </c>
      <c r="M1195">
        <v>3.8013271217721467E-2</v>
      </c>
      <c r="N1195">
        <v>6.9295039480277154E-2</v>
      </c>
      <c r="O1195">
        <v>-0.22825381228153319</v>
      </c>
      <c r="P1195">
        <v>0.15895877280126314</v>
      </c>
      <c r="Q1195">
        <v>1.1306404050741854</v>
      </c>
      <c r="R1195">
        <v>-0.92585092506158873</v>
      </c>
      <c r="S1195">
        <v>-0.20478948001260022</v>
      </c>
    </row>
    <row r="1196" spans="1:19" x14ac:dyDescent="0.25">
      <c r="D1196">
        <v>1000</v>
      </c>
      <c r="E1196">
        <v>2.3654501720197763E-3</v>
      </c>
      <c r="F1196">
        <v>2.2863353771631366E-2</v>
      </c>
      <c r="G1196">
        <v>3.6880704494711929E-4</v>
      </c>
      <c r="H1196">
        <v>0.78127561458007122</v>
      </c>
      <c r="I1196">
        <v>-0.69733531105725177</v>
      </c>
      <c r="J1196">
        <v>-8.3940303522794579E-2</v>
      </c>
      <c r="K1196">
        <v>0.4250626110826019</v>
      </c>
      <c r="L1196">
        <v>-0.46339148916148787</v>
      </c>
      <c r="M1196">
        <v>3.8328878078900175E-2</v>
      </c>
      <c r="N1196">
        <v>6.9564203104480526E-2</v>
      </c>
      <c r="O1196">
        <v>-0.22985302170098265</v>
      </c>
      <c r="P1196">
        <v>0.16028881859650568</v>
      </c>
      <c r="Q1196">
        <v>1.1381308733790121</v>
      </c>
      <c r="R1196">
        <v>-0.93161473021887531</v>
      </c>
      <c r="S1196">
        <v>-0.20651614316013678</v>
      </c>
    </row>
    <row r="1197" spans="1:19" x14ac:dyDescent="0.25">
      <c r="D1197">
        <v>10000</v>
      </c>
      <c r="E1197">
        <v>2.5814810139404001E-3</v>
      </c>
      <c r="F1197">
        <v>2.4433088322476367E-2</v>
      </c>
      <c r="G1197">
        <v>3.6880737007539591E-4</v>
      </c>
      <c r="H1197">
        <v>0.83593252596022083</v>
      </c>
      <c r="I1197">
        <v>-0.74424696790596201</v>
      </c>
      <c r="J1197">
        <v>-9.1685558054251715E-2</v>
      </c>
      <c r="K1197">
        <v>0.45367904973008066</v>
      </c>
      <c r="L1197">
        <v>-0.49547899512034732</v>
      </c>
      <c r="M1197">
        <v>4.1799945390273763E-2</v>
      </c>
      <c r="N1197">
        <v>7.2270304108347005E-2</v>
      </c>
      <c r="O1197">
        <v>-0.24719561299829707</v>
      </c>
      <c r="P1197">
        <v>0.1749253088899323</v>
      </c>
      <c r="Q1197">
        <v>1.2189423669442903</v>
      </c>
      <c r="R1197">
        <v>-0.99341448306352831</v>
      </c>
      <c r="S1197">
        <v>-0.2255278838807655</v>
      </c>
    </row>
    <row r="1198" spans="1:19" x14ac:dyDescent="0.25">
      <c r="D1198">
        <v>100000</v>
      </c>
      <c r="E1198">
        <v>2.9766562022321419E-2</v>
      </c>
      <c r="F1198">
        <v>7.7954465238406781E-2</v>
      </c>
      <c r="G1198">
        <v>3.6881062138969129E-4</v>
      </c>
      <c r="H1198">
        <v>3.1302481515552429</v>
      </c>
      <c r="I1198">
        <v>-2.0427705418093467</v>
      </c>
      <c r="J1198">
        <v>-1.0874776097458962</v>
      </c>
      <c r="K1198">
        <v>1.2395232130616662</v>
      </c>
      <c r="L1198">
        <v>-1.7100627826987598</v>
      </c>
      <c r="M1198">
        <v>0.47053956963710419</v>
      </c>
      <c r="N1198">
        <v>-0.59843174941365618</v>
      </c>
      <c r="O1198">
        <v>-1.4182907760211165</v>
      </c>
      <c r="P1198">
        <v>2.0167225254347869</v>
      </c>
      <c r="Q1198">
        <v>5.0685117463749627</v>
      </c>
      <c r="R1198">
        <v>-2.414493171437222</v>
      </c>
      <c r="S1198">
        <v>-2.6540185749377443</v>
      </c>
    </row>
    <row r="1199" spans="1:19" x14ac:dyDescent="0.25">
      <c r="D1199">
        <v>1000000</v>
      </c>
      <c r="E1199">
        <v>-2.8537158307756358E-4</v>
      </c>
      <c r="F1199">
        <v>-3.728935736529678E-3</v>
      </c>
      <c r="G1199">
        <v>3.6884313768582926E-4</v>
      </c>
      <c r="H1199">
        <v>-0.12561769026808989</v>
      </c>
      <c r="I1199">
        <v>0.11563999517444046</v>
      </c>
      <c r="J1199">
        <v>9.9776950936529829E-3</v>
      </c>
      <c r="K1199">
        <v>-7.0428374750491685E-2</v>
      </c>
      <c r="L1199">
        <v>7.5107652790897816E-2</v>
      </c>
      <c r="M1199">
        <v>-4.6792780403990264E-3</v>
      </c>
      <c r="N1199">
        <v>-1.5227300104459829E-2</v>
      </c>
      <c r="O1199">
        <v>3.4569751523743975E-2</v>
      </c>
      <c r="P1199">
        <v>-1.9342451419269935E-2</v>
      </c>
      <c r="Q1199">
        <v>-0.18079493379169875</v>
      </c>
      <c r="R1199">
        <v>0.15616647118142879</v>
      </c>
      <c r="S1199">
        <v>2.4628462610280621E-2</v>
      </c>
    </row>
    <row r="1200" spans="1:19" x14ac:dyDescent="0.25">
      <c r="D1200">
        <v>1</v>
      </c>
      <c r="E1200">
        <v>2.343683287960972E-3</v>
      </c>
      <c r="F1200">
        <v>2.2701488861131613E-2</v>
      </c>
      <c r="G1200">
        <v>3.6880700886393673E-4</v>
      </c>
      <c r="H1200">
        <v>0.77564960281504725</v>
      </c>
      <c r="I1200">
        <v>-0.6924891344250419</v>
      </c>
      <c r="J1200">
        <v>-8.3160468389998243E-2</v>
      </c>
      <c r="K1200">
        <v>0.42210653894643002</v>
      </c>
      <c r="L1200">
        <v>-0.46008546885446577</v>
      </c>
      <c r="M1200">
        <v>3.7978929908042858E-2</v>
      </c>
      <c r="N1200">
        <v>6.9265514110931292E-2</v>
      </c>
      <c r="O1200">
        <v>-0.22807957208315699</v>
      </c>
      <c r="P1200">
        <v>0.15881405797223636</v>
      </c>
      <c r="Q1200">
        <v>1.1298238971218773</v>
      </c>
      <c r="R1200">
        <v>-0.92522227566036364</v>
      </c>
      <c r="S1200">
        <v>-0.20460162146152072</v>
      </c>
    </row>
    <row r="1201" spans="1:19" x14ac:dyDescent="0.25">
      <c r="D1201">
        <v>10</v>
      </c>
      <c r="E1201">
        <v>2.3439100235366356E-3</v>
      </c>
      <c r="F1201">
        <v>2.2703178507077881E-2</v>
      </c>
      <c r="G1201">
        <v>3.6880700924325272E-4</v>
      </c>
      <c r="H1201">
        <v>0.77570832119769761</v>
      </c>
      <c r="I1201">
        <v>-0.69253973016920156</v>
      </c>
      <c r="J1201">
        <v>-8.3168591028503158E-2</v>
      </c>
      <c r="K1201">
        <v>0.42213740122363674</v>
      </c>
      <c r="L1201">
        <v>-0.46011997658253634</v>
      </c>
      <c r="M1201">
        <v>3.7982575358896042E-2</v>
      </c>
      <c r="N1201">
        <v>6.9268650549290101E-2</v>
      </c>
      <c r="O1201">
        <v>-0.22809807043524799</v>
      </c>
      <c r="P1201">
        <v>0.15882941988598276</v>
      </c>
      <c r="Q1201">
        <v>1.1299105860021861</v>
      </c>
      <c r="R1201">
        <v>-0.92528902288446702</v>
      </c>
      <c r="S1201">
        <v>-0.20462156311771906</v>
      </c>
    </row>
    <row r="1202" spans="1:19" x14ac:dyDescent="0.25">
      <c r="D1202">
        <v>100</v>
      </c>
      <c r="E1202">
        <v>2.3461797944952143E-3</v>
      </c>
      <c r="F1202">
        <v>2.2720088810270669E-2</v>
      </c>
      <c r="G1202">
        <v>3.6880701303641187E-4</v>
      </c>
      <c r="H1202">
        <v>0.77629599702612495</v>
      </c>
      <c r="I1202">
        <v>-0.69304609245754278</v>
      </c>
      <c r="J1202">
        <v>-8.3249904568575062E-2</v>
      </c>
      <c r="K1202">
        <v>0.42244627109297284</v>
      </c>
      <c r="L1202">
        <v>-0.46046533955666291</v>
      </c>
      <c r="M1202">
        <v>3.8019068463704286E-2</v>
      </c>
      <c r="N1202">
        <v>6.9300019126629309E-2</v>
      </c>
      <c r="O1202">
        <v>-0.22828322177026195</v>
      </c>
      <c r="P1202">
        <v>0.15898320264363974</v>
      </c>
      <c r="Q1202">
        <v>1.1307782134511228</v>
      </c>
      <c r="R1202">
        <v>-0.92595702015200132</v>
      </c>
      <c r="S1202">
        <v>-0.20482119329912507</v>
      </c>
    </row>
    <row r="1203" spans="1:19" x14ac:dyDescent="0.25">
      <c r="D1203">
        <v>1000</v>
      </c>
      <c r="E1203">
        <v>2.3691216457388288E-3</v>
      </c>
      <c r="F1203">
        <v>2.2890587746769095E-2</v>
      </c>
      <c r="G1203">
        <v>3.6880705096800805E-4</v>
      </c>
      <c r="H1203">
        <v>0.78222237759869984</v>
      </c>
      <c r="I1203">
        <v>-0.69815052699809144</v>
      </c>
      <c r="J1203">
        <v>-8.40718506006084E-2</v>
      </c>
      <c r="K1203">
        <v>0.42555987916156823</v>
      </c>
      <c r="L1203">
        <v>-0.46394777999540082</v>
      </c>
      <c r="M1203">
        <v>3.8387900833853905E-2</v>
      </c>
      <c r="N1203">
        <v>6.9614104275711242E-2</v>
      </c>
      <c r="O1203">
        <v>-0.23015167410454751</v>
      </c>
      <c r="P1203">
        <v>0.16053756982885403</v>
      </c>
      <c r="Q1203">
        <v>1.139528999503014</v>
      </c>
      <c r="R1203">
        <v>-0.93268990959039044</v>
      </c>
      <c r="S1203">
        <v>-0.20683908991261291</v>
      </c>
    </row>
    <row r="1204" spans="1:19" x14ac:dyDescent="0.25">
      <c r="D1204">
        <v>10000</v>
      </c>
      <c r="E1204">
        <v>2.6258914422918563E-3</v>
      </c>
      <c r="F1204">
        <v>2.4747738542942547E-2</v>
      </c>
      <c r="G1204">
        <v>3.688074302843989E-4</v>
      </c>
      <c r="H1204">
        <v>0.846910202953989</v>
      </c>
      <c r="I1204">
        <v>-0.75363119482507912</v>
      </c>
      <c r="J1204">
        <v>-9.3279008128895669E-2</v>
      </c>
      <c r="K1204">
        <v>0.45940375756917007</v>
      </c>
      <c r="L1204">
        <v>-0.501916810238491</v>
      </c>
      <c r="M1204">
        <v>4.2513052669328033E-2</v>
      </c>
      <c r="N1204">
        <v>7.2770025170662223E-2</v>
      </c>
      <c r="O1204">
        <v>-0.2507041934921439</v>
      </c>
      <c r="P1204">
        <v>0.17793416832149944</v>
      </c>
      <c r="Q1204">
        <v>1.2351975194301943</v>
      </c>
      <c r="R1204">
        <v>-1.0057589886929179</v>
      </c>
      <c r="S1204">
        <v>-0.22943853073727638</v>
      </c>
    </row>
    <row r="1205" spans="1:19" x14ac:dyDescent="0.25">
      <c r="D1205">
        <v>100000</v>
      </c>
      <c r="E1205">
        <v>-3.1328288598694548E-2</v>
      </c>
      <c r="F1205">
        <v>0.13115994814780307</v>
      </c>
      <c r="G1205">
        <v>3.6881122349122214E-4</v>
      </c>
      <c r="H1205">
        <v>3.3633667455858536</v>
      </c>
      <c r="I1205">
        <v>-4.5414658106168133</v>
      </c>
      <c r="J1205">
        <v>1.1780990650309704</v>
      </c>
      <c r="K1205">
        <v>2.8225620745329998</v>
      </c>
      <c r="L1205">
        <v>-2.3396068686337657</v>
      </c>
      <c r="M1205">
        <v>-0.48295520589923768</v>
      </c>
      <c r="N1205">
        <v>2.118747852272012</v>
      </c>
      <c r="O1205">
        <v>-3.1610671801480805E-3</v>
      </c>
      <c r="P1205">
        <v>-2.1155867850918639</v>
      </c>
      <c r="Q1205">
        <v>3.7351176086885012</v>
      </c>
      <c r="R1205">
        <v>-6.5984083240062112</v>
      </c>
      <c r="S1205">
        <v>2.8632907153177314</v>
      </c>
    </row>
    <row r="1206" spans="1:19" x14ac:dyDescent="0.25">
      <c r="D1206">
        <v>1000000</v>
      </c>
      <c r="E1206">
        <v>-2.4042212894987954E-4</v>
      </c>
      <c r="F1206">
        <v>-3.12294803179234E-3</v>
      </c>
      <c r="G1206">
        <v>3.6884915985136498E-4</v>
      </c>
      <c r="H1206">
        <v>-0.10522773989267975</v>
      </c>
      <c r="I1206">
        <v>9.6818780763147316E-2</v>
      </c>
      <c r="J1206">
        <v>8.4089591295537502E-3</v>
      </c>
      <c r="K1206">
        <v>-5.896678227450991E-2</v>
      </c>
      <c r="L1206">
        <v>6.2907955467068177E-2</v>
      </c>
      <c r="M1206">
        <v>-3.9411731925511617E-3</v>
      </c>
      <c r="N1206">
        <v>-1.2697504779758617E-2</v>
      </c>
      <c r="O1206">
        <v>2.8993183540663381E-2</v>
      </c>
      <c r="P1206">
        <v>-1.6295678760904764E-2</v>
      </c>
      <c r="Q1206">
        <v>-0.15148019386850109</v>
      </c>
      <c r="R1206">
        <v>0.13072547886601527</v>
      </c>
      <c r="S1206">
        <v>2.0754715002489377E-2</v>
      </c>
    </row>
    <row r="1207" spans="1:19" x14ac:dyDescent="0.25">
      <c r="D1207">
        <v>1</v>
      </c>
      <c r="E1207">
        <v>2.3436868865957462E-3</v>
      </c>
      <c r="F1207">
        <v>2.2701515678944208E-2</v>
      </c>
      <c r="G1207">
        <v>3.6880700886995769E-4</v>
      </c>
      <c r="H1207">
        <v>0.77565053478305046</v>
      </c>
      <c r="I1207">
        <v>-0.69248993747464738</v>
      </c>
      <c r="J1207">
        <v>-8.3160597308406636E-2</v>
      </c>
      <c r="K1207">
        <v>0.42210702878878337</v>
      </c>
      <c r="L1207">
        <v>-0.46008601655564973</v>
      </c>
      <c r="M1207">
        <v>3.7978987766869921E-2</v>
      </c>
      <c r="N1207">
        <v>6.9265563895072546E-2</v>
      </c>
      <c r="O1207">
        <v>-0.22807986568398775</v>
      </c>
      <c r="P1207">
        <v>0.15881430178892231</v>
      </c>
      <c r="Q1207">
        <v>1.1298252730310487</v>
      </c>
      <c r="R1207">
        <v>-0.92522333506559917</v>
      </c>
      <c r="S1207">
        <v>-0.20460193796542825</v>
      </c>
    </row>
    <row r="1208" spans="1:19" x14ac:dyDescent="0.25">
      <c r="D1208">
        <v>10</v>
      </c>
      <c r="E1208">
        <v>2.3439460173450429E-3</v>
      </c>
      <c r="F1208">
        <v>2.2703446727977573E-2</v>
      </c>
      <c r="G1208">
        <v>3.6880700930346161E-4</v>
      </c>
      <c r="H1208">
        <v>0.77571764239793595</v>
      </c>
      <c r="I1208">
        <v>-0.69254776191613843</v>
      </c>
      <c r="J1208">
        <v>-8.3169880481783309E-2</v>
      </c>
      <c r="K1208">
        <v>0.42214230041066259</v>
      </c>
      <c r="L1208">
        <v>-0.46012545447702635</v>
      </c>
      <c r="M1208">
        <v>3.7983154066360214E-2</v>
      </c>
      <c r="N1208">
        <v>6.9269148403684255E-2</v>
      </c>
      <c r="O1208">
        <v>-0.22810100696197821</v>
      </c>
      <c r="P1208">
        <v>0.15883185855830106</v>
      </c>
      <c r="Q1208">
        <v>1.1299243473760185</v>
      </c>
      <c r="R1208">
        <v>-0.92529961855920106</v>
      </c>
      <c r="S1208">
        <v>-0.20462472881680327</v>
      </c>
    </row>
    <row r="1209" spans="1:19" x14ac:dyDescent="0.25">
      <c r="D1209">
        <v>100</v>
      </c>
      <c r="E1209">
        <v>2.3465404799257392E-3</v>
      </c>
      <c r="F1209">
        <v>2.2722775302291026E-2</v>
      </c>
      <c r="G1209">
        <v>3.6880701363850067E-4</v>
      </c>
      <c r="H1209">
        <v>0.77638936124820646</v>
      </c>
      <c r="I1209">
        <v>-0.69312653517788902</v>
      </c>
      <c r="J1209">
        <v>-8.3262826070317431E-2</v>
      </c>
      <c r="K1209">
        <v>0.42249533940982076</v>
      </c>
      <c r="L1209">
        <v>-0.46052020689115025</v>
      </c>
      <c r="M1209">
        <v>3.8024867481340152E-2</v>
      </c>
      <c r="N1209">
        <v>6.9304998963392705E-2</v>
      </c>
      <c r="O1209">
        <v>-0.22831263896002341</v>
      </c>
      <c r="P1209">
        <v>0.15900763999663781</v>
      </c>
      <c r="Q1209">
        <v>1.1309160557207605</v>
      </c>
      <c r="R1209">
        <v>-0.92606313932929751</v>
      </c>
      <c r="S1209">
        <v>-0.20485291639144521</v>
      </c>
    </row>
    <row r="1210" spans="1:19" x14ac:dyDescent="0.25">
      <c r="D1210">
        <v>1000</v>
      </c>
      <c r="E1210">
        <v>2.3728045343455483E-3</v>
      </c>
      <c r="F1210">
        <v>2.291788667947477E-2</v>
      </c>
      <c r="G1210">
        <v>3.6880705698889708E-4</v>
      </c>
      <c r="H1210">
        <v>0.78317145084614381</v>
      </c>
      <c r="I1210">
        <v>-0.69896764117840604</v>
      </c>
      <c r="J1210">
        <v>-8.420380966773422E-2</v>
      </c>
      <c r="K1210">
        <v>0.42605830583735127</v>
      </c>
      <c r="L1210">
        <v>-0.46450541181575744</v>
      </c>
      <c r="M1210">
        <v>3.8447105978413276E-2</v>
      </c>
      <c r="N1210">
        <v>6.9664021953759203E-2</v>
      </c>
      <c r="O1210">
        <v>-0.23045111632645643</v>
      </c>
      <c r="P1210">
        <v>0.16078709437268657</v>
      </c>
      <c r="Q1210">
        <v>1.1409305957809153</v>
      </c>
      <c r="R1210">
        <v>-0.93376754935926343</v>
      </c>
      <c r="S1210">
        <v>-0.20716304642164829</v>
      </c>
    </row>
    <row r="1211" spans="1:19" x14ac:dyDescent="0.25">
      <c r="D1211">
        <v>10000</v>
      </c>
      <c r="E1211">
        <v>2.6718566450020251E-3</v>
      </c>
      <c r="F1211">
        <v>2.5070598645061982E-2</v>
      </c>
      <c r="G1211">
        <v>3.6880749049342167E-4</v>
      </c>
      <c r="H1211">
        <v>0.85818213567489821</v>
      </c>
      <c r="I1211">
        <v>-0.76325346570020969</v>
      </c>
      <c r="J1211">
        <v>-9.4928669974670754E-2</v>
      </c>
      <c r="K1211">
        <v>0.46527376834480449</v>
      </c>
      <c r="L1211">
        <v>-0.50852473481365124</v>
      </c>
      <c r="M1211">
        <v>4.3250966468853846E-2</v>
      </c>
      <c r="N1211">
        <v>7.3267513162406317E-2</v>
      </c>
      <c r="O1211">
        <v>-0.25431586870030287</v>
      </c>
      <c r="P1211">
        <v>0.18104835553791077</v>
      </c>
      <c r="Q1211">
        <v>1.251897111939968</v>
      </c>
      <c r="R1211">
        <v>-1.0184102185321002</v>
      </c>
      <c r="S1211">
        <v>-0.23348689340787132</v>
      </c>
    </row>
    <row r="1212" spans="1:19" x14ac:dyDescent="0.25">
      <c r="D1212">
        <v>100000</v>
      </c>
      <c r="E1212">
        <v>-1.0263272587305677E-2</v>
      </c>
      <c r="F1212">
        <v>0.41312824433083151</v>
      </c>
      <c r="G1212">
        <v>3.6881182559471881E-4</v>
      </c>
      <c r="H1212">
        <v>11.261388320207406</v>
      </c>
      <c r="I1212">
        <v>-11.698510680953763</v>
      </c>
      <c r="J1212">
        <v>0.4371223607463719</v>
      </c>
      <c r="K1212">
        <v>7.668707239430983</v>
      </c>
      <c r="L1212">
        <v>-7.5304887456909508</v>
      </c>
      <c r="M1212">
        <v>-0.13821849374001971</v>
      </c>
      <c r="N1212">
        <v>3.2483329841705633</v>
      </c>
      <c r="O1212">
        <v>-2.5569193847440381</v>
      </c>
      <c r="P1212">
        <v>-0.69141359942652514</v>
      </c>
      <c r="Q1212">
        <v>13.946332613727879</v>
      </c>
      <c r="R1212">
        <v>-14.976975555518516</v>
      </c>
      <c r="S1212">
        <v>1.0306429417906386</v>
      </c>
    </row>
    <row r="1213" spans="1:19" x14ac:dyDescent="0.25">
      <c r="A1213" t="s">
        <v>252</v>
      </c>
      <c r="D1213">
        <v>1000000</v>
      </c>
      <c r="E1213">
        <v>-2.0770594608745469E-4</v>
      </c>
      <c r="F1213">
        <v>-2.6863848178300918E-3</v>
      </c>
      <c r="G1213">
        <v>3.6885518221355367E-4</v>
      </c>
      <c r="H1213">
        <v>-9.0532878979356468E-2</v>
      </c>
      <c r="I1213">
        <v>8.3266408310887385E-2</v>
      </c>
      <c r="J1213">
        <v>7.2664706684690827E-3</v>
      </c>
      <c r="K1213">
        <v>-5.0713501325731158E-2</v>
      </c>
      <c r="L1213">
        <v>5.4117706097457585E-2</v>
      </c>
      <c r="M1213">
        <v>-3.4042047717193213E-3</v>
      </c>
      <c r="N1213">
        <v>-1.0887928157181648E-2</v>
      </c>
      <c r="O1213">
        <v>2.4966057551246479E-2</v>
      </c>
      <c r="P1213">
        <v>-1.4078129394079042E-2</v>
      </c>
      <c r="Q1213">
        <v>-0.13034594415396583</v>
      </c>
      <c r="R1213">
        <v>0.11241204928808557</v>
      </c>
      <c r="S1213">
        <v>1.793389486589092E-2</v>
      </c>
    </row>
    <row r="1214" spans="1:19" x14ac:dyDescent="0.25">
      <c r="D1214">
        <v>1</v>
      </c>
      <c r="E1214">
        <v>2.3436904852415712E-3</v>
      </c>
      <c r="F1214">
        <v>2.2701542496820149E-2</v>
      </c>
      <c r="G1214">
        <v>3.6880700887597859E-4</v>
      </c>
      <c r="H1214">
        <v>0.7756514667533132</v>
      </c>
      <c r="I1214">
        <v>-0.69249074052610382</v>
      </c>
      <c r="J1214">
        <v>-8.3160726227205828E-2</v>
      </c>
      <c r="K1214">
        <v>0.42210751863226648</v>
      </c>
      <c r="L1214">
        <v>-0.46008656425813399</v>
      </c>
      <c r="M1214">
        <v>3.7979045625867514E-2</v>
      </c>
      <c r="N1214">
        <v>6.9265613679224458E-2</v>
      </c>
      <c r="O1214">
        <v>-0.22808015928557879</v>
      </c>
      <c r="P1214">
        <v>0.15881454560636143</v>
      </c>
      <c r="Q1214">
        <v>1.1298266489435917</v>
      </c>
      <c r="R1214">
        <v>-0.92522439447325056</v>
      </c>
      <c r="S1214">
        <v>-0.20460225447033764</v>
      </c>
    </row>
    <row r="1215" spans="1:19" x14ac:dyDescent="0.25">
      <c r="D1215">
        <v>10</v>
      </c>
      <c r="E1215">
        <v>2.3439820122589279E-3</v>
      </c>
      <c r="F1215">
        <v>2.270371495521498E-2</v>
      </c>
      <c r="G1215">
        <v>3.6880700936367045E-4</v>
      </c>
      <c r="H1215">
        <v>0.77572696382339856</v>
      </c>
      <c r="I1215">
        <v>-0.69255579384842747</v>
      </c>
      <c r="J1215">
        <v>-8.317116997496754E-2</v>
      </c>
      <c r="K1215">
        <v>0.42214719971082104</v>
      </c>
      <c r="L1215">
        <v>-0.46013093250230597</v>
      </c>
      <c r="M1215">
        <v>3.7983732791495584E-2</v>
      </c>
      <c r="N1215">
        <v>6.9269646260011086E-2</v>
      </c>
      <c r="O1215">
        <v>-0.22810394356552521</v>
      </c>
      <c r="P1215">
        <v>0.15883429730551768</v>
      </c>
      <c r="Q1215">
        <v>1.1299381090879983</v>
      </c>
      <c r="R1215">
        <v>-0.92531021447431172</v>
      </c>
      <c r="S1215">
        <v>-0.20462789461367237</v>
      </c>
    </row>
    <row r="1216" spans="1:19" x14ac:dyDescent="0.25">
      <c r="D1216">
        <v>100</v>
      </c>
      <c r="E1216">
        <v>2.346901276271871E-3</v>
      </c>
      <c r="F1216">
        <v>2.2725462429704378E-2</v>
      </c>
      <c r="G1216">
        <v>3.6880701424058947E-4</v>
      </c>
      <c r="H1216">
        <v>0.77648274805324746</v>
      </c>
      <c r="I1216">
        <v>-0.69320699647862583</v>
      </c>
      <c r="J1216">
        <v>-8.3275751574618084E-2</v>
      </c>
      <c r="K1216">
        <v>0.42254441906716877</v>
      </c>
      <c r="L1216">
        <v>-0.46057508733861141</v>
      </c>
      <c r="M1216">
        <v>3.8030668271446189E-2</v>
      </c>
      <c r="N1216">
        <v>6.9309978990187204E-2</v>
      </c>
      <c r="O1216">
        <v>-0.22834206385390132</v>
      </c>
      <c r="P1216">
        <v>0.15903208486372478</v>
      </c>
      <c r="Q1216">
        <v>1.131053931895714</v>
      </c>
      <c r="R1216">
        <v>-0.9261692826015846</v>
      </c>
      <c r="S1216">
        <v>-0.20488464929412942</v>
      </c>
    </row>
    <row r="1217" spans="4:19" x14ac:dyDescent="0.25">
      <c r="D1217">
        <v>1000</v>
      </c>
      <c r="E1217">
        <v>2.3764988911574368E-3</v>
      </c>
      <c r="F1217">
        <v>2.2945250802427826E-2</v>
      </c>
      <c r="G1217">
        <v>3.6880706300978627E-4</v>
      </c>
      <c r="H1217">
        <v>0.78412284284816636</v>
      </c>
      <c r="I1217">
        <v>-0.69978666018892355</v>
      </c>
      <c r="J1217">
        <v>-8.4336182659228598E-2</v>
      </c>
      <c r="K1217">
        <v>0.42655789513427322</v>
      </c>
      <c r="L1217">
        <v>-0.46506438949478479</v>
      </c>
      <c r="M1217">
        <v>3.8506494360518673E-2</v>
      </c>
      <c r="N1217">
        <v>6.9713955718672338E-2</v>
      </c>
      <c r="O1217">
        <v>-0.23075135155852777</v>
      </c>
      <c r="P1217">
        <v>0.16103739583986254</v>
      </c>
      <c r="Q1217">
        <v>1.1423356752896012</v>
      </c>
      <c r="R1217">
        <v>-0.93484765786575252</v>
      </c>
      <c r="S1217">
        <v>-0.2074880174238416</v>
      </c>
    </row>
    <row r="1218" spans="4:19" x14ac:dyDescent="0.25">
      <c r="D1218">
        <v>10000</v>
      </c>
      <c r="E1218">
        <v>2.7194597238869244E-3</v>
      </c>
      <c r="F1218">
        <v>2.5401994195641733E-2</v>
      </c>
      <c r="G1218">
        <v>3.6880755070246401E-4</v>
      </c>
      <c r="H1218">
        <v>0.86976042974575307</v>
      </c>
      <c r="I1218">
        <v>-0.77312286456592361</v>
      </c>
      <c r="J1218">
        <v>-9.6637565179811702E-2</v>
      </c>
      <c r="K1218">
        <v>0.47129462868408467</v>
      </c>
      <c r="L1218">
        <v>-0.51530963497647875</v>
      </c>
      <c r="M1218">
        <v>4.4015006292404735E-2</v>
      </c>
      <c r="N1218">
        <v>7.376185300796223E-2</v>
      </c>
      <c r="O1218">
        <v>-0.25803535297070113</v>
      </c>
      <c r="P1218">
        <v>0.18427349996274245</v>
      </c>
      <c r="Q1218">
        <v>1.2690598938250268</v>
      </c>
      <c r="R1218">
        <v>-1.0313795290600964</v>
      </c>
      <c r="S1218">
        <v>-0.23768036476493393</v>
      </c>
    </row>
    <row r="1219" spans="4:19" x14ac:dyDescent="0.25">
      <c r="D1219">
        <v>100000</v>
      </c>
      <c r="E1219">
        <v>-6.1368674485232427E-3</v>
      </c>
      <c r="F1219">
        <v>-0.35930291532780056</v>
      </c>
      <c r="G1219">
        <v>3.6881242770018142E-4</v>
      </c>
      <c r="H1219">
        <v>-11.415220732796737</v>
      </c>
      <c r="I1219">
        <v>11.243681863755594</v>
      </c>
      <c r="J1219">
        <v>0.17153886904114302</v>
      </c>
      <c r="K1219">
        <v>-7.018341880253633</v>
      </c>
      <c r="L1219">
        <v>7.1350117082901292</v>
      </c>
      <c r="M1219">
        <v>-0.11666982803649262</v>
      </c>
      <c r="N1219">
        <v>-2.3069655776378895</v>
      </c>
      <c r="O1219">
        <v>2.7248343881979906</v>
      </c>
      <c r="P1219">
        <v>-0.41786881056010117</v>
      </c>
      <c r="Q1219">
        <v>-15.290586523075289</v>
      </c>
      <c r="R1219">
        <v>14.842759904870068</v>
      </c>
      <c r="S1219">
        <v>0.44782661820521952</v>
      </c>
    </row>
    <row r="1220" spans="4:19" x14ac:dyDescent="0.25">
      <c r="D1220">
        <v>1000000</v>
      </c>
      <c r="E1220">
        <v>-1.8282717434458856E-4</v>
      </c>
      <c r="F1220">
        <v>-2.3569079011859706E-3</v>
      </c>
      <c r="G1220">
        <v>3.6886120477240525E-4</v>
      </c>
      <c r="H1220">
        <v>-7.9439412521086439E-2</v>
      </c>
      <c r="I1220">
        <v>7.3042124349374404E-2</v>
      </c>
      <c r="J1220">
        <v>6.3972881717262453E-3</v>
      </c>
      <c r="K1220">
        <v>-4.4486850216816975E-2</v>
      </c>
      <c r="L1220">
        <v>4.7482864216153331E-2</v>
      </c>
      <c r="M1220">
        <v>-2.9960139993292501E-3</v>
      </c>
      <c r="N1220">
        <v>-9.529495873330518E-3</v>
      </c>
      <c r="O1220">
        <v>2.1921320799602739E-2</v>
      </c>
      <c r="P1220">
        <v>-1.2391824926254458E-2</v>
      </c>
      <c r="Q1220">
        <v>-0.11438710379849937</v>
      </c>
      <c r="R1220">
        <v>9.8599023614529102E-2</v>
      </c>
      <c r="S1220">
        <v>1.5788080183966713E-2</v>
      </c>
    </row>
    <row r="1221" spans="4:19" x14ac:dyDescent="0.25">
      <c r="D1221">
        <v>1</v>
      </c>
      <c r="E1221">
        <v>3.9134209344523323E-3</v>
      </c>
      <c r="F1221">
        <v>2.2701408408074025E-2</v>
      </c>
      <c r="G1221">
        <v>3.6880700884587414E-4</v>
      </c>
      <c r="H1221">
        <v>0.82146280320941045</v>
      </c>
      <c r="I1221">
        <v>-0.68284260466883495</v>
      </c>
      <c r="J1221">
        <v>-0.13862019854057905</v>
      </c>
      <c r="K1221">
        <v>0.41653472914507716</v>
      </c>
      <c r="L1221">
        <v>-0.47985018532023815</v>
      </c>
      <c r="M1221">
        <v>6.3315456175160989E-2</v>
      </c>
      <c r="N1221">
        <v>1.3272682162138949E-2</v>
      </c>
      <c r="O1221">
        <v>-0.27806791702504796</v>
      </c>
      <c r="P1221">
        <v>0.26479523486291612</v>
      </c>
      <c r="Q1221">
        <v>1.2279796571181762</v>
      </c>
      <c r="R1221">
        <v>-0.886976749135858</v>
      </c>
      <c r="S1221">
        <v>-0.34100290798232891</v>
      </c>
    </row>
    <row r="1222" spans="4:19" x14ac:dyDescent="0.25">
      <c r="D1222">
        <v>10</v>
      </c>
      <c r="E1222">
        <v>3.9136372656990723E-3</v>
      </c>
      <c r="F1222">
        <v>2.2702373882402933E-2</v>
      </c>
      <c r="G1222">
        <v>3.6880700906262605E-4</v>
      </c>
      <c r="H1222">
        <v>0.82149875319023025</v>
      </c>
      <c r="I1222">
        <v>-0.68287081879906708</v>
      </c>
      <c r="J1222">
        <v>-0.13862793439116672</v>
      </c>
      <c r="K1222">
        <v>0.4165519413201153</v>
      </c>
      <c r="L1222">
        <v>-0.47987087027984998</v>
      </c>
      <c r="M1222">
        <v>6.331892895973823E-2</v>
      </c>
      <c r="N1222">
        <v>1.3271325002204293E-2</v>
      </c>
      <c r="O1222">
        <v>-0.27808119773111173</v>
      </c>
      <c r="P1222">
        <v>0.26480987272891099</v>
      </c>
      <c r="Q1222">
        <v>1.2280345032875211</v>
      </c>
      <c r="R1222">
        <v>-0.88701260869590115</v>
      </c>
      <c r="S1222">
        <v>-0.34102189459161281</v>
      </c>
    </row>
    <row r="1223" spans="4:19" x14ac:dyDescent="0.25">
      <c r="D1223">
        <v>100</v>
      </c>
      <c r="E1223">
        <v>3.9158018943449141E-3</v>
      </c>
      <c r="F1223">
        <v>2.2712033144314855E-2</v>
      </c>
      <c r="G1223">
        <v>3.6880701123014563E-4</v>
      </c>
      <c r="H1223">
        <v>0.82185842754823568</v>
      </c>
      <c r="I1223">
        <v>-0.68315308724629986</v>
      </c>
      <c r="J1223">
        <v>-0.13870534030193227</v>
      </c>
      <c r="K1223">
        <v>0.41672414061618568</v>
      </c>
      <c r="L1223">
        <v>-0.48007781842323638</v>
      </c>
      <c r="M1223">
        <v>6.3353677807057807E-2</v>
      </c>
      <c r="N1223">
        <v>1.3257735358767064E-2</v>
      </c>
      <c r="O1223">
        <v>-0.27821407581073032</v>
      </c>
      <c r="P1223">
        <v>0.26495634045196681</v>
      </c>
      <c r="Q1223">
        <v>1.2285832378518755</v>
      </c>
      <c r="R1223">
        <v>-0.8873713610281655</v>
      </c>
      <c r="S1223">
        <v>-0.34121187682370646</v>
      </c>
    </row>
    <row r="1224" spans="4:19" x14ac:dyDescent="0.25">
      <c r="D1224">
        <v>1000</v>
      </c>
      <c r="E1224">
        <v>3.9375806111948746E-3</v>
      </c>
      <c r="F1224">
        <v>2.2809079768865537E-2</v>
      </c>
      <c r="G1224">
        <v>3.6880703290534226E-4</v>
      </c>
      <c r="H1224">
        <v>0.8254727128600976</v>
      </c>
      <c r="I1224">
        <v>-0.68598854353893302</v>
      </c>
      <c r="J1224">
        <v>-0.13948416932116459</v>
      </c>
      <c r="K1224">
        <v>0.41845392307865126</v>
      </c>
      <c r="L1224">
        <v>-0.48215720242172821</v>
      </c>
      <c r="M1224">
        <v>6.370327934308051E-2</v>
      </c>
      <c r="N1224">
        <v>1.3120018707546421E-2</v>
      </c>
      <c r="O1224">
        <v>-0.27954999769128008</v>
      </c>
      <c r="P1224">
        <v>0.26642997898374432</v>
      </c>
      <c r="Q1224">
        <v>1.2340980101604622</v>
      </c>
      <c r="R1224">
        <v>-0.89097462511653802</v>
      </c>
      <c r="S1224">
        <v>-0.34312338504391704</v>
      </c>
    </row>
    <row r="1225" spans="4:19" x14ac:dyDescent="0.25">
      <c r="D1225">
        <v>10000</v>
      </c>
      <c r="E1225">
        <v>4.169476532554459E-3</v>
      </c>
      <c r="F1225">
        <v>2.3827195993412948E-2</v>
      </c>
      <c r="G1225">
        <v>3.6880724965744887E-4</v>
      </c>
      <c r="H1225">
        <v>0.8634610739799875</v>
      </c>
      <c r="I1225">
        <v>-0.71568026386652051</v>
      </c>
      <c r="J1225">
        <v>-0.14778081011345989</v>
      </c>
      <c r="K1225">
        <v>0.43656724340766928</v>
      </c>
      <c r="L1225">
        <v>-0.50399159065721477</v>
      </c>
      <c r="M1225">
        <v>6.7424347249541938E-2</v>
      </c>
      <c r="N1225">
        <v>1.154374576981354E-2</v>
      </c>
      <c r="O1225">
        <v>-0.29366482700462626</v>
      </c>
      <c r="P1225">
        <v>0.28212108123481272</v>
      </c>
      <c r="Q1225">
        <v>1.2921355964992181</v>
      </c>
      <c r="R1225">
        <v>-0.92865182797368462</v>
      </c>
      <c r="S1225">
        <v>-0.36348376852552633</v>
      </c>
    </row>
    <row r="1226" spans="4:19" x14ac:dyDescent="0.25">
      <c r="D1226">
        <v>100000</v>
      </c>
      <c r="E1226">
        <v>1.0142983391774732E-2</v>
      </c>
      <c r="F1226">
        <v>4.3037691137547539E-2</v>
      </c>
      <c r="G1226">
        <v>3.6880941719252748E-4</v>
      </c>
      <c r="H1226">
        <v>1.6141012138147524</v>
      </c>
      <c r="I1226">
        <v>-1.2508689094383385</v>
      </c>
      <c r="J1226">
        <v>-0.36323230437640319</v>
      </c>
      <c r="K1226">
        <v>0.76276472137603335</v>
      </c>
      <c r="L1226">
        <v>-0.92538685245680696</v>
      </c>
      <c r="M1226">
        <v>0.16262213108077361</v>
      </c>
      <c r="N1226">
        <v>-7.9703585867729743E-2</v>
      </c>
      <c r="O1226">
        <v>-0.60667055658446856</v>
      </c>
      <c r="P1226">
        <v>0.68637414245220185</v>
      </c>
      <c r="Q1226">
        <v>2.473716553295418</v>
      </c>
      <c r="R1226">
        <v>-1.5826689920012171</v>
      </c>
      <c r="S1226">
        <v>-0.89104756129420792</v>
      </c>
    </row>
    <row r="1227" spans="4:19" x14ac:dyDescent="0.25">
      <c r="D1227">
        <v>1000000</v>
      </c>
      <c r="E1227">
        <v>-7.6109926403188793E-4</v>
      </c>
      <c r="F1227">
        <v>-6.0938981454123804E-3</v>
      </c>
      <c r="G1227">
        <v>3.6883109394467861E-4</v>
      </c>
      <c r="H1227">
        <v>-0.21480556538694273</v>
      </c>
      <c r="I1227">
        <v>0.18827292403539531</v>
      </c>
      <c r="J1227">
        <v>2.6532641351558084E-2</v>
      </c>
      <c r="K1227">
        <v>-0.11480115545407799</v>
      </c>
      <c r="L1227">
        <v>0.12727367482996499</v>
      </c>
      <c r="M1227">
        <v>-1.2472519375883451E-2</v>
      </c>
      <c r="N1227">
        <v>-1.4715780745341078E-2</v>
      </c>
      <c r="O1227">
        <v>6.6218493007120571E-2</v>
      </c>
      <c r="P1227">
        <v>-5.1502712261786598E-2</v>
      </c>
      <c r="Q1227">
        <v>-0.31472758701688619</v>
      </c>
      <c r="R1227">
        <v>0.24921488855956042</v>
      </c>
      <c r="S1227">
        <v>6.5512698457318663E-2</v>
      </c>
    </row>
    <row r="1228" spans="4:19" x14ac:dyDescent="0.25">
      <c r="D1228">
        <v>1</v>
      </c>
      <c r="E1228">
        <v>3.913426943330689E-3</v>
      </c>
      <c r="F1228">
        <v>2.2701435225696523E-2</v>
      </c>
      <c r="G1228">
        <v>3.6880700885189504E-4</v>
      </c>
      <c r="H1228">
        <v>0.82146380177715983</v>
      </c>
      <c r="I1228">
        <v>-0.68284338836346947</v>
      </c>
      <c r="J1228">
        <v>-0.13862041341368325</v>
      </c>
      <c r="K1228">
        <v>0.41653520724202409</v>
      </c>
      <c r="L1228">
        <v>-0.4798507598782642</v>
      </c>
      <c r="M1228">
        <v>6.3315552636254324E-2</v>
      </c>
      <c r="N1228">
        <v>1.3272644467676287E-2</v>
      </c>
      <c r="O1228">
        <v>-0.27806828591612742</v>
      </c>
      <c r="P1228">
        <v>0.26479564144844403</v>
      </c>
      <c r="Q1228">
        <v>1.2279811805559255</v>
      </c>
      <c r="R1228">
        <v>-0.88697774519627615</v>
      </c>
      <c r="S1228">
        <v>-0.34100343535964583</v>
      </c>
    </row>
    <row r="1229" spans="4:19" x14ac:dyDescent="0.25">
      <c r="D1229">
        <v>10</v>
      </c>
      <c r="E1229">
        <v>3.9136973619567014E-3</v>
      </c>
      <c r="F1229">
        <v>2.2702642084290785E-2</v>
      </c>
      <c r="G1229">
        <v>3.6880700912283494E-4</v>
      </c>
      <c r="H1229">
        <v>0.82150873985899509</v>
      </c>
      <c r="I1229">
        <v>-0.68287865646756529</v>
      </c>
      <c r="J1229">
        <v>-0.13863008339143335</v>
      </c>
      <c r="K1229">
        <v>0.4165567227299718</v>
      </c>
      <c r="L1229">
        <v>-0.4798766164198156</v>
      </c>
      <c r="M1229">
        <v>6.3319893689850915E-2</v>
      </c>
      <c r="N1229">
        <v>1.3270947955163592E-2</v>
      </c>
      <c r="O1229">
        <v>-0.27808488704517487</v>
      </c>
      <c r="P1229">
        <v>0.26481393909001838</v>
      </c>
      <c r="Q1229">
        <v>1.2280497392146472</v>
      </c>
      <c r="R1229">
        <v>-0.88702257019034292</v>
      </c>
      <c r="S1229">
        <v>-0.34102716902430075</v>
      </c>
    </row>
    <row r="1230" spans="4:19" x14ac:dyDescent="0.25">
      <c r="D1230">
        <v>100</v>
      </c>
      <c r="E1230">
        <v>3.9164036050963755E-3</v>
      </c>
      <c r="F1230">
        <v>2.2714717731507773E-2</v>
      </c>
      <c r="G1230">
        <v>3.6880701183223438E-4</v>
      </c>
      <c r="H1230">
        <v>0.82195839344889166</v>
      </c>
      <c r="I1230">
        <v>-0.68323153619716592</v>
      </c>
      <c r="J1230">
        <v>-0.13872685725171863</v>
      </c>
      <c r="K1230">
        <v>0.41677199878965965</v>
      </c>
      <c r="L1230">
        <v>-0.48013533583604939</v>
      </c>
      <c r="M1230">
        <v>6.3363337046389745E-2</v>
      </c>
      <c r="N1230">
        <v>1.3253954629210085E-2</v>
      </c>
      <c r="O1230">
        <v>-0.27825100931980629</v>
      </c>
      <c r="P1230">
        <v>0.2649970546905962</v>
      </c>
      <c r="Q1230">
        <v>1.2287357522229705</v>
      </c>
      <c r="R1230">
        <v>-0.88747106505359241</v>
      </c>
      <c r="S1230">
        <v>-0.34126468716937808</v>
      </c>
    </row>
    <row r="1231" spans="4:19" x14ac:dyDescent="0.25">
      <c r="D1231">
        <v>1000</v>
      </c>
      <c r="E1231">
        <v>3.9436733141836487E-3</v>
      </c>
      <c r="F1231">
        <v>2.2836184522488191E-2</v>
      </c>
      <c r="G1231">
        <v>3.6880703892623064E-4</v>
      </c>
      <c r="H1231">
        <v>0.8264823761793032</v>
      </c>
      <c r="I1231">
        <v>-0.68678031447416288</v>
      </c>
      <c r="J1231">
        <v>-0.13970206170515098</v>
      </c>
      <c r="K1231">
        <v>0.41893694572496543</v>
      </c>
      <c r="L1231">
        <v>-0.48273802363870999</v>
      </c>
      <c r="M1231">
        <v>6.3801077913744564E-2</v>
      </c>
      <c r="N1231">
        <v>1.3081170360333516E-2</v>
      </c>
      <c r="O1231">
        <v>-0.27992340712794928</v>
      </c>
      <c r="P1231">
        <v>0.26684223676762286</v>
      </c>
      <c r="Q1231">
        <v>1.2356387974157421</v>
      </c>
      <c r="R1231">
        <v>-0.89198063810840722</v>
      </c>
      <c r="S1231">
        <v>-0.34365815930734556</v>
      </c>
    </row>
    <row r="1232" spans="4:19" x14ac:dyDescent="0.25">
      <c r="D1232">
        <v>10000</v>
      </c>
      <c r="E1232">
        <v>4.2388200928641694E-3</v>
      </c>
      <c r="F1232">
        <v>2.4126338766402099E-2</v>
      </c>
      <c r="G1232">
        <v>3.6880730986641255E-4</v>
      </c>
      <c r="H1232">
        <v>0.87464791507986561</v>
      </c>
      <c r="I1232">
        <v>-0.72438484451088314</v>
      </c>
      <c r="J1232">
        <v>-0.15026307056898958</v>
      </c>
      <c r="K1232">
        <v>0.44187734499445241</v>
      </c>
      <c r="L1232">
        <v>-0.51041390148703414</v>
      </c>
      <c r="M1232">
        <v>6.8536556492581724E-2</v>
      </c>
      <c r="N1232">
        <v>1.1034102666283019E-2</v>
      </c>
      <c r="O1232">
        <v>-0.29784729771887086</v>
      </c>
      <c r="P1232">
        <v>0.28681319505258784</v>
      </c>
      <c r="Q1232">
        <v>1.3092526608477435</v>
      </c>
      <c r="R1232">
        <v>-0.93967812295705144</v>
      </c>
      <c r="S1232">
        <v>-0.36957453789069206</v>
      </c>
    </row>
    <row r="1233" spans="4:19" x14ac:dyDescent="0.25">
      <c r="D1233">
        <v>100000</v>
      </c>
      <c r="E1233">
        <v>1.6847841724911414E-2</v>
      </c>
      <c r="F1233">
        <v>5.5457813104817212E-2</v>
      </c>
      <c r="G1233">
        <v>3.6881001929012653E-4</v>
      </c>
      <c r="H1233">
        <v>2.1612047081998753</v>
      </c>
      <c r="I1233">
        <v>-1.553953640917662</v>
      </c>
      <c r="J1233">
        <v>-0.60725106728221334</v>
      </c>
      <c r="K1233">
        <v>0.94650820524462986</v>
      </c>
      <c r="L1233">
        <v>-1.21514021402756</v>
      </c>
      <c r="M1233">
        <v>0.26863200878293014</v>
      </c>
      <c r="N1233">
        <v>-0.24810648570445082</v>
      </c>
      <c r="O1233">
        <v>-0.89218819383666315</v>
      </c>
      <c r="P1233">
        <v>1.1402946795411069</v>
      </c>
      <c r="Q1233">
        <v>3.394484234371216</v>
      </c>
      <c r="R1233">
        <v>-1.9077473996892813</v>
      </c>
      <c r="S1233">
        <v>-1.4867368346819205</v>
      </c>
    </row>
    <row r="1234" spans="4:19" x14ac:dyDescent="0.25">
      <c r="D1234">
        <v>1000000</v>
      </c>
      <c r="E1234">
        <v>-5.8608249257606146E-4</v>
      </c>
      <c r="F1234">
        <v>-4.6267207289282736E-3</v>
      </c>
      <c r="G1234">
        <v>3.6883711571693707E-4</v>
      </c>
      <c r="H1234">
        <v>-0.16324511452585355</v>
      </c>
      <c r="I1234">
        <v>0.14279687883696468</v>
      </c>
      <c r="J1234">
        <v>2.0448235688888872E-2</v>
      </c>
      <c r="K1234">
        <v>-8.7074011905819759E-2</v>
      </c>
      <c r="L1234">
        <v>9.6672199425832162E-2</v>
      </c>
      <c r="M1234">
        <v>-9.5981875199981914E-3</v>
      </c>
      <c r="N1234">
        <v>-1.0855469027777787E-2</v>
      </c>
      <c r="O1234">
        <v>5.0514686359942829E-2</v>
      </c>
      <c r="P1234">
        <v>-3.9659217332172148E-2</v>
      </c>
      <c r="Q1234">
        <v>-0.23936815311428461</v>
      </c>
      <c r="R1234">
        <v>0.18888813332000609</v>
      </c>
      <c r="S1234">
        <v>5.0480019794271414E-2</v>
      </c>
    </row>
    <row r="1235" spans="4:19" x14ac:dyDescent="0.25">
      <c r="D1235">
        <v>1</v>
      </c>
      <c r="E1235">
        <v>3.9134329522275031E-3</v>
      </c>
      <c r="F1235">
        <v>2.2701462043382397E-2</v>
      </c>
      <c r="G1235">
        <v>3.6880700885791589E-4</v>
      </c>
      <c r="H1235">
        <v>0.82146480034734992</v>
      </c>
      <c r="I1235">
        <v>-0.68284417205989101</v>
      </c>
      <c r="J1235">
        <v>-0.13862062828744826</v>
      </c>
      <c r="K1235">
        <v>0.41653568534005103</v>
      </c>
      <c r="L1235">
        <v>-0.47985133443767936</v>
      </c>
      <c r="M1235">
        <v>6.3315649097617666E-2</v>
      </c>
      <c r="N1235">
        <v>1.327260677297204E-2</v>
      </c>
      <c r="O1235">
        <v>-0.27806865480819098</v>
      </c>
      <c r="P1235">
        <v>0.26479604803523671</v>
      </c>
      <c r="Q1235">
        <v>1.2279827039974975</v>
      </c>
      <c r="R1235">
        <v>-0.88697874125890763</v>
      </c>
      <c r="S1235">
        <v>-0.3410039627385828</v>
      </c>
    </row>
    <row r="1236" spans="4:19" x14ac:dyDescent="0.25">
      <c r="D1236">
        <v>10</v>
      </c>
      <c r="E1236">
        <v>3.9137574600599844E-3</v>
      </c>
      <c r="F1236">
        <v>2.2702910292515678E-2</v>
      </c>
      <c r="G1236">
        <v>3.6880700918304383E-4</v>
      </c>
      <c r="H1236">
        <v>0.82151872677255611</v>
      </c>
      <c r="I1236">
        <v>-0.6828864943143742</v>
      </c>
      <c r="J1236">
        <v>-0.13863223245816414</v>
      </c>
      <c r="K1236">
        <v>0.41656150424858396</v>
      </c>
      <c r="L1236">
        <v>-0.47988236269798179</v>
      </c>
      <c r="M1236">
        <v>6.332085844940849E-2</v>
      </c>
      <c r="N1236">
        <v>1.3270570882816912E-2</v>
      </c>
      <c r="O1236">
        <v>-0.27808857645882767</v>
      </c>
      <c r="P1236">
        <v>0.26481800557602497</v>
      </c>
      <c r="Q1236">
        <v>1.2280649755244397</v>
      </c>
      <c r="R1236">
        <v>-0.88703253190458753</v>
      </c>
      <c r="S1236">
        <v>-0.34103244361983798</v>
      </c>
    </row>
    <row r="1237" spans="4:19" x14ac:dyDescent="0.25">
      <c r="D1237">
        <v>100</v>
      </c>
      <c r="E1237">
        <v>3.917005500796651E-3</v>
      </c>
      <c r="F1237">
        <v>2.2717402953417992E-2</v>
      </c>
      <c r="G1237">
        <v>3.6880701243432312E-4</v>
      </c>
      <c r="H1237">
        <v>0.8220583838694715</v>
      </c>
      <c r="I1237">
        <v>-0.6833100030066106</v>
      </c>
      <c r="J1237">
        <v>-0.13874838086287156</v>
      </c>
      <c r="K1237">
        <v>0.41681986785506808</v>
      </c>
      <c r="L1237">
        <v>-0.48019286709189402</v>
      </c>
      <c r="M1237">
        <v>6.3372999236833039E-2</v>
      </c>
      <c r="N1237">
        <v>1.3250171362386709E-2</v>
      </c>
      <c r="O1237">
        <v>-0.2782879528067248</v>
      </c>
      <c r="P1237">
        <v>0.26503778144434875</v>
      </c>
      <c r="Q1237">
        <v>1.2288883049271533</v>
      </c>
      <c r="R1237">
        <v>-0.88757079109218395</v>
      </c>
      <c r="S1237">
        <v>-0.34131751383496578</v>
      </c>
    </row>
    <row r="1238" spans="4:19" x14ac:dyDescent="0.25">
      <c r="D1238">
        <v>1000</v>
      </c>
      <c r="E1238">
        <v>3.9497849011321676E-3</v>
      </c>
      <c r="F1238">
        <v>2.2863353771631366E-2</v>
      </c>
      <c r="G1238">
        <v>3.6880704494711929E-4</v>
      </c>
      <c r="H1238">
        <v>0.82749453295584985</v>
      </c>
      <c r="I1238">
        <v>-0.68757389863909069</v>
      </c>
      <c r="J1238">
        <v>-0.13992063431675206</v>
      </c>
      <c r="K1238">
        <v>0.41942107424460673</v>
      </c>
      <c r="L1238">
        <v>-0.48332025201922235</v>
      </c>
      <c r="M1238">
        <v>6.3899177774622729E-2</v>
      </c>
      <c r="N1238">
        <v>1.3042060700691138E-2</v>
      </c>
      <c r="O1238">
        <v>-0.28029783309407108</v>
      </c>
      <c r="P1238">
        <v>0.2672557723933835</v>
      </c>
      <c r="Q1238">
        <v>1.2371834847044596</v>
      </c>
      <c r="R1238">
        <v>-0.89298888467023829</v>
      </c>
      <c r="S1238">
        <v>-0.3441946000342142</v>
      </c>
    </row>
    <row r="1239" spans="4:19" x14ac:dyDescent="0.25">
      <c r="D1239">
        <v>10000</v>
      </c>
      <c r="E1239">
        <v>4.3105092011787704E-3</v>
      </c>
      <c r="F1239">
        <v>2.4433088322476367E-2</v>
      </c>
      <c r="G1239">
        <v>3.6880737007539591E-4</v>
      </c>
      <c r="H1239">
        <v>0.88613134174943298</v>
      </c>
      <c r="I1239">
        <v>-0.73330142069716331</v>
      </c>
      <c r="J1239">
        <v>-0.15282992105226612</v>
      </c>
      <c r="K1239">
        <v>0.4473167210652349</v>
      </c>
      <c r="L1239">
        <v>-0.51700287188276306</v>
      </c>
      <c r="M1239">
        <v>6.9686150817538817E-2</v>
      </c>
      <c r="N1239">
        <v>1.0489085584460156E-2</v>
      </c>
      <c r="O1239">
        <v>-0.30215311662456301</v>
      </c>
      <c r="P1239">
        <v>0.2916640310400993</v>
      </c>
      <c r="Q1239">
        <v>1.3268360972111033</v>
      </c>
      <c r="R1239">
        <v>-0.9509636221791169</v>
      </c>
      <c r="S1239">
        <v>-0.37587247503198284</v>
      </c>
    </row>
    <row r="1240" spans="4:19" x14ac:dyDescent="0.25">
      <c r="D1240">
        <v>100000</v>
      </c>
      <c r="E1240">
        <v>4.9703654139537035E-2</v>
      </c>
      <c r="F1240">
        <v>7.7954465238406781E-2</v>
      </c>
      <c r="G1240">
        <v>3.6881062138969129E-4</v>
      </c>
      <c r="H1240">
        <v>3.6142540325435526</v>
      </c>
      <c r="I1240">
        <v>-1.8040012268725718</v>
      </c>
      <c r="J1240">
        <v>-1.810252805670963</v>
      </c>
      <c r="K1240">
        <v>1.0857470430348002</v>
      </c>
      <c r="L1240">
        <v>-1.8705222896139801</v>
      </c>
      <c r="M1240">
        <v>0.78477524657917996</v>
      </c>
      <c r="N1240">
        <v>-1.350145108229345</v>
      </c>
      <c r="O1240">
        <v>-2.0159189869776029</v>
      </c>
      <c r="P1240">
        <v>3.3660640952069443</v>
      </c>
      <c r="Q1240">
        <v>6.2223092571102505</v>
      </c>
      <c r="R1240">
        <v>-1.8179496684148972</v>
      </c>
      <c r="S1240">
        <v>-4.4043595886953639</v>
      </c>
    </row>
    <row r="1241" spans="4:19" x14ac:dyDescent="0.25">
      <c r="D1241">
        <v>1000000</v>
      </c>
      <c r="E1241">
        <v>-4.765081857926032E-4</v>
      </c>
      <c r="F1241">
        <v>-3.728935736529678E-3</v>
      </c>
      <c r="G1241">
        <v>3.6884313768582926E-4</v>
      </c>
      <c r="H1241">
        <v>-0.13164764650510818</v>
      </c>
      <c r="I1241">
        <v>0.11501404727665943</v>
      </c>
      <c r="J1241">
        <v>1.6633599228448759E-2</v>
      </c>
      <c r="K1241">
        <v>-7.0133855565888581E-2</v>
      </c>
      <c r="L1241">
        <v>7.7934455215000753E-2</v>
      </c>
      <c r="M1241">
        <v>-7.8005996491086194E-3</v>
      </c>
      <c r="N1241">
        <v>-8.5889337813966904E-3</v>
      </c>
      <c r="O1241">
        <v>4.0833292017435241E-2</v>
      </c>
      <c r="P1241">
        <v>-3.2244358236027892E-2</v>
      </c>
      <c r="Q1241">
        <v>-0.1931299797840289</v>
      </c>
      <c r="R1241">
        <v>0.15207175881054624</v>
      </c>
      <c r="S1241">
        <v>4.1058220973489767E-2</v>
      </c>
    </row>
    <row r="1242" spans="4:19" x14ac:dyDescent="0.25">
      <c r="D1242">
        <v>1</v>
      </c>
      <c r="E1242">
        <v>3.9134389611427626E-3</v>
      </c>
      <c r="F1242">
        <v>2.2701488861131613E-2</v>
      </c>
      <c r="G1242">
        <v>3.6880700886393673E-4</v>
      </c>
      <c r="H1242">
        <v>0.82146579891999139</v>
      </c>
      <c r="I1242">
        <v>-0.68284495575809601</v>
      </c>
      <c r="J1242">
        <v>-0.13862084316188827</v>
      </c>
      <c r="K1242">
        <v>0.41653616343916156</v>
      </c>
      <c r="L1242">
        <v>-0.47985190899846941</v>
      </c>
      <c r="M1242">
        <v>6.3315745559300751E-2</v>
      </c>
      <c r="N1242">
        <v>1.3272569077997787E-2</v>
      </c>
      <c r="O1242">
        <v>-0.27806902370125997</v>
      </c>
      <c r="P1242">
        <v>0.26479645462326573</v>
      </c>
      <c r="Q1242">
        <v>1.2279842274428887</v>
      </c>
      <c r="R1242">
        <v>-0.8869797373237347</v>
      </c>
      <c r="S1242">
        <v>-0.34100449011915401</v>
      </c>
    </row>
    <row r="1243" spans="4:19" x14ac:dyDescent="0.25">
      <c r="D1243">
        <v>10</v>
      </c>
      <c r="E1243">
        <v>3.9138175600090157E-3</v>
      </c>
      <c r="F1243">
        <v>2.2703178507077881E-2</v>
      </c>
      <c r="G1243">
        <v>3.6880700924325272E-4</v>
      </c>
      <c r="H1243">
        <v>0.82152871393090621</v>
      </c>
      <c r="I1243">
        <v>-0.68289433233950803</v>
      </c>
      <c r="J1243">
        <v>-0.13863438159138042</v>
      </c>
      <c r="K1243">
        <v>0.41656628587594113</v>
      </c>
      <c r="L1243">
        <v>-0.4798881091143592</v>
      </c>
      <c r="M1243">
        <v>6.3321823238425168E-2</v>
      </c>
      <c r="N1243">
        <v>1.32701937851607E-2</v>
      </c>
      <c r="O1243">
        <v>-0.27809226597208792</v>
      </c>
      <c r="P1243">
        <v>0.26482207218692366</v>
      </c>
      <c r="Q1243">
        <v>1.228080212216927</v>
      </c>
      <c r="R1243">
        <v>-0.8870424938386634</v>
      </c>
      <c r="S1243">
        <v>-0.34103771837825292</v>
      </c>
    </row>
    <row r="1244" spans="4:19" x14ac:dyDescent="0.25">
      <c r="D1244">
        <v>100</v>
      </c>
      <c r="E1244">
        <v>3.917607581531036E-3</v>
      </c>
      <c r="F1244">
        <v>2.2720088810270669E-2</v>
      </c>
      <c r="G1244">
        <v>3.6880701303641187E-4</v>
      </c>
      <c r="H1244">
        <v>0.82215839881910924</v>
      </c>
      <c r="I1244">
        <v>-0.68338848768062732</v>
      </c>
      <c r="J1244">
        <v>-0.13876991113848192</v>
      </c>
      <c r="K1244">
        <v>0.41686774781607383</v>
      </c>
      <c r="L1244">
        <v>-0.48025041219580089</v>
      </c>
      <c r="M1244">
        <v>6.3382664379744824E-2</v>
      </c>
      <c r="N1244">
        <v>1.3246385556644924E-2</v>
      </c>
      <c r="O1244">
        <v>-0.27832490627561057</v>
      </c>
      <c r="P1244">
        <v>0.26507852071897986</v>
      </c>
      <c r="Q1244">
        <v>1.2290408959790859</v>
      </c>
      <c r="R1244">
        <v>-0.88767053915104199</v>
      </c>
      <c r="S1244">
        <v>-0.34137035682805106</v>
      </c>
    </row>
    <row r="1245" spans="4:19" x14ac:dyDescent="0.25">
      <c r="D1245">
        <v>1000</v>
      </c>
      <c r="E1245">
        <v>3.9559154599712217E-3</v>
      </c>
      <c r="F1245">
        <v>2.2890587746769095E-2</v>
      </c>
      <c r="G1245">
        <v>3.6880705096800805E-4</v>
      </c>
      <c r="H1245">
        <v>0.82850919253129263</v>
      </c>
      <c r="I1245">
        <v>-0.68836930219060832</v>
      </c>
      <c r="J1245">
        <v>-0.14013989034066299</v>
      </c>
      <c r="K1245">
        <v>0.41990631238941134</v>
      </c>
      <c r="L1245">
        <v>-0.4839038927115098</v>
      </c>
      <c r="M1245">
        <v>6.3997580322116221E-2</v>
      </c>
      <c r="N1245">
        <v>1.3002688007738072E-2</v>
      </c>
      <c r="O1245">
        <v>-0.28067327981941048</v>
      </c>
      <c r="P1245">
        <v>0.26767059181167951</v>
      </c>
      <c r="Q1245">
        <v>1.2387320870662322</v>
      </c>
      <c r="R1245">
        <v>-0.89399937205096336</v>
      </c>
      <c r="S1245">
        <v>-0.34473271501526881</v>
      </c>
    </row>
    <row r="1246" spans="4:19" x14ac:dyDescent="0.25">
      <c r="D1246">
        <v>10000</v>
      </c>
      <c r="E1246">
        <v>4.3846649121847712E-3</v>
      </c>
      <c r="F1246">
        <v>2.4747738542942547E-2</v>
      </c>
      <c r="G1246">
        <v>3.688074302843989E-4</v>
      </c>
      <c r="H1246">
        <v>0.89792345700042375</v>
      </c>
      <c r="I1246">
        <v>-0.74243770533353626</v>
      </c>
      <c r="J1246">
        <v>-0.15548575166687328</v>
      </c>
      <c r="K1246">
        <v>0.45289006939415444</v>
      </c>
      <c r="L1246">
        <v>-0.52376511987163354</v>
      </c>
      <c r="M1246">
        <v>7.0875050477475554E-2</v>
      </c>
      <c r="N1246">
        <v>9.9061564366387245E-3</v>
      </c>
      <c r="O1246">
        <v>-0.30658793824373021</v>
      </c>
      <c r="P1246">
        <v>0.29668178180709504</v>
      </c>
      <c r="Q1246">
        <v>1.3449055704347224</v>
      </c>
      <c r="R1246">
        <v>-0.96251725505875285</v>
      </c>
      <c r="S1246">
        <v>-0.38238831537596951</v>
      </c>
    </row>
    <row r="1247" spans="4:19" x14ac:dyDescent="0.25">
      <c r="D1247">
        <v>100000</v>
      </c>
      <c r="E1247">
        <v>-5.2311396261531661E-2</v>
      </c>
      <c r="F1247">
        <v>0.13115994814780307</v>
      </c>
      <c r="G1247">
        <v>3.6881122349122214E-4</v>
      </c>
      <c r="H1247">
        <v>2.9443535708678077</v>
      </c>
      <c r="I1247">
        <v>-4.9101660901287083</v>
      </c>
      <c r="J1247">
        <v>1.9658125192609148</v>
      </c>
      <c r="K1247">
        <v>3.0663637215470168</v>
      </c>
      <c r="L1247">
        <v>-2.2617128137999671</v>
      </c>
      <c r="M1247">
        <v>-0.80465090774703896</v>
      </c>
      <c r="N1247">
        <v>2.9371618858343176</v>
      </c>
      <c r="O1247">
        <v>0.57785378920195285</v>
      </c>
      <c r="P1247">
        <v>-3.515015675036274</v>
      </c>
      <c r="Q1247">
        <v>2.5740341118813248</v>
      </c>
      <c r="R1247">
        <v>-7.3527475749747566</v>
      </c>
      <c r="S1247">
        <v>4.7787134630934247</v>
      </c>
    </row>
    <row r="1248" spans="4:19" x14ac:dyDescent="0.25">
      <c r="D1248">
        <v>1000000</v>
      </c>
      <c r="E1248">
        <v>-4.0145241952547285E-4</v>
      </c>
      <c r="F1248">
        <v>-3.12294803179234E-3</v>
      </c>
      <c r="G1248">
        <v>3.6884915985136498E-4</v>
      </c>
      <c r="H1248">
        <v>-0.11029914641418515</v>
      </c>
      <c r="I1248">
        <v>9.6280776566672444E-2</v>
      </c>
      <c r="J1248">
        <v>1.4018369847519807E-2</v>
      </c>
      <c r="K1248">
        <v>-5.8711221797004498E-2</v>
      </c>
      <c r="L1248">
        <v>6.5281367557577852E-2</v>
      </c>
      <c r="M1248">
        <v>-6.5701457605626956E-3</v>
      </c>
      <c r="N1248">
        <v>-7.1013100387240513E-3</v>
      </c>
      <c r="O1248">
        <v>3.4266710899924391E-2</v>
      </c>
      <c r="P1248">
        <v>-2.7165400861207445E-2</v>
      </c>
      <c r="Q1248">
        <v>-0.16186489181155395</v>
      </c>
      <c r="R1248">
        <v>0.12726475624936739</v>
      </c>
      <c r="S1248">
        <v>3.4600135562186551E-2</v>
      </c>
    </row>
    <row r="1249" spans="4:19" x14ac:dyDescent="0.25">
      <c r="D1249">
        <v>1</v>
      </c>
      <c r="E1249">
        <v>3.9134449700764804E-3</v>
      </c>
      <c r="F1249">
        <v>2.2701515678944208E-2</v>
      </c>
      <c r="G1249">
        <v>3.6880700886995769E-4</v>
      </c>
      <c r="H1249">
        <v>0.82146679749508067</v>
      </c>
      <c r="I1249">
        <v>-0.68284573945808091</v>
      </c>
      <c r="J1249">
        <v>-0.1386210580369891</v>
      </c>
      <c r="K1249">
        <v>0.41653664153937342</v>
      </c>
      <c r="L1249">
        <v>-0.47985248356064503</v>
      </c>
      <c r="M1249">
        <v>6.3315842021268054E-2</v>
      </c>
      <c r="N1249">
        <v>1.3272531382785502E-2</v>
      </c>
      <c r="O1249">
        <v>-0.27806939259532726</v>
      </c>
      <c r="P1249">
        <v>0.26479686121255952</v>
      </c>
      <c r="Q1249">
        <v>1.2279857508921097</v>
      </c>
      <c r="R1249">
        <v>-0.88698073339074668</v>
      </c>
      <c r="S1249">
        <v>-0.34100501750135948</v>
      </c>
    </row>
    <row r="1250" spans="4:19" x14ac:dyDescent="0.25">
      <c r="D1250">
        <v>10</v>
      </c>
      <c r="E1250">
        <v>3.9138776618038718E-3</v>
      </c>
      <c r="F1250">
        <v>2.2703446727977573E-2</v>
      </c>
      <c r="G1250">
        <v>3.6880700930346161E-4</v>
      </c>
      <c r="H1250">
        <v>0.82153870133406315</v>
      </c>
      <c r="I1250">
        <v>-0.68290217054297031</v>
      </c>
      <c r="J1250">
        <v>-0.13863653079108929</v>
      </c>
      <c r="K1250">
        <v>0.41657106761206464</v>
      </c>
      <c r="L1250">
        <v>-0.47989385566895848</v>
      </c>
      <c r="M1250">
        <v>6.3322788056893842E-2</v>
      </c>
      <c r="N1250">
        <v>1.3269816662212719E-2</v>
      </c>
      <c r="O1250">
        <v>-0.27809595558494848</v>
      </c>
      <c r="P1250">
        <v>0.26482613892273577</v>
      </c>
      <c r="Q1250">
        <v>1.2280954492921055</v>
      </c>
      <c r="R1250">
        <v>-0.88705245599255989</v>
      </c>
      <c r="S1250">
        <v>-0.34104299329953847</v>
      </c>
    </row>
    <row r="1251" spans="4:19" x14ac:dyDescent="0.25">
      <c r="D1251">
        <v>100</v>
      </c>
      <c r="E1251">
        <v>3.9182098473848669E-3</v>
      </c>
      <c r="F1251">
        <v>2.2722775302291026E-2</v>
      </c>
      <c r="G1251">
        <v>3.6880701363850067E-4</v>
      </c>
      <c r="H1251">
        <v>0.82225843830691403</v>
      </c>
      <c r="I1251">
        <v>-0.68346699022526636</v>
      </c>
      <c r="J1251">
        <v>-0.13879144808164057</v>
      </c>
      <c r="K1251">
        <v>0.41691563867633263</v>
      </c>
      <c r="L1251">
        <v>-0.48030797115280421</v>
      </c>
      <c r="M1251">
        <v>6.3392332476475133E-2</v>
      </c>
      <c r="N1251">
        <v>1.3242597210311402E-2</v>
      </c>
      <c r="O1251">
        <v>-0.27836186973057409</v>
      </c>
      <c r="P1251">
        <v>0.26511927252026624</v>
      </c>
      <c r="Q1251">
        <v>1.229193525393427</v>
      </c>
      <c r="R1251">
        <v>-0.8877703092372613</v>
      </c>
      <c r="S1251">
        <v>-0.34142321615615856</v>
      </c>
    </row>
    <row r="1252" spans="4:19" x14ac:dyDescent="0.25">
      <c r="D1252">
        <v>1000</v>
      </c>
      <c r="E1252">
        <v>3.9620650791783564E-3</v>
      </c>
      <c r="F1252">
        <v>2.291788667947477E-2</v>
      </c>
      <c r="G1252">
        <v>3.6880705698889708E-4</v>
      </c>
      <c r="H1252">
        <v>0.82952636429449456</v>
      </c>
      <c r="I1252">
        <v>-0.6891665313130062</v>
      </c>
      <c r="J1252">
        <v>-0.14035983298148835</v>
      </c>
      <c r="K1252">
        <v>0.42039266392787056</v>
      </c>
      <c r="L1252">
        <v>-0.48448895088912636</v>
      </c>
      <c r="M1252">
        <v>6.4096286961259352E-2</v>
      </c>
      <c r="N1252">
        <v>1.296305054748359E-2</v>
      </c>
      <c r="O1252">
        <v>-0.28104975155765288</v>
      </c>
      <c r="P1252">
        <v>0.26808670101016219</v>
      </c>
      <c r="Q1252">
        <v>1.2402846196194126</v>
      </c>
      <c r="R1252">
        <v>-0.89501210752957405</v>
      </c>
      <c r="S1252">
        <v>-0.34527251208984211</v>
      </c>
    </row>
    <row r="1253" spans="4:19" x14ac:dyDescent="0.25">
      <c r="D1253">
        <v>10000</v>
      </c>
      <c r="E1253">
        <v>4.4614167566284372E-3</v>
      </c>
      <c r="F1253">
        <v>2.5070598645061982E-2</v>
      </c>
      <c r="G1253">
        <v>3.6880749049342167E-4</v>
      </c>
      <c r="H1253">
        <v>0.91003704181014911</v>
      </c>
      <c r="I1253">
        <v>-0.75180178063063963</v>
      </c>
      <c r="J1253">
        <v>-0.15823526117950593</v>
      </c>
      <c r="K1253">
        <v>0.45860231210017233</v>
      </c>
      <c r="L1253">
        <v>-0.53070762179298114</v>
      </c>
      <c r="M1253">
        <v>7.2105309692815922E-2</v>
      </c>
      <c r="N1253">
        <v>9.282561605743922E-3</v>
      </c>
      <c r="O1253">
        <v>-0.31115777528094668</v>
      </c>
      <c r="P1253">
        <v>0.30187521367521697</v>
      </c>
      <c r="Q1253">
        <v>1.3634818896228289</v>
      </c>
      <c r="R1253">
        <v>-0.97434834141258975</v>
      </c>
      <c r="S1253">
        <v>-0.38913354821023916</v>
      </c>
    </row>
    <row r="1254" spans="4:19" x14ac:dyDescent="0.25">
      <c r="D1254">
        <v>100000</v>
      </c>
      <c r="E1254">
        <v>-1.7137422542673929E-2</v>
      </c>
      <c r="F1254">
        <v>0.41312824433083151</v>
      </c>
      <c r="G1254">
        <v>3.6881182559471881E-4</v>
      </c>
      <c r="H1254">
        <v>11.261290593885281</v>
      </c>
      <c r="I1254">
        <v>-11.990310911489685</v>
      </c>
      <c r="J1254">
        <v>0.72902031760441588</v>
      </c>
      <c r="K1254">
        <v>7.8818219982156101</v>
      </c>
      <c r="L1254">
        <v>-7.6514388669534252</v>
      </c>
      <c r="M1254">
        <v>-0.23038313126220089</v>
      </c>
      <c r="N1254">
        <v>3.5841965251869929</v>
      </c>
      <c r="O1254">
        <v>-2.432559910410415</v>
      </c>
      <c r="P1254">
        <v>-1.151636614776578</v>
      </c>
      <c r="Q1254">
        <v>13.656649245969337</v>
      </c>
      <c r="R1254">
        <v>-15.376271554865328</v>
      </c>
      <c r="S1254">
        <v>1.7196223088959997</v>
      </c>
    </row>
    <row r="1255" spans="4:19" x14ac:dyDescent="0.25">
      <c r="D1255">
        <v>1000000</v>
      </c>
      <c r="E1255">
        <v>-3.4682354311910726E-4</v>
      </c>
      <c r="F1255">
        <v>-2.6863848178300918E-3</v>
      </c>
      <c r="G1255">
        <v>3.6885518221355367E-4</v>
      </c>
      <c r="H1255">
        <v>-9.490872770428993E-2</v>
      </c>
      <c r="I1255">
        <v>8.2794987290185418E-2</v>
      </c>
      <c r="J1255">
        <v>1.2113740414115171E-2</v>
      </c>
      <c r="K1255">
        <v>-5.048809218842365E-2</v>
      </c>
      <c r="L1255">
        <v>5.6163086270004214E-2</v>
      </c>
      <c r="M1255">
        <v>-5.674994081573459E-3</v>
      </c>
      <c r="N1255">
        <v>-6.0511048103855103E-3</v>
      </c>
      <c r="O1255">
        <v>2.9519838831426171E-2</v>
      </c>
      <c r="P1255">
        <v>-2.3468734021037108E-2</v>
      </c>
      <c r="Q1255">
        <v>-0.139312889047158</v>
      </c>
      <c r="R1255">
        <v>0.10941542627916334</v>
      </c>
      <c r="S1255">
        <v>2.9897462767983995E-2</v>
      </c>
    </row>
    <row r="1256" spans="4:19" x14ac:dyDescent="0.25">
      <c r="D1256">
        <v>1</v>
      </c>
      <c r="E1256">
        <v>3.9134509790286496E-3</v>
      </c>
      <c r="F1256">
        <v>2.2701542496820149E-2</v>
      </c>
      <c r="G1256">
        <v>3.6880700887597859E-4</v>
      </c>
      <c r="H1256">
        <v>0.82146779607261422</v>
      </c>
      <c r="I1256">
        <v>-0.68284652315985639</v>
      </c>
      <c r="J1256">
        <v>-0.13862127291275073</v>
      </c>
      <c r="K1256">
        <v>0.41653711964066531</v>
      </c>
      <c r="L1256">
        <v>-0.47985305812419909</v>
      </c>
      <c r="M1256">
        <v>6.331593848354089E-2</v>
      </c>
      <c r="N1256">
        <v>1.3272493687296105E-2</v>
      </c>
      <c r="O1256">
        <v>-0.27806976149038221</v>
      </c>
      <c r="P1256">
        <v>0.26479726780307544</v>
      </c>
      <c r="Q1256">
        <v>1.227987274345157</v>
      </c>
      <c r="R1256">
        <v>-0.8869817294599649</v>
      </c>
      <c r="S1256">
        <v>-0.34100554488519208</v>
      </c>
    </row>
    <row r="1257" spans="4:19" x14ac:dyDescent="0.25">
      <c r="D1257">
        <v>10</v>
      </c>
      <c r="E1257">
        <v>3.913937765444634E-3</v>
      </c>
      <c r="F1257">
        <v>2.270371495521498E-2</v>
      </c>
      <c r="G1257">
        <v>3.6880700936367045E-4</v>
      </c>
      <c r="H1257">
        <v>0.82154868898203404</v>
      </c>
      <c r="I1257">
        <v>-0.68291000892476106</v>
      </c>
      <c r="J1257">
        <v>-0.13863868005727653</v>
      </c>
      <c r="K1257">
        <v>0.41657584945695803</v>
      </c>
      <c r="L1257">
        <v>-0.47989960236177254</v>
      </c>
      <c r="M1257">
        <v>6.3323752904814512E-2</v>
      </c>
      <c r="N1257">
        <v>1.3269439513965864E-2</v>
      </c>
      <c r="O1257">
        <v>-0.27809964529740583</v>
      </c>
      <c r="P1257">
        <v>0.26483020578344707</v>
      </c>
      <c r="Q1257">
        <v>1.2281106867500036</v>
      </c>
      <c r="R1257">
        <v>-0.88706241836629474</v>
      </c>
      <c r="S1257">
        <v>-0.34104826838369462</v>
      </c>
    </row>
    <row r="1258" spans="4:19" x14ac:dyDescent="0.25">
      <c r="D1258">
        <v>100</v>
      </c>
      <c r="E1258">
        <v>3.9188122984435249E-3</v>
      </c>
      <c r="F1258">
        <v>2.2725462429704378E-2</v>
      </c>
      <c r="G1258">
        <v>3.6880701424058947E-4</v>
      </c>
      <c r="H1258">
        <v>0.82235850234199503</v>
      </c>
      <c r="I1258">
        <v>-0.68354551064655666</v>
      </c>
      <c r="J1258">
        <v>-0.13881299169543126</v>
      </c>
      <c r="K1258">
        <v>0.41696354043953932</v>
      </c>
      <c r="L1258">
        <v>-0.48036554396791686</v>
      </c>
      <c r="M1258">
        <v>6.3402003528373996E-2</v>
      </c>
      <c r="N1258">
        <v>1.3238806321741237E-2</v>
      </c>
      <c r="O1258">
        <v>-0.27839884317574359</v>
      </c>
      <c r="P1258">
        <v>0.26516003685400591</v>
      </c>
      <c r="Q1258">
        <v>1.229346193184842</v>
      </c>
      <c r="R1258">
        <v>-0.88787010135795796</v>
      </c>
      <c r="S1258">
        <v>-0.34147609182688399</v>
      </c>
    </row>
    <row r="1259" spans="4:19" x14ac:dyDescent="0.25">
      <c r="D1259">
        <v>1000</v>
      </c>
      <c r="E1259">
        <v>3.968233847782149E-3</v>
      </c>
      <c r="F1259">
        <v>2.2945250802427826E-2</v>
      </c>
      <c r="G1259">
        <v>3.6880706300978627E-4</v>
      </c>
      <c r="H1259">
        <v>0.83054605768193923</v>
      </c>
      <c r="I1259">
        <v>-0.68996559221809761</v>
      </c>
      <c r="J1259">
        <v>-0.14058046546382741</v>
      </c>
      <c r="K1259">
        <v>0.4208801326452587</v>
      </c>
      <c r="L1259">
        <v>-0.48507543175109902</v>
      </c>
      <c r="M1259">
        <v>6.4195299105854531E-2</v>
      </c>
      <c r="N1259">
        <v>1.2923146572713762E-2</v>
      </c>
      <c r="O1259">
        <v>-0.28142725258650714</v>
      </c>
      <c r="P1259">
        <v>0.26850410601380048</v>
      </c>
      <c r="Q1259">
        <v>1.241841097561533</v>
      </c>
      <c r="R1259">
        <v>-0.89602709841529915</v>
      </c>
      <c r="S1259">
        <v>-0.34581399914622324</v>
      </c>
    </row>
    <row r="1260" spans="4:19" x14ac:dyDescent="0.25">
      <c r="D1260">
        <v>10000</v>
      </c>
      <c r="E1260">
        <v>4.5409034963835313E-3</v>
      </c>
      <c r="F1260">
        <v>2.5401994195641733E-2</v>
      </c>
      <c r="G1260">
        <v>3.6880755070246401E-4</v>
      </c>
      <c r="H1260">
        <v>0.92248560416402725</v>
      </c>
      <c r="I1260">
        <v>-0.76140211956361625</v>
      </c>
      <c r="J1260">
        <v>-0.161083484600411</v>
      </c>
      <c r="K1260">
        <v>0.46445860861356536</v>
      </c>
      <c r="L1260">
        <v>-0.53783773716657279</v>
      </c>
      <c r="M1260">
        <v>7.3379128553000328E-2</v>
      </c>
      <c r="N1260">
        <v>8.6153102019750349E-3</v>
      </c>
      <c r="O1260">
        <v>-0.31586902799558558</v>
      </c>
      <c r="P1260">
        <v>0.30725371779362831</v>
      </c>
      <c r="Q1260">
        <v>1.382587094514566</v>
      </c>
      <c r="R1260">
        <v>-0.98646661053983564</v>
      </c>
      <c r="S1260">
        <v>-0.39612048397472677</v>
      </c>
    </row>
    <row r="1261" spans="4:19" x14ac:dyDescent="0.25">
      <c r="D1261">
        <v>100000</v>
      </c>
      <c r="E1261">
        <v>-1.0247227641971205E-2</v>
      </c>
      <c r="F1261">
        <v>-0.35930291532780056</v>
      </c>
      <c r="G1261">
        <v>3.6881242770018142E-4</v>
      </c>
      <c r="H1261">
        <v>-11.676155848176631</v>
      </c>
      <c r="I1261">
        <v>11.390139208696901</v>
      </c>
      <c r="J1261">
        <v>0.28601663947974032</v>
      </c>
      <c r="K1261">
        <v>-7.1244479821675135</v>
      </c>
      <c r="L1261">
        <v>7.3189184931037374</v>
      </c>
      <c r="M1261">
        <v>-0.19447051093621326</v>
      </c>
      <c r="N1261">
        <v>-2.215592403305255</v>
      </c>
      <c r="O1261">
        <v>2.9118616402424209</v>
      </c>
      <c r="P1261">
        <v>-0.69626923693717657</v>
      </c>
      <c r="Q1261">
        <v>-15.665834282442177</v>
      </c>
      <c r="R1261">
        <v>14.918954757737993</v>
      </c>
      <c r="S1261">
        <v>0.74687952470417684</v>
      </c>
    </row>
    <row r="1262" spans="4:19" x14ac:dyDescent="0.25">
      <c r="D1262">
        <v>1000000</v>
      </c>
      <c r="E1262">
        <v>-3.0528143069118808E-4</v>
      </c>
      <c r="F1262">
        <v>-2.3569079011859706E-3</v>
      </c>
      <c r="G1262">
        <v>3.6886120477240525E-4</v>
      </c>
      <c r="H1262">
        <v>-8.3287506962992808E-2</v>
      </c>
      <c r="I1262">
        <v>7.2622767605057703E-2</v>
      </c>
      <c r="J1262">
        <v>1.0664739357949315E-2</v>
      </c>
      <c r="K1262">
        <v>-4.4285368226272936E-2</v>
      </c>
      <c r="L1262">
        <v>4.9279888345246547E-2</v>
      </c>
      <c r="M1262">
        <v>-4.9945201189558475E-3</v>
      </c>
      <c r="N1262">
        <v>-5.2705943651112364E-3</v>
      </c>
      <c r="O1262">
        <v>2.5928237713078062E-2</v>
      </c>
      <c r="P1262">
        <v>-2.065764334795972E-2</v>
      </c>
      <c r="Q1262">
        <v>-0.12227692794812484</v>
      </c>
      <c r="R1262">
        <v>9.595679742898966E-2</v>
      </c>
      <c r="S1262">
        <v>2.6320130519160045E-2</v>
      </c>
    </row>
    <row r="1263" spans="4:19" x14ac:dyDescent="0.25">
      <c r="D1263">
        <v>1</v>
      </c>
      <c r="E1263">
        <v>5.4863779276709884E-3</v>
      </c>
      <c r="F1263">
        <v>2.2701408408074025E-2</v>
      </c>
      <c r="G1263">
        <v>3.6880700884587414E-4</v>
      </c>
      <c r="H1263">
        <v>0.86713886997467426</v>
      </c>
      <c r="I1263">
        <v>-0.67330465123869487</v>
      </c>
      <c r="J1263">
        <v>-0.19383421873597939</v>
      </c>
      <c r="K1263">
        <v>0.41102060308406863</v>
      </c>
      <c r="L1263">
        <v>-0.49957292302972434</v>
      </c>
      <c r="M1263">
        <v>8.8552319945662816E-2</v>
      </c>
      <c r="N1263">
        <v>-4.2514927200073771E-2</v>
      </c>
      <c r="O1263">
        <v>-0.32789438420875427</v>
      </c>
      <c r="P1263">
        <v>0.37040931140884226</v>
      </c>
      <c r="Q1263">
        <v>1.3257509856802194</v>
      </c>
      <c r="R1263">
        <v>-0.84902264540376038</v>
      </c>
      <c r="S1263">
        <v>-0.47672834027645905</v>
      </c>
    </row>
    <row r="1264" spans="4:19" x14ac:dyDescent="0.25">
      <c r="D1264">
        <v>10</v>
      </c>
      <c r="E1264">
        <v>5.4866812109101428E-3</v>
      </c>
      <c r="F1264">
        <v>2.2702373882402933E-2</v>
      </c>
      <c r="G1264">
        <v>3.6880700906262605E-4</v>
      </c>
      <c r="H1264">
        <v>0.86717720934092313</v>
      </c>
      <c r="I1264">
        <v>-0.67333217499021458</v>
      </c>
      <c r="J1264">
        <v>-0.19384503435069433</v>
      </c>
      <c r="K1264">
        <v>0.41103739552027463</v>
      </c>
      <c r="L1264">
        <v>-0.49959457275982899</v>
      </c>
      <c r="M1264">
        <v>8.8557177239550811E-2</v>
      </c>
      <c r="N1264">
        <v>-4.2519424332041922E-2</v>
      </c>
      <c r="O1264">
        <v>-0.32791036819432762</v>
      </c>
      <c r="P1264">
        <v>0.37042979252637309</v>
      </c>
      <c r="Q1264">
        <v>1.3258111173845677</v>
      </c>
      <c r="R1264">
        <v>-0.84905624309149275</v>
      </c>
      <c r="S1264">
        <v>-0.4767548742930714</v>
      </c>
    </row>
    <row r="1265" spans="4:19" x14ac:dyDescent="0.25">
      <c r="D1265">
        <v>100</v>
      </c>
      <c r="E1265">
        <v>5.4897158885037541E-3</v>
      </c>
      <c r="F1265">
        <v>2.2712033144314855E-2</v>
      </c>
      <c r="G1265">
        <v>3.6880701123014563E-4</v>
      </c>
      <c r="H1265">
        <v>0.8675607914571728</v>
      </c>
      <c r="I1265">
        <v>-0.67360753469126422</v>
      </c>
      <c r="J1265">
        <v>-0.19395325676590858</v>
      </c>
      <c r="K1265">
        <v>0.41120539433726933</v>
      </c>
      <c r="L1265">
        <v>-0.49981117389191709</v>
      </c>
      <c r="M1265">
        <v>8.8605779554647768E-2</v>
      </c>
      <c r="N1265">
        <v>-4.2564433066349494E-2</v>
      </c>
      <c r="O1265">
        <v>-0.32807029528021303</v>
      </c>
      <c r="P1265">
        <v>0.37063472834656608</v>
      </c>
      <c r="Q1265">
        <v>1.3264127388908626</v>
      </c>
      <c r="R1265">
        <v>-0.84939236218713177</v>
      </c>
      <c r="S1265">
        <v>-0.47702037670371311</v>
      </c>
    </row>
    <row r="1266" spans="4:19" x14ac:dyDescent="0.25">
      <c r="D1266">
        <v>1000</v>
      </c>
      <c r="E1266">
        <v>5.5202483237873469E-3</v>
      </c>
      <c r="F1266">
        <v>2.2809079768865537E-2</v>
      </c>
      <c r="G1266">
        <v>3.6880703290534226E-4</v>
      </c>
      <c r="H1266">
        <v>0.87141555303835361</v>
      </c>
      <c r="I1266">
        <v>-0.67637340419071279</v>
      </c>
      <c r="J1266">
        <v>-0.19504214884764792</v>
      </c>
      <c r="K1266">
        <v>0.41289286076996845</v>
      </c>
      <c r="L1266">
        <v>-0.50198761914039025</v>
      </c>
      <c r="M1266">
        <v>8.9094758370436011E-2</v>
      </c>
      <c r="N1266">
        <v>-4.3018289765576867E-2</v>
      </c>
      <c r="O1266">
        <v>-0.32967833823479253</v>
      </c>
      <c r="P1266">
        <v>0.37269662800038361</v>
      </c>
      <c r="Q1266">
        <v>1.3324595590343229</v>
      </c>
      <c r="R1266">
        <v>-0.85276783325308614</v>
      </c>
      <c r="S1266">
        <v>-0.47969172578122965</v>
      </c>
    </row>
    <row r="1267" spans="4:19" x14ac:dyDescent="0.25">
      <c r="D1267">
        <v>10000</v>
      </c>
      <c r="E1267">
        <v>5.8453522892881089E-3</v>
      </c>
      <c r="F1267">
        <v>2.3827195993412948E-2</v>
      </c>
      <c r="G1267">
        <v>3.6880724965744887E-4</v>
      </c>
      <c r="H1267">
        <v>0.91195735390482113</v>
      </c>
      <c r="I1267">
        <v>-0.70531566026038917</v>
      </c>
      <c r="J1267">
        <v>-0.2066416936444142</v>
      </c>
      <c r="K1267">
        <v>0.43054957824635665</v>
      </c>
      <c r="L1267">
        <v>-0.52484892017599094</v>
      </c>
      <c r="M1267">
        <v>9.4299341929648506E-2</v>
      </c>
      <c r="N1267">
        <v>-4.796376311046302E-2</v>
      </c>
      <c r="O1267">
        <v>-0.34668801889918655</v>
      </c>
      <c r="P1267">
        <v>0.39465178200964601</v>
      </c>
      <c r="Q1267">
        <v>1.3961559361449929</v>
      </c>
      <c r="R1267">
        <v>-0.88801110338067701</v>
      </c>
      <c r="S1267">
        <v>-0.50814483276430167</v>
      </c>
    </row>
    <row r="1268" spans="4:19" x14ac:dyDescent="0.25">
      <c r="D1268">
        <v>100000</v>
      </c>
      <c r="E1268">
        <v>1.421984527947389E-2</v>
      </c>
      <c r="F1268">
        <v>4.3037691137547539E-2</v>
      </c>
      <c r="G1268">
        <v>3.6880941719252748E-4</v>
      </c>
      <c r="H1268">
        <v>1.7250964768408963</v>
      </c>
      <c r="I1268">
        <v>-1.2173030508333262</v>
      </c>
      <c r="J1268">
        <v>-0.50779342600755228</v>
      </c>
      <c r="K1268">
        <v>0.74221057584444594</v>
      </c>
      <c r="L1268">
        <v>-0.96967349205441522</v>
      </c>
      <c r="M1268">
        <v>0.22746291620996573</v>
      </c>
      <c r="N1268">
        <v>-0.22741193646881896</v>
      </c>
      <c r="O1268">
        <v>-0.73306850867475148</v>
      </c>
      <c r="P1268">
        <v>0.960480445143574</v>
      </c>
      <c r="Q1268">
        <v>2.7204776380787195</v>
      </c>
      <c r="R1268">
        <v>-1.4755527185359654</v>
      </c>
      <c r="S1268">
        <v>-1.2449249195427612</v>
      </c>
    </row>
    <row r="1269" spans="4:19" x14ac:dyDescent="0.25">
      <c r="D1269">
        <v>1000000</v>
      </c>
      <c r="E1269">
        <v>-1.067014837629664E-3</v>
      </c>
      <c r="F1269">
        <v>-6.0938981454123804E-3</v>
      </c>
      <c r="G1269">
        <v>3.6883109394467861E-4</v>
      </c>
      <c r="H1269">
        <v>-0.22447815808137861</v>
      </c>
      <c r="I1269">
        <v>0.18737120325526035</v>
      </c>
      <c r="J1269">
        <v>3.7106954826128913E-2</v>
      </c>
      <c r="K1269">
        <v>-0.11439710168484396</v>
      </c>
      <c r="L1269">
        <v>0.13183975493777567</v>
      </c>
      <c r="M1269">
        <v>-1.7442653252928153E-2</v>
      </c>
      <c r="N1269">
        <v>-4.1863639536110497E-3</v>
      </c>
      <c r="O1269">
        <v>7.6209464071599342E-2</v>
      </c>
      <c r="P1269">
        <v>-7.2023100117966976E-2</v>
      </c>
      <c r="Q1269">
        <v>-0.33442801060289895</v>
      </c>
      <c r="R1269">
        <v>0.24280245834948389</v>
      </c>
      <c r="S1269">
        <v>9.1625552253439935E-2</v>
      </c>
    </row>
    <row r="1270" spans="4:19" x14ac:dyDescent="0.25">
      <c r="D1270">
        <v>1</v>
      </c>
      <c r="E1270">
        <v>5.4863863517526654E-3</v>
      </c>
      <c r="F1270">
        <v>2.2701435225696523E-2</v>
      </c>
      <c r="G1270">
        <v>3.6880700885189504E-4</v>
      </c>
      <c r="H1270">
        <v>0.86713993491082775</v>
      </c>
      <c r="I1270">
        <v>-0.67330541575736191</v>
      </c>
      <c r="J1270">
        <v>-0.19383451915345518</v>
      </c>
      <c r="K1270">
        <v>0.41102106952236639</v>
      </c>
      <c r="L1270">
        <v>-0.49957352438563163</v>
      </c>
      <c r="M1270">
        <v>8.8552454863283003E-2</v>
      </c>
      <c r="N1270">
        <v>-4.2515052111227192E-2</v>
      </c>
      <c r="O1270">
        <v>-0.32789482818695248</v>
      </c>
      <c r="P1270">
        <v>0.37040988029818323</v>
      </c>
      <c r="Q1270">
        <v>1.3257526559306392</v>
      </c>
      <c r="R1270">
        <v>-0.8490235786379543</v>
      </c>
      <c r="S1270">
        <v>-0.47672907729266001</v>
      </c>
    </row>
    <row r="1271" spans="4:19" x14ac:dyDescent="0.25">
      <c r="D1271">
        <v>10</v>
      </c>
      <c r="E1271">
        <v>5.4867654622050887E-3</v>
      </c>
      <c r="F1271">
        <v>2.2702642084290785E-2</v>
      </c>
      <c r="G1271">
        <v>3.6880700912283494E-4</v>
      </c>
      <c r="H1271">
        <v>0.86718785977269164</v>
      </c>
      <c r="I1271">
        <v>-0.67333982087086497</v>
      </c>
      <c r="J1271">
        <v>-0.19384803890183377</v>
      </c>
      <c r="K1271">
        <v>0.41104206032605362</v>
      </c>
      <c r="L1271">
        <v>-0.49960058690863463</v>
      </c>
      <c r="M1271">
        <v>8.8558526582602326E-2</v>
      </c>
      <c r="N1271">
        <v>-4.2520673656007091E-2</v>
      </c>
      <c r="O1271">
        <v>-0.32791480847164678</v>
      </c>
      <c r="P1271">
        <v>0.37043548212767519</v>
      </c>
      <c r="Q1271">
        <v>1.3258278216177501</v>
      </c>
      <c r="R1271">
        <v>-0.84906557624125867</v>
      </c>
      <c r="S1271">
        <v>-0.47676224537647727</v>
      </c>
    </row>
    <row r="1272" spans="4:19" x14ac:dyDescent="0.25">
      <c r="D1272">
        <v>100</v>
      </c>
      <c r="E1272">
        <v>5.4905594503492482E-3</v>
      </c>
      <c r="F1272">
        <v>2.2714717731507773E-2</v>
      </c>
      <c r="G1272">
        <v>3.6880701183223438E-4</v>
      </c>
      <c r="H1272">
        <v>0.86766740289152011</v>
      </c>
      <c r="I1272">
        <v>-0.67368406294444583</v>
      </c>
      <c r="J1272">
        <v>-0.19398333994706718</v>
      </c>
      <c r="K1272">
        <v>0.4112520847128458</v>
      </c>
      <c r="L1272">
        <v>-0.4998713743965908</v>
      </c>
      <c r="M1272">
        <v>8.8619289683755653E-2</v>
      </c>
      <c r="N1272">
        <v>-4.2576947576257851E-2</v>
      </c>
      <c r="O1272">
        <v>-0.32811474763694548</v>
      </c>
      <c r="P1272">
        <v>0.37069169521322465</v>
      </c>
      <c r="Q1272">
        <v>1.3265799542806107</v>
      </c>
      <c r="R1272">
        <v>-0.84948577451560325</v>
      </c>
      <c r="S1272">
        <v>-0.4770941797650039</v>
      </c>
    </row>
    <row r="1273" spans="4:19" x14ac:dyDescent="0.25">
      <c r="D1273">
        <v>1000</v>
      </c>
      <c r="E1273">
        <v>5.5287899224953172E-3</v>
      </c>
      <c r="F1273">
        <v>2.2836184522488191E-2</v>
      </c>
      <c r="G1273">
        <v>3.6880703892623064E-4</v>
      </c>
      <c r="H1273">
        <v>0.8724924699792389</v>
      </c>
      <c r="I1273">
        <v>-0.67714568295988897</v>
      </c>
      <c r="J1273">
        <v>-0.19534678701936059</v>
      </c>
      <c r="K1273">
        <v>0.4133640276618209</v>
      </c>
      <c r="L1273">
        <v>-0.50259557447466818</v>
      </c>
      <c r="M1273">
        <v>8.9231546812847284E-2</v>
      </c>
      <c r="N1273">
        <v>-4.314558860301787E-2</v>
      </c>
      <c r="O1273">
        <v>-0.33012786713349485</v>
      </c>
      <c r="P1273">
        <v>0.37327345573652337</v>
      </c>
      <c r="Q1273">
        <v>1.3341491706976747</v>
      </c>
      <c r="R1273">
        <v>-0.85371009533537645</v>
      </c>
      <c r="S1273">
        <v>-0.48043907536229824</v>
      </c>
    </row>
    <row r="1274" spans="4:19" x14ac:dyDescent="0.25">
      <c r="D1274">
        <v>10000</v>
      </c>
      <c r="E1274">
        <v>5.9425677396783335E-3</v>
      </c>
      <c r="F1274">
        <v>2.4126338766402099E-2</v>
      </c>
      <c r="G1274">
        <v>3.6880730986641255E-4</v>
      </c>
      <c r="H1274">
        <v>0.92390527006383749</v>
      </c>
      <c r="I1274">
        <v>-0.71379316324223652</v>
      </c>
      <c r="J1274">
        <v>-0.21011210682159032</v>
      </c>
      <c r="K1274">
        <v>0.43572104170882398</v>
      </c>
      <c r="L1274">
        <v>-0.53157601568176105</v>
      </c>
      <c r="M1274">
        <v>9.5854973972933522E-2</v>
      </c>
      <c r="N1274">
        <v>-4.9481939866645064E-2</v>
      </c>
      <c r="O1274">
        <v>-0.35173521268005814</v>
      </c>
      <c r="P1274">
        <v>0.40121715254671386</v>
      </c>
      <c r="Q1274">
        <v>1.414962922453725</v>
      </c>
      <c r="R1274">
        <v>-0.89830664830499529</v>
      </c>
      <c r="S1274">
        <v>-0.51665627414873683</v>
      </c>
    </row>
    <row r="1275" spans="4:19" x14ac:dyDescent="0.25">
      <c r="D1275">
        <v>100000</v>
      </c>
      <c r="E1275">
        <v>2.3619648516390434E-2</v>
      </c>
      <c r="F1275">
        <v>5.5457813104817212E-2</v>
      </c>
      <c r="G1275">
        <v>3.6881001929012653E-4</v>
      </c>
      <c r="H1275">
        <v>2.338055240965879</v>
      </c>
      <c r="I1275">
        <v>-1.4893548251533559</v>
      </c>
      <c r="J1275">
        <v>-0.84870041581250888</v>
      </c>
      <c r="K1275">
        <v>0.90602908436886409</v>
      </c>
      <c r="L1275">
        <v>-1.2818067793440591</v>
      </c>
      <c r="M1275">
        <v>0.37577769497520563</v>
      </c>
      <c r="N1275">
        <v>-0.49674922776708996</v>
      </c>
      <c r="O1275">
        <v>-1.0994618010329802</v>
      </c>
      <c r="P1275">
        <v>1.596211028800063</v>
      </c>
      <c r="Q1275">
        <v>3.7970758827378788</v>
      </c>
      <c r="R1275">
        <v>-1.7214690349912516</v>
      </c>
      <c r="S1275">
        <v>-2.0756068477466201</v>
      </c>
    </row>
    <row r="1276" spans="4:19" x14ac:dyDescent="0.25">
      <c r="D1276">
        <v>1000000</v>
      </c>
      <c r="E1276">
        <v>-8.2165197787845211E-4</v>
      </c>
      <c r="F1276">
        <v>-4.6267207289282736E-3</v>
      </c>
      <c r="G1276">
        <v>3.6883711571693707E-4</v>
      </c>
      <c r="H1276">
        <v>-0.17066237572338139</v>
      </c>
      <c r="I1276">
        <v>0.14206487277588664</v>
      </c>
      <c r="J1276">
        <v>2.8597502947498299E-2</v>
      </c>
      <c r="K1276">
        <v>-8.6736581938971824E-2</v>
      </c>
      <c r="L1276">
        <v>0.10015955782708019</v>
      </c>
      <c r="M1276">
        <v>-1.3422975888111921E-2</v>
      </c>
      <c r="N1276">
        <v>-2.7348841380501199E-3</v>
      </c>
      <c r="O1276">
        <v>5.8196295841955958E-2</v>
      </c>
      <c r="P1276">
        <v>-5.5461411703909391E-2</v>
      </c>
      <c r="Q1276">
        <v>-0.25451159679030155</v>
      </c>
      <c r="R1276">
        <v>0.1839116502559115</v>
      </c>
      <c r="S1276">
        <v>7.0599946534400715E-2</v>
      </c>
    </row>
    <row r="1277" spans="4:19" x14ac:dyDescent="0.25">
      <c r="D1277">
        <v>1</v>
      </c>
      <c r="E1277">
        <v>5.4863947758602167E-3</v>
      </c>
      <c r="F1277">
        <v>2.2701462043382397E-2</v>
      </c>
      <c r="G1277">
        <v>3.6880700885791589E-4</v>
      </c>
      <c r="H1277">
        <v>0.86714099984962445</v>
      </c>
      <c r="I1277">
        <v>-0.67330618027774136</v>
      </c>
      <c r="J1277">
        <v>-0.19383481957186888</v>
      </c>
      <c r="K1277">
        <v>0.41102153596169444</v>
      </c>
      <c r="L1277">
        <v>-0.49957412574300619</v>
      </c>
      <c r="M1277">
        <v>8.8552589781315305E-2</v>
      </c>
      <c r="N1277">
        <v>-4.2515177022899309E-2</v>
      </c>
      <c r="O1277">
        <v>-0.32789527216636571</v>
      </c>
      <c r="P1277">
        <v>0.37041044918928634</v>
      </c>
      <c r="Q1277">
        <v>1.3257543261853115</v>
      </c>
      <c r="R1277">
        <v>-0.84902451187415906</v>
      </c>
      <c r="S1277">
        <v>-0.47672981431114181</v>
      </c>
    </row>
    <row r="1278" spans="4:19" x14ac:dyDescent="0.25">
      <c r="D1278">
        <v>10</v>
      </c>
      <c r="E1278">
        <v>5.4868497160875272E-3</v>
      </c>
      <c r="F1278">
        <v>2.2702910292515678E-2</v>
      </c>
      <c r="G1278">
        <v>3.6880700918304383E-4</v>
      </c>
      <c r="H1278">
        <v>0.86719851046876073</v>
      </c>
      <c r="I1278">
        <v>-0.67334746692286274</v>
      </c>
      <c r="J1278">
        <v>-0.19385104354588378</v>
      </c>
      <c r="K1278">
        <v>0.41104672523623265</v>
      </c>
      <c r="L1278">
        <v>-0.49960660120305533</v>
      </c>
      <c r="M1278">
        <v>8.8559875966844004E-2</v>
      </c>
      <c r="N1278">
        <v>-4.2521923032445841E-2</v>
      </c>
      <c r="O1278">
        <v>-0.32791924887130008</v>
      </c>
      <c r="P1278">
        <v>0.37044117190374237</v>
      </c>
      <c r="Q1278">
        <v>1.3258445262778906</v>
      </c>
      <c r="R1278">
        <v>-0.84907490959048815</v>
      </c>
      <c r="S1278">
        <v>-0.47676961668739182</v>
      </c>
    </row>
    <row r="1279" spans="4:19" x14ac:dyDescent="0.25">
      <c r="D1279">
        <v>100</v>
      </c>
      <c r="E1279">
        <v>5.4914032714817214E-3</v>
      </c>
      <c r="F1279">
        <v>2.2717402953417992E-2</v>
      </c>
      <c r="G1279">
        <v>3.6880701243432312E-4</v>
      </c>
      <c r="H1279">
        <v>0.86777404079948539</v>
      </c>
      <c r="I1279">
        <v>-0.67376060835921336</v>
      </c>
      <c r="J1279">
        <v>-0.19401343244026492</v>
      </c>
      <c r="K1279">
        <v>0.41129878554594512</v>
      </c>
      <c r="L1279">
        <v>-0.49993158948667826</v>
      </c>
      <c r="M1279">
        <v>8.8632803940740246E-2</v>
      </c>
      <c r="N1279">
        <v>-4.258946734543656E-2</v>
      </c>
      <c r="O1279">
        <v>-0.32815921224947431</v>
      </c>
      <c r="P1279">
        <v>0.37074867959491797</v>
      </c>
      <c r="Q1279">
        <v>1.3267472124426192</v>
      </c>
      <c r="R1279">
        <v>-0.84957920681768329</v>
      </c>
      <c r="S1279">
        <v>-0.47716800562491812</v>
      </c>
    </row>
    <row r="1280" spans="4:19" x14ac:dyDescent="0.25">
      <c r="D1280">
        <v>1000</v>
      </c>
      <c r="E1280">
        <v>5.5373579953653246E-3</v>
      </c>
      <c r="F1280">
        <v>2.2863353771631366E-2</v>
      </c>
      <c r="G1280">
        <v>3.6880704494711929E-4</v>
      </c>
      <c r="H1280">
        <v>0.87357207971014361</v>
      </c>
      <c r="I1280">
        <v>-0.67791970362112153</v>
      </c>
      <c r="J1280">
        <v>-0.19565237608901498</v>
      </c>
      <c r="K1280">
        <v>0.41383625594946238</v>
      </c>
      <c r="L1280">
        <v>-0.50320501263741946</v>
      </c>
      <c r="M1280">
        <v>8.9368756687960627E-2</v>
      </c>
      <c r="N1280">
        <v>-4.3273426739965259E-2</v>
      </c>
      <c r="O1280">
        <v>-0.33057864509468615</v>
      </c>
      <c r="P1280">
        <v>0.37385207183466207</v>
      </c>
      <c r="Q1280">
        <v>1.3358431355178908</v>
      </c>
      <c r="R1280">
        <v>-0.85465438257301685</v>
      </c>
      <c r="S1280">
        <v>-0.48118875294487395</v>
      </c>
    </row>
    <row r="1281" spans="4:19" x14ac:dyDescent="0.25">
      <c r="D1281">
        <v>10000</v>
      </c>
      <c r="E1281">
        <v>6.0430715055904156E-3</v>
      </c>
      <c r="F1281">
        <v>2.4433088322476367E-2</v>
      </c>
      <c r="G1281">
        <v>3.6880737007539591E-4</v>
      </c>
      <c r="H1281">
        <v>0.93617434217597761</v>
      </c>
      <c r="I1281">
        <v>-0.7224735767610575</v>
      </c>
      <c r="J1281">
        <v>-0.2137007654149059</v>
      </c>
      <c r="K1281">
        <v>0.44101609542672193</v>
      </c>
      <c r="L1281">
        <v>-0.53847899489776907</v>
      </c>
      <c r="M1281">
        <v>9.7462899471047137E-2</v>
      </c>
      <c r="N1281">
        <v>-5.1070100242700533E-2</v>
      </c>
      <c r="O1281">
        <v>-0.35693456837551807</v>
      </c>
      <c r="P1281">
        <v>0.40800466861820439</v>
      </c>
      <c r="Q1281">
        <v>1.4342923894966333</v>
      </c>
      <c r="R1281">
        <v>-0.90883529271057029</v>
      </c>
      <c r="S1281">
        <v>-0.5254570967860559</v>
      </c>
    </row>
    <row r="1282" spans="4:19" x14ac:dyDescent="0.25">
      <c r="D1282">
        <v>100000</v>
      </c>
      <c r="E1282">
        <v>6.9681497483457158E-2</v>
      </c>
      <c r="F1282">
        <v>7.7954465238406781E-2</v>
      </c>
      <c r="G1282">
        <v>3.6881062138969129E-4</v>
      </c>
      <c r="H1282">
        <v>4.0940966828084626</v>
      </c>
      <c r="I1282">
        <v>-1.5679785493116043</v>
      </c>
      <c r="J1282">
        <v>-2.5261181334968583</v>
      </c>
      <c r="K1282">
        <v>0.9324074362059136</v>
      </c>
      <c r="L1282">
        <v>-2.0306706313186105</v>
      </c>
      <c r="M1282">
        <v>1.0982631951127075</v>
      </c>
      <c r="N1282">
        <v>-2.1022061442198918</v>
      </c>
      <c r="O1282">
        <v>-2.6138149255438492</v>
      </c>
      <c r="P1282">
        <v>4.716021069763741</v>
      </c>
      <c r="Q1282">
        <v>7.3532145662152431</v>
      </c>
      <c r="R1282">
        <v>-1.2353854626759535</v>
      </c>
      <c r="S1282">
        <v>-6.117829103539286</v>
      </c>
    </row>
    <row r="1283" spans="4:19" x14ac:dyDescent="0.25">
      <c r="D1283">
        <v>1000000</v>
      </c>
      <c r="E1283">
        <v>-6.6803546990606207E-4</v>
      </c>
      <c r="F1283">
        <v>-3.728935736529678E-3</v>
      </c>
      <c r="G1283">
        <v>3.6884313768582926E-4</v>
      </c>
      <c r="H1283">
        <v>-0.13766270870773312</v>
      </c>
      <c r="I1283">
        <v>0.11440018124623563</v>
      </c>
      <c r="J1283">
        <v>2.3262527461511695E-2</v>
      </c>
      <c r="K1283">
        <v>-6.9846435246571303E-2</v>
      </c>
      <c r="L1283">
        <v>8.0755520377071122E-2</v>
      </c>
      <c r="M1283">
        <v>-1.0909085130492713E-2</v>
      </c>
      <c r="N1283">
        <v>-1.9803869088157455E-3</v>
      </c>
      <c r="O1283">
        <v>4.7072821556582767E-2</v>
      </c>
      <c r="P1283">
        <v>-4.5092434647777679E-2</v>
      </c>
      <c r="Q1283">
        <v>-0.20542885642556286</v>
      </c>
      <c r="R1283">
        <v>0.14800649529273713</v>
      </c>
      <c r="S1283">
        <v>5.7422361132843491E-2</v>
      </c>
    </row>
    <row r="1284" spans="4:19" x14ac:dyDescent="0.25">
      <c r="D1284">
        <v>1</v>
      </c>
      <c r="E1284">
        <v>5.4864031999936292E-3</v>
      </c>
      <c r="F1284">
        <v>2.2701488861131613E-2</v>
      </c>
      <c r="G1284">
        <v>3.6880700886393673E-4</v>
      </c>
      <c r="H1284">
        <v>0.86714206479105727</v>
      </c>
      <c r="I1284">
        <v>-0.67330694479984032</v>
      </c>
      <c r="J1284">
        <v>-0.19383511999120628</v>
      </c>
      <c r="K1284">
        <v>0.41102200240206344</v>
      </c>
      <c r="L1284">
        <v>-0.49957472710182671</v>
      </c>
      <c r="M1284">
        <v>8.8552724699759722E-2</v>
      </c>
      <c r="N1284">
        <v>-4.2515301935111438E-2</v>
      </c>
      <c r="O1284">
        <v>-0.32789571614701174</v>
      </c>
      <c r="P1284">
        <v>0.37041101808213028</v>
      </c>
      <c r="Q1284">
        <v>1.3257559964442613</v>
      </c>
      <c r="R1284">
        <v>-0.84902544511234979</v>
      </c>
      <c r="S1284">
        <v>-0.47673055133191156</v>
      </c>
    </row>
    <row r="1285" spans="4:19" x14ac:dyDescent="0.25">
      <c r="D1285">
        <v>10</v>
      </c>
      <c r="E1285">
        <v>5.4869339725575937E-3</v>
      </c>
      <c r="F1285">
        <v>2.2703178507077881E-2</v>
      </c>
      <c r="G1285">
        <v>3.6880700924325272E-4</v>
      </c>
      <c r="H1285">
        <v>0.8672091614291233</v>
      </c>
      <c r="I1285">
        <v>-0.67335511314623275</v>
      </c>
      <c r="J1285">
        <v>-0.19385404828287989</v>
      </c>
      <c r="K1285">
        <v>0.41105139025083659</v>
      </c>
      <c r="L1285">
        <v>-0.49961261564310178</v>
      </c>
      <c r="M1285">
        <v>8.8561225392268739E-2</v>
      </c>
      <c r="N1285">
        <v>-4.2523172461351066E-2</v>
      </c>
      <c r="O1285">
        <v>-0.32792368939328043</v>
      </c>
      <c r="P1285">
        <v>0.37044686185462439</v>
      </c>
      <c r="Q1285">
        <v>1.3258612313650353</v>
      </c>
      <c r="R1285">
        <v>-0.84908424313918474</v>
      </c>
      <c r="S1285">
        <v>-0.47677698822582926</v>
      </c>
    </row>
    <row r="1286" spans="4:19" x14ac:dyDescent="0.25">
      <c r="D1286">
        <v>100</v>
      </c>
      <c r="E1286">
        <v>5.4922473520207515E-3</v>
      </c>
      <c r="F1286">
        <v>2.2720088810270669E-2</v>
      </c>
      <c r="G1286">
        <v>3.6880701303641187E-4</v>
      </c>
      <c r="H1286">
        <v>0.86788070519103755</v>
      </c>
      <c r="I1286">
        <v>-0.67383717094122986</v>
      </c>
      <c r="J1286">
        <v>-0.19404353424980059</v>
      </c>
      <c r="K1286">
        <v>0.41134549684000632</v>
      </c>
      <c r="L1286">
        <v>-0.49999181916751567</v>
      </c>
      <c r="M1286">
        <v>8.8646322327520011E-2</v>
      </c>
      <c r="N1286">
        <v>-4.2601992376777531E-2</v>
      </c>
      <c r="O1286">
        <v>-0.32820368912294384</v>
      </c>
      <c r="P1286">
        <v>0.37080568149973203</v>
      </c>
      <c r="Q1286">
        <v>1.3269145133935787</v>
      </c>
      <c r="R1286">
        <v>-0.84967265909950029</v>
      </c>
      <c r="S1286">
        <v>-0.47724185429406418</v>
      </c>
    </row>
    <row r="1287" spans="4:19" x14ac:dyDescent="0.25">
      <c r="D1287">
        <v>1000</v>
      </c>
      <c r="E1287">
        <v>5.5459526656709808E-3</v>
      </c>
      <c r="F1287">
        <v>2.2890587746769095E-2</v>
      </c>
      <c r="G1287">
        <v>3.6880705096800805E-4</v>
      </c>
      <c r="H1287">
        <v>0.8746543924682193</v>
      </c>
      <c r="I1287">
        <v>-0.67869547196034219</v>
      </c>
      <c r="J1287">
        <v>-0.19595892050787</v>
      </c>
      <c r="K1287">
        <v>0.41430954915001195</v>
      </c>
      <c r="L1287">
        <v>-0.50381593909910904</v>
      </c>
      <c r="M1287">
        <v>8.9506389949100651E-2</v>
      </c>
      <c r="N1287">
        <v>-4.3401807205722065E-2</v>
      </c>
      <c r="O1287">
        <v>-0.33103067741897974</v>
      </c>
      <c r="P1287">
        <v>0.37443248462471246</v>
      </c>
      <c r="Q1287">
        <v>1.3375414706147382</v>
      </c>
      <c r="R1287">
        <v>-0.85560070120666865</v>
      </c>
      <c r="S1287">
        <v>-0.4819407694080553</v>
      </c>
    </row>
    <row r="1288" spans="4:19" x14ac:dyDescent="0.25">
      <c r="D1288">
        <v>10000</v>
      </c>
      <c r="E1288">
        <v>6.1470332983258576E-3</v>
      </c>
      <c r="F1288">
        <v>2.4747738542942547E-2</v>
      </c>
      <c r="G1288">
        <v>3.688074302843989E-4</v>
      </c>
      <c r="H1288">
        <v>0.94877789531752299</v>
      </c>
      <c r="I1288">
        <v>-0.73136409013263659</v>
      </c>
      <c r="J1288">
        <v>-0.21741380518487574</v>
      </c>
      <c r="K1288">
        <v>0.44643910480074567</v>
      </c>
      <c r="L1288">
        <v>-0.54556490941148184</v>
      </c>
      <c r="M1288">
        <v>9.9125804610743273E-2</v>
      </c>
      <c r="N1288">
        <v>-5.2732588468742847E-2</v>
      </c>
      <c r="O1288">
        <v>-0.36229321083300192</v>
      </c>
      <c r="P1288">
        <v>0.41502579930175187</v>
      </c>
      <c r="Q1288">
        <v>1.4541668554350693</v>
      </c>
      <c r="R1288">
        <v>-0.91960456575682059</v>
      </c>
      <c r="S1288">
        <v>-0.5345622896782416</v>
      </c>
    </row>
    <row r="1289" spans="4:19" x14ac:dyDescent="0.25">
      <c r="D1289">
        <v>100000</v>
      </c>
      <c r="E1289">
        <v>-7.3337393196901898E-2</v>
      </c>
      <c r="F1289">
        <v>0.13115994814780307</v>
      </c>
      <c r="G1289">
        <v>3.6881122349122214E-4</v>
      </c>
      <c r="H1289">
        <v>2.5256146307495726</v>
      </c>
      <c r="I1289">
        <v>-5.2787082329050001</v>
      </c>
      <c r="J1289">
        <v>2.7530936021554382</v>
      </c>
      <c r="K1289">
        <v>3.3089492978963762</v>
      </c>
      <c r="L1289">
        <v>-2.1846174093253978</v>
      </c>
      <c r="M1289">
        <v>-1.124331888570957</v>
      </c>
      <c r="N1289">
        <v>3.7422578957695123</v>
      </c>
      <c r="O1289">
        <v>1.1489071391840255</v>
      </c>
      <c r="P1289">
        <v>-4.8911650349535307</v>
      </c>
      <c r="Q1289">
        <v>1.4127091065485367</v>
      </c>
      <c r="R1289">
        <v>-8.107209105999539</v>
      </c>
      <c r="S1289">
        <v>6.6944999994510113</v>
      </c>
    </row>
    <row r="1290" spans="4:19" x14ac:dyDescent="0.25">
      <c r="D1290">
        <v>1000000</v>
      </c>
      <c r="E1290">
        <v>-5.6281185448375532E-4</v>
      </c>
      <c r="F1290">
        <v>-3.12294803179234E-3</v>
      </c>
      <c r="G1290">
        <v>3.6884915985136498E-4</v>
      </c>
      <c r="H1290">
        <v>-0.11535797236858869</v>
      </c>
      <c r="I1290">
        <v>9.5752961945695603E-2</v>
      </c>
      <c r="J1290">
        <v>1.9605010422900193E-2</v>
      </c>
      <c r="K1290">
        <v>-5.8461638550038941E-2</v>
      </c>
      <c r="L1290">
        <v>6.7649953385988226E-2</v>
      </c>
      <c r="M1290">
        <v>-9.1883148359457323E-3</v>
      </c>
      <c r="N1290">
        <v>-1.5301664656881542E-3</v>
      </c>
      <c r="O1290">
        <v>3.9520073460117544E-2</v>
      </c>
      <c r="P1290">
        <v>-3.7989906994432943E-2</v>
      </c>
      <c r="Q1290">
        <v>-0.17221896149837335</v>
      </c>
      <c r="R1290">
        <v>0.12382891780051608</v>
      </c>
      <c r="S1290">
        <v>4.839004369785016E-2</v>
      </c>
    </row>
    <row r="1291" spans="4:19" x14ac:dyDescent="0.25">
      <c r="D1291">
        <v>1</v>
      </c>
      <c r="E1291">
        <v>5.4864116241529178E-3</v>
      </c>
      <c r="F1291">
        <v>2.2701515678944208E-2</v>
      </c>
      <c r="G1291">
        <v>3.6880700886995769E-4</v>
      </c>
      <c r="H1291">
        <v>0.86714312973512975</v>
      </c>
      <c r="I1291">
        <v>-0.67330770932365169</v>
      </c>
      <c r="J1291">
        <v>-0.19383542041148161</v>
      </c>
      <c r="K1291">
        <v>0.41102246884348759</v>
      </c>
      <c r="L1291">
        <v>-0.49957532846210739</v>
      </c>
      <c r="M1291">
        <v>8.8552859618623359E-2</v>
      </c>
      <c r="N1291">
        <v>-4.2515426847828053E-2</v>
      </c>
      <c r="O1291">
        <v>-0.32789616012887635</v>
      </c>
      <c r="P1291">
        <v>0.37041158697671506</v>
      </c>
      <c r="Q1291">
        <v>1.3257576667074709</v>
      </c>
      <c r="R1291">
        <v>-0.84902637835253003</v>
      </c>
      <c r="S1291">
        <v>-0.47673128835492662</v>
      </c>
    </row>
    <row r="1292" spans="4:19" x14ac:dyDescent="0.25">
      <c r="D1292">
        <v>10</v>
      </c>
      <c r="E1292">
        <v>5.4870182316153933E-3</v>
      </c>
      <c r="F1292">
        <v>2.2703446727977573E-2</v>
      </c>
      <c r="G1292">
        <v>3.6880700930346161E-4</v>
      </c>
      <c r="H1292">
        <v>0.86721981265379711</v>
      </c>
      <c r="I1292">
        <v>-0.67336275954097502</v>
      </c>
      <c r="J1292">
        <v>-0.19385705311281498</v>
      </c>
      <c r="K1292">
        <v>0.41105605536987611</v>
      </c>
      <c r="L1292">
        <v>-0.4996186302287704</v>
      </c>
      <c r="M1292">
        <v>8.8562574858897847E-2</v>
      </c>
      <c r="N1292">
        <v>-4.2524421942715662E-2</v>
      </c>
      <c r="O1292">
        <v>-0.32792813003759491</v>
      </c>
      <c r="P1292">
        <v>0.37045255198030702</v>
      </c>
      <c r="Q1292">
        <v>1.3258779368791807</v>
      </c>
      <c r="R1292">
        <v>-0.84909357688735199</v>
      </c>
      <c r="S1292">
        <v>-0.4767843599918109</v>
      </c>
    </row>
    <row r="1293" spans="4:19" x14ac:dyDescent="0.25">
      <c r="D1293">
        <v>100</v>
      </c>
      <c r="E1293">
        <v>5.4930916920859756E-3</v>
      </c>
      <c r="F1293">
        <v>2.2722775302291026E-2</v>
      </c>
      <c r="G1293">
        <v>3.6880701363850067E-4</v>
      </c>
      <c r="H1293">
        <v>0.86798739607618103</v>
      </c>
      <c r="I1293">
        <v>-0.67391375069615833</v>
      </c>
      <c r="J1293">
        <v>-0.1940736453800227</v>
      </c>
      <c r="K1293">
        <v>0.41139221859847197</v>
      </c>
      <c r="L1293">
        <v>-0.50005206344444986</v>
      </c>
      <c r="M1293">
        <v>8.8659844845977887E-2</v>
      </c>
      <c r="N1293">
        <v>-4.261452267322241E-2</v>
      </c>
      <c r="O1293">
        <v>-0.32824817826250552</v>
      </c>
      <c r="P1293">
        <v>0.3708627009357528</v>
      </c>
      <c r="Q1293">
        <v>1.3270818571501444</v>
      </c>
      <c r="R1293">
        <v>-0.84976613136717205</v>
      </c>
      <c r="S1293">
        <v>-0.47731572578297232</v>
      </c>
    </row>
    <row r="1294" spans="4:19" x14ac:dyDescent="0.25">
      <c r="D1294">
        <v>1000</v>
      </c>
      <c r="E1294">
        <v>5.5545740574524218E-3</v>
      </c>
      <c r="F1294">
        <v>2.291788667947477E-2</v>
      </c>
      <c r="G1294">
        <v>3.6880705698889708E-4</v>
      </c>
      <c r="H1294">
        <v>0.87573941854336468</v>
      </c>
      <c r="I1294">
        <v>-0.67947299378836234</v>
      </c>
      <c r="J1294">
        <v>-0.19626642475500233</v>
      </c>
      <c r="K1294">
        <v>0.41478391079566279</v>
      </c>
      <c r="L1294">
        <v>-0.50442835935737662</v>
      </c>
      <c r="M1294">
        <v>8.9644448561728041E-2</v>
      </c>
      <c r="N1294">
        <v>-4.3530733050911152E-2</v>
      </c>
      <c r="O1294">
        <v>-0.33148396943748182</v>
      </c>
      <c r="P1294">
        <v>0.37501470248840008</v>
      </c>
      <c r="Q1294">
        <v>1.339244193199427</v>
      </c>
      <c r="R1294">
        <v>-0.85654905750065069</v>
      </c>
      <c r="S1294">
        <v>-0.48269513569877631</v>
      </c>
    </row>
    <row r="1295" spans="4:19" x14ac:dyDescent="0.25">
      <c r="D1295">
        <v>10000</v>
      </c>
      <c r="E1295">
        <v>6.2546347121059708E-3</v>
      </c>
      <c r="F1295">
        <v>2.5070598645061982E-2</v>
      </c>
      <c r="G1295">
        <v>3.6880749049342167E-4</v>
      </c>
      <c r="H1295">
        <v>0.96173001565404803</v>
      </c>
      <c r="I1295">
        <v>-0.7404722224378304</v>
      </c>
      <c r="J1295">
        <v>-0.22125779321620342</v>
      </c>
      <c r="K1295">
        <v>0.45199463423717745</v>
      </c>
      <c r="L1295">
        <v>-0.55284119723144798</v>
      </c>
      <c r="M1295">
        <v>0.10084656299427763</v>
      </c>
      <c r="N1295">
        <v>-5.4474091855382767E-2</v>
      </c>
      <c r="O1295">
        <v>-0.36781872516631964</v>
      </c>
      <c r="P1295">
        <v>0.42229281702171306</v>
      </c>
      <c r="Q1295">
        <v>1.4746101801266676</v>
      </c>
      <c r="R1295">
        <v>-0.9306222862474236</v>
      </c>
      <c r="S1295">
        <v>-0.5439878938792404</v>
      </c>
    </row>
    <row r="1296" spans="4:19" x14ac:dyDescent="0.25">
      <c r="D1296">
        <v>100000</v>
      </c>
      <c r="E1296">
        <v>-2.4025623195184222E-2</v>
      </c>
      <c r="F1296">
        <v>0.41312824433083151</v>
      </c>
      <c r="G1296">
        <v>3.6881182559471881E-4</v>
      </c>
      <c r="H1296">
        <v>11.261759155876049</v>
      </c>
      <c r="I1296">
        <v>-12.281951137887814</v>
      </c>
      <c r="J1296">
        <v>1.0201919820117595</v>
      </c>
      <c r="K1296">
        <v>8.0946347240243242</v>
      </c>
      <c r="L1296">
        <v>-7.7725175382312415</v>
      </c>
      <c r="M1296">
        <v>-0.32211718579308979</v>
      </c>
      <c r="N1296">
        <v>3.9180053330743334</v>
      </c>
      <c r="O1296">
        <v>-2.3095177744725426</v>
      </c>
      <c r="P1296">
        <v>-1.6084875586017944</v>
      </c>
      <c r="Q1296">
        <v>13.367462650680409</v>
      </c>
      <c r="R1296">
        <v>-15.775474373295326</v>
      </c>
      <c r="S1296">
        <v>2.4080117226149369</v>
      </c>
    </row>
    <row r="1297" spans="4:19" x14ac:dyDescent="0.25">
      <c r="D1297">
        <v>1000000</v>
      </c>
      <c r="E1297">
        <v>-4.8622549519621434E-4</v>
      </c>
      <c r="F1297">
        <v>-2.6863848178300918E-3</v>
      </c>
      <c r="G1297">
        <v>3.6885518221355367E-4</v>
      </c>
      <c r="H1297">
        <v>-9.9273687395953658E-2</v>
      </c>
      <c r="I1297">
        <v>8.2332376058690926E-2</v>
      </c>
      <c r="J1297">
        <v>1.6941311337262732E-2</v>
      </c>
      <c r="K1297">
        <v>-5.0267844719456889E-2</v>
      </c>
      <c r="L1297">
        <v>5.8204301496992628E-2</v>
      </c>
      <c r="M1297">
        <v>-7.9364567775286332E-3</v>
      </c>
      <c r="N1297">
        <v>-1.2358788648789698E-3</v>
      </c>
      <c r="O1297">
        <v>3.4056239551382816E-2</v>
      </c>
      <c r="P1297">
        <v>-3.2820360686507399E-2</v>
      </c>
      <c r="Q1297">
        <v>-0.14825327535226762</v>
      </c>
      <c r="R1297">
        <v>0.10644034785536149</v>
      </c>
      <c r="S1297">
        <v>4.1812927496906127E-2</v>
      </c>
    </row>
    <row r="1298" spans="4:19" x14ac:dyDescent="0.25">
      <c r="D1298">
        <v>1</v>
      </c>
      <c r="E1298">
        <v>5.4864200483380763E-3</v>
      </c>
      <c r="F1298">
        <v>2.2701542496820149E-2</v>
      </c>
      <c r="G1298">
        <v>3.6880700887597859E-4</v>
      </c>
      <c r="H1298">
        <v>0.86714419468185611</v>
      </c>
      <c r="I1298">
        <v>-0.67330847384917192</v>
      </c>
      <c r="J1298">
        <v>-0.19383572083268064</v>
      </c>
      <c r="K1298">
        <v>0.41102293528595624</v>
      </c>
      <c r="L1298">
        <v>-0.49957592982384469</v>
      </c>
      <c r="M1298">
        <v>8.8552994537892005E-2</v>
      </c>
      <c r="N1298">
        <v>-4.251555176108468E-2</v>
      </c>
      <c r="O1298">
        <v>-0.32789660411195953</v>
      </c>
      <c r="P1298">
        <v>0.37041215587304777</v>
      </c>
      <c r="Q1298">
        <v>1.3257593369749472</v>
      </c>
      <c r="R1298">
        <v>-0.84902731159471045</v>
      </c>
      <c r="S1298">
        <v>-0.47673202538024384</v>
      </c>
    </row>
    <row r="1299" spans="4:19" x14ac:dyDescent="0.25">
      <c r="D1299">
        <v>10</v>
      </c>
      <c r="E1299">
        <v>5.487102493261042E-3</v>
      </c>
      <c r="F1299">
        <v>2.270371495521498E-2</v>
      </c>
      <c r="G1299">
        <v>3.6880700936367045E-4</v>
      </c>
      <c r="H1299">
        <v>0.86723046414277505</v>
      </c>
      <c r="I1299">
        <v>-0.67337040610709664</v>
      </c>
      <c r="J1299">
        <v>-0.19386005803567485</v>
      </c>
      <c r="K1299">
        <v>0.41106072059334764</v>
      </c>
      <c r="L1299">
        <v>-0.49962464496006831</v>
      </c>
      <c r="M1299">
        <v>8.8563924366724223E-2</v>
      </c>
      <c r="N1299">
        <v>-4.2525671476536075E-2</v>
      </c>
      <c r="O1299">
        <v>-0.32793257080424709</v>
      </c>
      <c r="P1299">
        <v>0.37045824228079738</v>
      </c>
      <c r="Q1299">
        <v>1.3258946428203409</v>
      </c>
      <c r="R1299">
        <v>-0.84910291083500766</v>
      </c>
      <c r="S1299">
        <v>-0.47679173198532965</v>
      </c>
    </row>
    <row r="1300" spans="4:19" x14ac:dyDescent="0.25">
      <c r="D1300">
        <v>100</v>
      </c>
      <c r="E1300">
        <v>5.4939362917970939E-3</v>
      </c>
      <c r="F1300">
        <v>2.2725462429704378E-2</v>
      </c>
      <c r="G1300">
        <v>3.6880701424058947E-4</v>
      </c>
      <c r="H1300">
        <v>0.8680941134648883</v>
      </c>
      <c r="I1300">
        <v>-0.67399034762967247</v>
      </c>
      <c r="J1300">
        <v>-0.19410376583521582</v>
      </c>
      <c r="K1300">
        <v>0.41143895082479176</v>
      </c>
      <c r="L1300">
        <v>-0.50011232232280634</v>
      </c>
      <c r="M1300">
        <v>8.8673371498011022E-2</v>
      </c>
      <c r="N1300">
        <v>-4.2627058237705739E-2</v>
      </c>
      <c r="O1300">
        <v>-0.32829267967333564</v>
      </c>
      <c r="P1300">
        <v>0.37091973791105204</v>
      </c>
      <c r="Q1300">
        <v>1.3272492437290282</v>
      </c>
      <c r="R1300">
        <v>-0.84985962362683054</v>
      </c>
      <c r="S1300">
        <v>-0.4773896201021941</v>
      </c>
    </row>
    <row r="1301" spans="4:19" x14ac:dyDescent="0.25">
      <c r="D1301">
        <v>1000</v>
      </c>
      <c r="E1301">
        <v>5.563222295522292E-3</v>
      </c>
      <c r="F1301">
        <v>2.2945250802427826E-2</v>
      </c>
      <c r="G1301">
        <v>3.6880706300978627E-4</v>
      </c>
      <c r="H1301">
        <v>0.87682716827850982</v>
      </c>
      <c r="I1301">
        <v>-0.68025227494103646</v>
      </c>
      <c r="J1301">
        <v>-0.1965748933374627</v>
      </c>
      <c r="K1301">
        <v>0.41525934443375334</v>
      </c>
      <c r="L1301">
        <v>-0.50504227893721065</v>
      </c>
      <c r="M1301">
        <v>8.978293450346797E-2</v>
      </c>
      <c r="N1301">
        <v>-4.3660207347645752E-2</v>
      </c>
      <c r="O1301">
        <v>-0.33193852651199407</v>
      </c>
      <c r="P1301">
        <v>0.37559873385964693</v>
      </c>
      <c r="Q1301">
        <v>1.340951320575293</v>
      </c>
      <c r="R1301">
        <v>-0.85749945774300329</v>
      </c>
      <c r="S1301">
        <v>-0.4834518628322968</v>
      </c>
    </row>
    <row r="1302" spans="4:19" x14ac:dyDescent="0.25">
      <c r="D1302">
        <v>10000</v>
      </c>
      <c r="E1302">
        <v>6.366070282630895E-3</v>
      </c>
      <c r="F1302">
        <v>2.5401994195641733E-2</v>
      </c>
      <c r="G1302">
        <v>3.6880755070246401E-4</v>
      </c>
      <c r="H1302">
        <v>0.97504560672307861</v>
      </c>
      <c r="I1302">
        <v>-0.74980584027135322</v>
      </c>
      <c r="J1302">
        <v>-0.22523976645172183</v>
      </c>
      <c r="K1302">
        <v>0.45768745771838937</v>
      </c>
      <c r="L1302">
        <v>-0.56031571000895752</v>
      </c>
      <c r="M1302">
        <v>0.10262825229058592</v>
      </c>
      <c r="N1302">
        <v>-5.6299673975320985E-2</v>
      </c>
      <c r="O1302">
        <v>-0.37351919516555299</v>
      </c>
      <c r="P1302">
        <v>0.42981886914087397</v>
      </c>
      <c r="Q1302">
        <v>1.4956476689222704</v>
      </c>
      <c r="R1302">
        <v>-0.94189657256658776</v>
      </c>
      <c r="S1302">
        <v>-0.55375109635568265</v>
      </c>
    </row>
    <row r="1303" spans="4:19" x14ac:dyDescent="0.25">
      <c r="D1303">
        <v>100000</v>
      </c>
      <c r="E1303">
        <v>-1.4365989372568897E-2</v>
      </c>
      <c r="F1303">
        <v>-0.35930291532780056</v>
      </c>
      <c r="G1303">
        <v>3.6881242770018142E-4</v>
      </c>
      <c r="H1303">
        <v>-11.936960109747027</v>
      </c>
      <c r="I1303">
        <v>11.536857529499287</v>
      </c>
      <c r="J1303">
        <v>0.40010258024773293</v>
      </c>
      <c r="K1303">
        <v>-7.23070274696083</v>
      </c>
      <c r="L1303">
        <v>7.502617655809356</v>
      </c>
      <c r="M1303">
        <v>-0.27191490884851532</v>
      </c>
      <c r="N1303">
        <v>-2.1250561710563183</v>
      </c>
      <c r="O1303">
        <v>3.0980703831177472</v>
      </c>
      <c r="P1303">
        <v>-0.97301421206140759</v>
      </c>
      <c r="Q1303">
        <v>-16.040891397233786</v>
      </c>
      <c r="R1303">
        <v>14.995692587480761</v>
      </c>
      <c r="S1303">
        <v>1.0451988097530247</v>
      </c>
    </row>
    <row r="1304" spans="4:19" x14ac:dyDescent="0.25">
      <c r="D1304">
        <v>1000000</v>
      </c>
      <c r="E1304">
        <v>-4.2798598237333467E-4</v>
      </c>
      <c r="F1304">
        <v>-2.3569079011859706E-3</v>
      </c>
      <c r="G1304">
        <v>3.6886120477240525E-4</v>
      </c>
      <c r="H1304">
        <v>-8.7126003010052244E-2</v>
      </c>
      <c r="I1304">
        <v>7.2211169986410084E-2</v>
      </c>
      <c r="J1304">
        <v>1.4914833023667029E-2</v>
      </c>
      <c r="K1304">
        <v>-4.4088428175804495E-2</v>
      </c>
      <c r="L1304">
        <v>5.1073249444019808E-2</v>
      </c>
      <c r="M1304">
        <v>-6.9848212681975497E-3</v>
      </c>
      <c r="N1304">
        <v>-1.0306733352862807E-3</v>
      </c>
      <c r="O1304">
        <v>2.9919882792192709E-2</v>
      </c>
      <c r="P1304">
        <v>-2.8889209456899323E-2</v>
      </c>
      <c r="Q1304">
        <v>-0.13014330892455561</v>
      </c>
      <c r="R1304">
        <v>9.3333566520531264E-2</v>
      </c>
      <c r="S1304">
        <v>3.6809742404017243E-2</v>
      </c>
    </row>
    <row r="1305" spans="4:19" x14ac:dyDescent="0.25">
      <c r="D1305">
        <v>1</v>
      </c>
      <c r="E1305">
        <v>7.0638515604771511E-3</v>
      </c>
      <c r="F1305">
        <v>2.2701408408074025E-2</v>
      </c>
      <c r="G1305">
        <v>3.6880700884587414E-4</v>
      </c>
      <c r="H1305">
        <v>0.91261867579743239</v>
      </c>
      <c r="I1305">
        <v>-0.66391560471904043</v>
      </c>
      <c r="J1305">
        <v>-0.2487030710783884</v>
      </c>
      <c r="K1305">
        <v>0.40558536338317808</v>
      </c>
      <c r="L1305">
        <v>-0.51923444546095254</v>
      </c>
      <c r="M1305">
        <v>0.11364908207777091</v>
      </c>
      <c r="N1305">
        <v>-9.8014613013482688E-2</v>
      </c>
      <c r="O1305">
        <v>-0.37749233780206026</v>
      </c>
      <c r="P1305">
        <v>0.47550695081552874</v>
      </c>
      <c r="Q1305">
        <v>1.4229776465063182</v>
      </c>
      <c r="R1305">
        <v>-0.81147259220622203</v>
      </c>
      <c r="S1305">
        <v>-0.61150505430009616</v>
      </c>
    </row>
    <row r="1306" spans="4:19" x14ac:dyDescent="0.25">
      <c r="D1306">
        <v>10</v>
      </c>
      <c r="E1306">
        <v>7.0642420453854845E-3</v>
      </c>
      <c r="F1306">
        <v>2.2702373882402933E-2</v>
      </c>
      <c r="G1306">
        <v>3.6880700906262605E-4</v>
      </c>
      <c r="H1306">
        <v>0.9126593925310118</v>
      </c>
      <c r="I1306">
        <v>-0.66394244684645898</v>
      </c>
      <c r="J1306">
        <v>-0.24871694568455638</v>
      </c>
      <c r="K1306">
        <v>0.40560174029294416</v>
      </c>
      <c r="L1306">
        <v>-0.51925705678368317</v>
      </c>
      <c r="M1306">
        <v>0.11365531649074256</v>
      </c>
      <c r="N1306">
        <v>-9.8022236872257196E-2</v>
      </c>
      <c r="O1306">
        <v>-0.37751101467554804</v>
      </c>
      <c r="P1306">
        <v>0.47553325154778037</v>
      </c>
      <c r="Q1306">
        <v>1.4230430271346997</v>
      </c>
      <c r="R1306">
        <v>-0.81150395380684159</v>
      </c>
      <c r="S1306">
        <v>-0.61153907332787583</v>
      </c>
    </row>
    <row r="1307" spans="4:19" x14ac:dyDescent="0.25">
      <c r="D1307">
        <v>100</v>
      </c>
      <c r="E1307">
        <v>7.0681492702135548E-3</v>
      </c>
      <c r="F1307">
        <v>2.2712033144314855E-2</v>
      </c>
      <c r="G1307">
        <v>3.6880701123014563E-4</v>
      </c>
      <c r="H1307">
        <v>0.91306676214460936</v>
      </c>
      <c r="I1307">
        <v>-0.66421098540395818</v>
      </c>
      <c r="J1307">
        <v>-0.24885577674065473</v>
      </c>
      <c r="K1307">
        <v>0.40576558077944824</v>
      </c>
      <c r="L1307">
        <v>-0.51948327910763226</v>
      </c>
      <c r="M1307">
        <v>0.11371769832818757</v>
      </c>
      <c r="N1307">
        <v>-9.8098532180362241E-2</v>
      </c>
      <c r="O1307">
        <v>-0.37769788680142469</v>
      </c>
      <c r="P1307">
        <v>0.47579641898177982</v>
      </c>
      <c r="Q1307">
        <v>1.4236971692096887</v>
      </c>
      <c r="R1307">
        <v>-0.81181769769701972</v>
      </c>
      <c r="S1307">
        <v>-0.61187947151268673</v>
      </c>
    </row>
    <row r="1308" spans="4:19" x14ac:dyDescent="0.25">
      <c r="D1308">
        <v>1000</v>
      </c>
      <c r="E1308">
        <v>7.1074605596410274E-3</v>
      </c>
      <c r="F1308">
        <v>2.2809079768865537E-2</v>
      </c>
      <c r="G1308">
        <v>3.6880703290534226E-4</v>
      </c>
      <c r="H1308">
        <v>0.91716078932421041</v>
      </c>
      <c r="I1308">
        <v>-0.66690814983910229</v>
      </c>
      <c r="J1308">
        <v>-0.25025263948511167</v>
      </c>
      <c r="K1308">
        <v>0.40741115515384152</v>
      </c>
      <c r="L1308">
        <v>-0.52175646580499091</v>
      </c>
      <c r="M1308">
        <v>0.11434531065115294</v>
      </c>
      <c r="N1308">
        <v>-9.886719724890014E-2</v>
      </c>
      <c r="O1308">
        <v>-0.37957700612013667</v>
      </c>
      <c r="P1308">
        <v>0.4784442033690226</v>
      </c>
      <c r="Q1308">
        <v>1.4302723469123286</v>
      </c>
      <c r="R1308">
        <v>-0.81496797409361932</v>
      </c>
      <c r="S1308">
        <v>-0.61530437281871997</v>
      </c>
    </row>
    <row r="1309" spans="4:19" x14ac:dyDescent="0.25">
      <c r="D1309">
        <v>10000</v>
      </c>
      <c r="E1309">
        <v>7.5260402098757222E-3</v>
      </c>
      <c r="F1309">
        <v>2.3827195993412948E-2</v>
      </c>
      <c r="G1309">
        <v>3.6880724965744887E-4</v>
      </c>
      <c r="H1309">
        <v>0.96024305953931943</v>
      </c>
      <c r="I1309">
        <v>-0.69511036896708234</v>
      </c>
      <c r="J1309">
        <v>-0.26513269057225131</v>
      </c>
      <c r="K1309">
        <v>0.42461577364674596</v>
      </c>
      <c r="L1309">
        <v>-0.54564128707206905</v>
      </c>
      <c r="M1309">
        <v>0.12102551342532308</v>
      </c>
      <c r="N1309">
        <v>-0.10716787155842411</v>
      </c>
      <c r="O1309">
        <v>-0.39947056195817865</v>
      </c>
      <c r="P1309">
        <v>0.5066384335165921</v>
      </c>
      <c r="Q1309">
        <v>1.4995877546361243</v>
      </c>
      <c r="R1309">
        <v>-0.847805233608387</v>
      </c>
      <c r="S1309">
        <v>-0.65178252102774081</v>
      </c>
    </row>
    <row r="1310" spans="4:19" x14ac:dyDescent="0.25">
      <c r="D1310">
        <v>100000</v>
      </c>
      <c r="E1310">
        <v>1.8308413600263189E-2</v>
      </c>
      <c r="F1310">
        <v>4.3037691137547539E-2</v>
      </c>
      <c r="G1310">
        <v>3.6880941719252748E-4</v>
      </c>
      <c r="H1310">
        <v>1.8354974757122129</v>
      </c>
      <c r="I1310">
        <v>-1.1841654603131921</v>
      </c>
      <c r="J1310">
        <v>-0.65133201539902075</v>
      </c>
      <c r="K1310">
        <v>0.72184963862506635</v>
      </c>
      <c r="L1310">
        <v>-1.0138148210653313</v>
      </c>
      <c r="M1310">
        <v>0.29196518244026493</v>
      </c>
      <c r="N1310">
        <v>-0.3745636660443239</v>
      </c>
      <c r="O1310">
        <v>-0.85902957657382117</v>
      </c>
      <c r="P1310">
        <v>1.2335932426181344</v>
      </c>
      <c r="Q1310">
        <v>2.965316294689206</v>
      </c>
      <c r="R1310">
        <v>-1.3697639954940541</v>
      </c>
      <c r="S1310">
        <v>-1.5955522991951554</v>
      </c>
    </row>
    <row r="1311" spans="4:19" x14ac:dyDescent="0.25">
      <c r="D1311">
        <v>1000000</v>
      </c>
      <c r="E1311">
        <v>-1.3738088271002856E-3</v>
      </c>
      <c r="F1311">
        <v>-6.0938981454123804E-3</v>
      </c>
      <c r="G1311">
        <v>3.6883109394467861E-4</v>
      </c>
      <c r="H1311">
        <v>-0.23411769995600551</v>
      </c>
      <c r="I1311">
        <v>0.18649645381274382</v>
      </c>
      <c r="J1311">
        <v>4.7621246143251028E-2</v>
      </c>
      <c r="K1311">
        <v>-0.11400899132518916</v>
      </c>
      <c r="L1311">
        <v>0.13639290271016336</v>
      </c>
      <c r="M1311">
        <v>-2.2383911384991961E-2</v>
      </c>
      <c r="N1311">
        <v>6.2755137880294853E-3</v>
      </c>
      <c r="O1311">
        <v>8.6145981584127895E-2</v>
      </c>
      <c r="P1311">
        <v>-9.2421495372171591E-2</v>
      </c>
      <c r="Q1311">
        <v>-0.35404893345177157</v>
      </c>
      <c r="R1311">
        <v>0.23645529848261404</v>
      </c>
      <c r="S1311">
        <v>0.11759363496916109</v>
      </c>
    </row>
    <row r="1312" spans="4:19" x14ac:dyDescent="0.25">
      <c r="D1312">
        <v>1</v>
      </c>
      <c r="E1312">
        <v>7.0638624066972399E-3</v>
      </c>
      <c r="F1312">
        <v>2.2701435225696523E-2</v>
      </c>
      <c r="G1312">
        <v>3.6880700885189504E-4</v>
      </c>
      <c r="H1312">
        <v>0.91261980676816634</v>
      </c>
      <c r="I1312">
        <v>-0.66391635030490903</v>
      </c>
      <c r="J1312">
        <v>-0.24870345646326797</v>
      </c>
      <c r="K1312">
        <v>0.40558581827981044</v>
      </c>
      <c r="L1312">
        <v>-0.51923507352647746</v>
      </c>
      <c r="M1312">
        <v>0.11364925524666347</v>
      </c>
      <c r="N1312">
        <v>-9.8014824773414944E-2</v>
      </c>
      <c r="O1312">
        <v>-0.37749285657872989</v>
      </c>
      <c r="P1312">
        <v>0.47550768135214128</v>
      </c>
      <c r="Q1312">
        <v>1.4229794625524832</v>
      </c>
      <c r="R1312">
        <v>-0.8114734633304117</v>
      </c>
      <c r="S1312">
        <v>-0.61150599922207505</v>
      </c>
    </row>
    <row r="1313" spans="4:19" x14ac:dyDescent="0.25">
      <c r="D1313">
        <v>10</v>
      </c>
      <c r="E1313">
        <v>7.0643505210773007E-3</v>
      </c>
      <c r="F1313">
        <v>2.2702642084290785E-2</v>
      </c>
      <c r="G1313">
        <v>3.6880700912283494E-4</v>
      </c>
      <c r="H1313">
        <v>0.91267070338718881</v>
      </c>
      <c r="I1313">
        <v>-0.66394990337125748</v>
      </c>
      <c r="J1313">
        <v>-0.24872080001593133</v>
      </c>
      <c r="K1313">
        <v>0.4056062896648065</v>
      </c>
      <c r="L1313">
        <v>-0.51926333805853986</v>
      </c>
      <c r="M1313">
        <v>0.11365704839371915</v>
      </c>
      <c r="N1313">
        <v>-9.8024354793704305E-2</v>
      </c>
      <c r="O1313">
        <v>-0.37751620302940125</v>
      </c>
      <c r="P1313">
        <v>0.47554055782310911</v>
      </c>
      <c r="Q1313">
        <v>1.4230611895033647</v>
      </c>
      <c r="R1313">
        <v>-0.81151266577507641</v>
      </c>
      <c r="S1313">
        <v>-0.61154852372829538</v>
      </c>
    </row>
    <row r="1314" spans="4:19" x14ac:dyDescent="0.25">
      <c r="D1314">
        <v>100</v>
      </c>
      <c r="E1314">
        <v>7.0692353776121361E-3</v>
      </c>
      <c r="F1314">
        <v>2.2714717731507773E-2</v>
      </c>
      <c r="G1314">
        <v>3.6880701183223438E-4</v>
      </c>
      <c r="H1314">
        <v>0.91317998568097281</v>
      </c>
      <c r="I1314">
        <v>-0.66428561731181546</v>
      </c>
      <c r="J1314">
        <v>-0.24889436836916445</v>
      </c>
      <c r="K1314">
        <v>0.40581111507303902</v>
      </c>
      <c r="L1314">
        <v>-0.5195461538658428</v>
      </c>
      <c r="M1314">
        <v>0.11373503879279667</v>
      </c>
      <c r="N1314">
        <v>-9.8119743639436763E-2</v>
      </c>
      <c r="O1314">
        <v>-0.37774982911008337</v>
      </c>
      <c r="P1314">
        <v>0.47586957274950947</v>
      </c>
      <c r="Q1314">
        <v>1.4238789837626342</v>
      </c>
      <c r="R1314">
        <v>-0.81190489006171873</v>
      </c>
      <c r="S1314">
        <v>-0.6119740937009297</v>
      </c>
    </row>
    <row r="1315" spans="4:19" x14ac:dyDescent="0.25">
      <c r="D1315">
        <v>1000</v>
      </c>
      <c r="E1315">
        <v>7.1184580859065729E-3</v>
      </c>
      <c r="F1315">
        <v>2.2836184522488191E-2</v>
      </c>
      <c r="G1315">
        <v>3.6880703892623064E-4</v>
      </c>
      <c r="H1315">
        <v>0.91830462096629972</v>
      </c>
      <c r="I1315">
        <v>-0.66766118322194146</v>
      </c>
      <c r="J1315">
        <v>-0.25064343774436537</v>
      </c>
      <c r="K1315">
        <v>0.40787058486902694</v>
      </c>
      <c r="L1315">
        <v>-0.52239146582725837</v>
      </c>
      <c r="M1315">
        <v>0.11452088095821011</v>
      </c>
      <c r="N1315">
        <v>-9.9082574553548852E-2</v>
      </c>
      <c r="O1315">
        <v>-0.3801023626456832</v>
      </c>
      <c r="P1315">
        <v>0.47918493719923561</v>
      </c>
      <c r="Q1315">
        <v>1.4321097492661004</v>
      </c>
      <c r="R1315">
        <v>-0.81584721290312601</v>
      </c>
      <c r="S1315">
        <v>-0.61626253636299566</v>
      </c>
    </row>
    <row r="1316" spans="4:19" x14ac:dyDescent="0.25">
      <c r="D1316">
        <v>10000</v>
      </c>
      <c r="E1316">
        <v>7.6512075825931518E-3</v>
      </c>
      <c r="F1316">
        <v>2.4126338766402099E-2</v>
      </c>
      <c r="G1316">
        <v>3.6880730986641255E-4</v>
      </c>
      <c r="H1316">
        <v>0.97294814407351637</v>
      </c>
      <c r="I1316">
        <v>-0.70336362716845713</v>
      </c>
      <c r="J1316">
        <v>-0.2695845169050699</v>
      </c>
      <c r="K1316">
        <v>0.4296499420384805</v>
      </c>
      <c r="L1316">
        <v>-0.55267215722308549</v>
      </c>
      <c r="M1316">
        <v>0.12302221518460499</v>
      </c>
      <c r="N1316">
        <v>-0.10969045949572021</v>
      </c>
      <c r="O1316">
        <v>-0.40537924886031007</v>
      </c>
      <c r="P1316">
        <v>0.51506970835601606</v>
      </c>
      <c r="Q1316">
        <v>1.5200726072914179</v>
      </c>
      <c r="R1316">
        <v>-0.85737846904628512</v>
      </c>
      <c r="S1316">
        <v>-0.66269413824513634</v>
      </c>
    </row>
    <row r="1317" spans="4:19" x14ac:dyDescent="0.25">
      <c r="D1317">
        <v>100000</v>
      </c>
      <c r="E1317">
        <v>3.0410900092924097E-2</v>
      </c>
      <c r="F1317">
        <v>5.5457813104817212E-2</v>
      </c>
      <c r="G1317">
        <v>3.6881001929012653E-4</v>
      </c>
      <c r="H1317">
        <v>2.5137659109058426</v>
      </c>
      <c r="I1317">
        <v>-1.425552062366318</v>
      </c>
      <c r="J1317">
        <v>-1.0882138485395316</v>
      </c>
      <c r="K1317">
        <v>0.8658506867435527</v>
      </c>
      <c r="L1317">
        <v>-1.3482514531425771</v>
      </c>
      <c r="M1317">
        <v>0.48240076639902441</v>
      </c>
      <c r="N1317">
        <v>-0.74476621437120372</v>
      </c>
      <c r="O1317">
        <v>-1.3062475848002464</v>
      </c>
      <c r="P1317">
        <v>2.0510137991714572</v>
      </c>
      <c r="Q1317">
        <v>4.1954604431012648</v>
      </c>
      <c r="R1317">
        <v>-1.5379715785624803</v>
      </c>
      <c r="S1317">
        <v>-2.6574888645387915</v>
      </c>
    </row>
    <row r="1318" spans="4:19" x14ac:dyDescent="0.25">
      <c r="D1318">
        <v>1000000</v>
      </c>
      <c r="E1318">
        <v>-1.0578978850204178E-3</v>
      </c>
      <c r="F1318">
        <v>-4.6267207289282736E-3</v>
      </c>
      <c r="G1318">
        <v>3.6883711571693707E-4</v>
      </c>
      <c r="H1318">
        <v>-0.17805403000275533</v>
      </c>
      <c r="I1318">
        <v>0.14135368598391906</v>
      </c>
      <c r="J1318">
        <v>3.6700344018832709E-2</v>
      </c>
      <c r="K1318">
        <v>-8.6411412777646746E-2</v>
      </c>
      <c r="L1318">
        <v>0.10363699342108035</v>
      </c>
      <c r="M1318">
        <v>-1.7225580643447813E-2</v>
      </c>
      <c r="N1318">
        <v>5.3340321792347822E-3</v>
      </c>
      <c r="O1318">
        <v>6.5836280788570178E-2</v>
      </c>
      <c r="P1318">
        <v>-7.1170312967822724E-2</v>
      </c>
      <c r="Q1318">
        <v>-0.26959307989875114</v>
      </c>
      <c r="R1318">
        <v>0.17898577484143274</v>
      </c>
      <c r="S1318">
        <v>9.0607305057304188E-2</v>
      </c>
    </row>
    <row r="1319" spans="4:19" x14ac:dyDescent="0.25">
      <c r="D1319">
        <v>1</v>
      </c>
      <c r="E1319">
        <v>7.063873252950644E-3</v>
      </c>
      <c r="F1319">
        <v>2.2701462043382397E-2</v>
      </c>
      <c r="G1319">
        <v>3.6880700885791589E-4</v>
      </c>
      <c r="H1319">
        <v>0.91262093774174602</v>
      </c>
      <c r="I1319">
        <v>-0.66391709589242609</v>
      </c>
      <c r="J1319">
        <v>-0.24870384184932703</v>
      </c>
      <c r="K1319">
        <v>0.40558627317745888</v>
      </c>
      <c r="L1319">
        <v>-0.51923570159353361</v>
      </c>
      <c r="M1319">
        <v>0.11364942841606762</v>
      </c>
      <c r="N1319">
        <v>-9.8015036534143007E-2</v>
      </c>
      <c r="O1319">
        <v>-0.37749337535684901</v>
      </c>
      <c r="P1319">
        <v>0.47550841189099913</v>
      </c>
      <c r="Q1319">
        <v>1.4229812786033591</v>
      </c>
      <c r="R1319">
        <v>-0.8114743344563955</v>
      </c>
      <c r="S1319">
        <v>-0.61150694414696716</v>
      </c>
    </row>
    <row r="1320" spans="4:19" x14ac:dyDescent="0.25">
      <c r="D1320">
        <v>10</v>
      </c>
      <c r="E1320">
        <v>7.0644590001005814E-3</v>
      </c>
      <c r="F1320">
        <v>2.2702910292515678E-2</v>
      </c>
      <c r="G1320">
        <v>3.6880700918304383E-4</v>
      </c>
      <c r="H1320">
        <v>0.91268201452703579</v>
      </c>
      <c r="I1320">
        <v>-0.66395736006054662</v>
      </c>
      <c r="J1320">
        <v>-0.24872465446647851</v>
      </c>
      <c r="K1320">
        <v>0.40561083913679497</v>
      </c>
      <c r="L1320">
        <v>-0.51926961948639061</v>
      </c>
      <c r="M1320">
        <v>0.11365878034959565</v>
      </c>
      <c r="N1320">
        <v>-9.8026472794700226E-2</v>
      </c>
      <c r="O1320">
        <v>-0.37752139152825137</v>
      </c>
      <c r="P1320">
        <v>0.47554786432294804</v>
      </c>
      <c r="Q1320">
        <v>1.4230793523429277</v>
      </c>
      <c r="R1320">
        <v>-0.81152137792266288</v>
      </c>
      <c r="S1320">
        <v>-0.61155797442027193</v>
      </c>
    </row>
    <row r="1321" spans="4:19" x14ac:dyDescent="0.25">
      <c r="D1321">
        <v>100</v>
      </c>
      <c r="E1321">
        <v>7.0703218188493165E-3</v>
      </c>
      <c r="F1321">
        <v>2.2717402953417992E-2</v>
      </c>
      <c r="G1321">
        <v>3.6880701243432312E-4</v>
      </c>
      <c r="H1321">
        <v>0.91329323763338621</v>
      </c>
      <c r="I1321">
        <v>-0.66436026569224182</v>
      </c>
      <c r="J1321">
        <v>-0.24893297194115149</v>
      </c>
      <c r="K1321">
        <v>0.40585665939322624</v>
      </c>
      <c r="L1321">
        <v>-0.51960904394927354</v>
      </c>
      <c r="M1321">
        <v>0.11375238455605086</v>
      </c>
      <c r="N1321">
        <v>-9.814096307064446E-2</v>
      </c>
      <c r="O1321">
        <v>-0.37780178594541169</v>
      </c>
      <c r="P1321">
        <v>0.47594274901605615</v>
      </c>
      <c r="Q1321">
        <v>1.4240608454899721</v>
      </c>
      <c r="R1321">
        <v>-0.81199210038564829</v>
      </c>
      <c r="S1321">
        <v>-0.61206874510433806</v>
      </c>
    </row>
    <row r="1322" spans="4:19" x14ac:dyDescent="0.25">
      <c r="D1322">
        <v>1000</v>
      </c>
      <c r="E1322">
        <v>7.1294896983311968E-3</v>
      </c>
      <c r="F1322">
        <v>2.2863353771631366E-2</v>
      </c>
      <c r="G1322">
        <v>3.6880704494711929E-4</v>
      </c>
      <c r="H1322">
        <v>0.91945134357989033</v>
      </c>
      <c r="I1322">
        <v>-0.66841588797319673</v>
      </c>
      <c r="J1322">
        <v>-0.25103545560671137</v>
      </c>
      <c r="K1322">
        <v>0.40833103185669373</v>
      </c>
      <c r="L1322">
        <v>-0.52302802408182458</v>
      </c>
      <c r="M1322">
        <v>0.11469699222513441</v>
      </c>
      <c r="N1322">
        <v>-9.9298768220354106E-2</v>
      </c>
      <c r="O1322">
        <v>-0.3806292000499738</v>
      </c>
      <c r="P1322">
        <v>0.47992796827032436</v>
      </c>
      <c r="Q1322">
        <v>1.433951954105332</v>
      </c>
      <c r="R1322">
        <v>-0.8167282710315078</v>
      </c>
      <c r="S1322">
        <v>-0.61722368307383846</v>
      </c>
    </row>
    <row r="1323" spans="4:19" x14ac:dyDescent="0.25">
      <c r="D1323">
        <v>10000</v>
      </c>
      <c r="E1323">
        <v>7.7806087454425493E-3</v>
      </c>
      <c r="F1323">
        <v>2.4433088322476367E-2</v>
      </c>
      <c r="G1323">
        <v>3.6880737007539591E-4</v>
      </c>
      <c r="H1323">
        <v>0.98599880918574101</v>
      </c>
      <c r="I1323">
        <v>-0.71181081345568842</v>
      </c>
      <c r="J1323">
        <v>-0.27418799573005259</v>
      </c>
      <c r="K1323">
        <v>0.43480206007742339</v>
      </c>
      <c r="L1323">
        <v>-0.55988810319655258</v>
      </c>
      <c r="M1323">
        <v>0.12508604311911853</v>
      </c>
      <c r="N1323">
        <v>-0.11231753202160277</v>
      </c>
      <c r="O1323">
        <v>-0.41146882732272161</v>
      </c>
      <c r="P1323">
        <v>0.52378635934431372</v>
      </c>
      <c r="Q1323">
        <v>1.5411355609403437</v>
      </c>
      <c r="R1323">
        <v>-0.86715902900143149</v>
      </c>
      <c r="S1323">
        <v>-0.67397653193891216</v>
      </c>
    </row>
    <row r="1324" spans="4:19" x14ac:dyDescent="0.25">
      <c r="D1324">
        <v>100000</v>
      </c>
      <c r="E1324">
        <v>8.9716705852936882E-2</v>
      </c>
      <c r="F1324">
        <v>7.7954465238406781E-2</v>
      </c>
      <c r="G1324">
        <v>3.6881062138969129E-4</v>
      </c>
      <c r="H1324">
        <v>4.5681351621839106</v>
      </c>
      <c r="I1324">
        <v>-1.3357850980798247</v>
      </c>
      <c r="J1324">
        <v>-3.2323500641040894</v>
      </c>
      <c r="K1324">
        <v>0.779681421431345</v>
      </c>
      <c r="L1324">
        <v>-2.1903816285524016</v>
      </c>
      <c r="M1324">
        <v>1.4107002071210601</v>
      </c>
      <c r="N1324">
        <v>-2.8547564207931266</v>
      </c>
      <c r="O1324">
        <v>-3.2120876021339591</v>
      </c>
      <c r="P1324">
        <v>6.0668440229270715</v>
      </c>
      <c r="Q1324">
        <v>8.4526813625509583</v>
      </c>
      <c r="R1324">
        <v>-0.67201942421013072</v>
      </c>
      <c r="S1324">
        <v>-7.7806619383408417</v>
      </c>
    </row>
    <row r="1325" spans="4:19" x14ac:dyDescent="0.25">
      <c r="D1325">
        <v>1000000</v>
      </c>
      <c r="E1325">
        <v>-8.6011271165806029E-4</v>
      </c>
      <c r="F1325">
        <v>-3.728935736529678E-3</v>
      </c>
      <c r="G1325">
        <v>3.6884313768582926E-4</v>
      </c>
      <c r="H1325">
        <v>-0.14365687235540747</v>
      </c>
      <c r="I1325">
        <v>0.11380326788036044</v>
      </c>
      <c r="J1325">
        <v>2.9853604475036377E-2</v>
      </c>
      <c r="K1325">
        <v>-6.9568975064601801E-2</v>
      </c>
      <c r="L1325">
        <v>8.3568535813530076E-2</v>
      </c>
      <c r="M1325">
        <v>-1.399956074893538E-2</v>
      </c>
      <c r="N1325">
        <v>4.586324148636578E-3</v>
      </c>
      <c r="O1325">
        <v>5.3278664430191469E-2</v>
      </c>
      <c r="P1325">
        <v>-5.7864988578835153E-2</v>
      </c>
      <c r="Q1325">
        <v>-0.21767697888246573</v>
      </c>
      <c r="R1325">
        <v>0.14398255550603878</v>
      </c>
      <c r="S1325">
        <v>7.3694423376430507E-2</v>
      </c>
    </row>
    <row r="1326" spans="4:19" x14ac:dyDescent="0.25">
      <c r="D1326">
        <v>1</v>
      </c>
      <c r="E1326">
        <v>7.0638840992373443E-3</v>
      </c>
      <c r="F1326">
        <v>2.2701488861131613E-2</v>
      </c>
      <c r="G1326">
        <v>3.6880700886393673E-4</v>
      </c>
      <c r="H1326">
        <v>0.91262206871815721</v>
      </c>
      <c r="I1326">
        <v>-0.6639178414815845</v>
      </c>
      <c r="J1326">
        <v>-0.24870422723657981</v>
      </c>
      <c r="K1326">
        <v>0.40558672807609852</v>
      </c>
      <c r="L1326">
        <v>-0.51923632966211741</v>
      </c>
      <c r="M1326">
        <v>0.11364960158601889</v>
      </c>
      <c r="N1326">
        <v>-9.801524829568109E-2</v>
      </c>
      <c r="O1326">
        <v>-0.37749389413642476</v>
      </c>
      <c r="P1326">
        <v>0.47550914243209519</v>
      </c>
      <c r="Q1326">
        <v>1.4229830946589459</v>
      </c>
      <c r="R1326">
        <v>-0.81147520558417341</v>
      </c>
      <c r="S1326">
        <v>-0.6115078890747796</v>
      </c>
    </row>
    <row r="1327" spans="4:19" x14ac:dyDescent="0.25">
      <c r="D1327">
        <v>10</v>
      </c>
      <c r="E1327">
        <v>7.0645674824554991E-3</v>
      </c>
      <c r="F1327">
        <v>2.2703178507077881E-2</v>
      </c>
      <c r="G1327">
        <v>3.6880700924325272E-4</v>
      </c>
      <c r="H1327">
        <v>0.91269332595056341</v>
      </c>
      <c r="I1327">
        <v>-0.66396481691433351</v>
      </c>
      <c r="J1327">
        <v>-0.24872850903623345</v>
      </c>
      <c r="K1327">
        <v>0.40561538870890601</v>
      </c>
      <c r="L1327">
        <v>-0.51927590106724608</v>
      </c>
      <c r="M1327">
        <v>0.11366051235833652</v>
      </c>
      <c r="N1327">
        <v>-9.8028590875227195E-2</v>
      </c>
      <c r="O1327">
        <v>-0.37752658017209484</v>
      </c>
      <c r="P1327">
        <v>0.47555517104731138</v>
      </c>
      <c r="Q1327">
        <v>1.4230975156534207</v>
      </c>
      <c r="R1327">
        <v>-0.81153009024962941</v>
      </c>
      <c r="S1327">
        <v>-0.61156742540380549</v>
      </c>
    </row>
    <row r="1328" spans="4:19" x14ac:dyDescent="0.25">
      <c r="D1328">
        <v>100</v>
      </c>
      <c r="E1328">
        <v>7.0714085940790589E-3</v>
      </c>
      <c r="F1328">
        <v>2.2720088810270669E-2</v>
      </c>
      <c r="G1328">
        <v>3.6880701303641187E-4</v>
      </c>
      <c r="H1328">
        <v>0.9134065180126818</v>
      </c>
      <c r="I1328">
        <v>-0.66443493055052727</v>
      </c>
      <c r="J1328">
        <v>-0.24897158746215808</v>
      </c>
      <c r="K1328">
        <v>0.40590221374321445</v>
      </c>
      <c r="L1328">
        <v>-0.51967194936358041</v>
      </c>
      <c r="M1328">
        <v>0.11376973562036596</v>
      </c>
      <c r="N1328">
        <v>-9.8162190478181088E-2</v>
      </c>
      <c r="O1328">
        <v>-0.37785375731360915</v>
      </c>
      <c r="P1328">
        <v>0.47601594779179379</v>
      </c>
      <c r="Q1328">
        <v>1.4242427544103862</v>
      </c>
      <c r="R1328">
        <v>-0.81207932867397759</v>
      </c>
      <c r="S1328">
        <v>-0.61216342573641924</v>
      </c>
    </row>
    <row r="1329" spans="4:19" x14ac:dyDescent="0.25">
      <c r="D1329">
        <v>1000</v>
      </c>
      <c r="E1329">
        <v>7.1405555556328234E-3</v>
      </c>
      <c r="F1329">
        <v>2.2890587746769095E-2</v>
      </c>
      <c r="G1329">
        <v>3.6880705096800805E-4</v>
      </c>
      <c r="H1329">
        <v>0.92060096829193938</v>
      </c>
      <c r="I1329">
        <v>-0.66917226951183295</v>
      </c>
      <c r="J1329">
        <v>-0.25142869878010998</v>
      </c>
      <c r="K1329">
        <v>0.40879249940079276</v>
      </c>
      <c r="L1329">
        <v>-0.52366614636024167</v>
      </c>
      <c r="M1329">
        <v>0.11487364695944535</v>
      </c>
      <c r="N1329">
        <v>-9.9515782583758039E-2</v>
      </c>
      <c r="O1329">
        <v>-0.38115752470192277</v>
      </c>
      <c r="P1329">
        <v>0.48067330728568436</v>
      </c>
      <c r="Q1329">
        <v>1.4357989806093912</v>
      </c>
      <c r="R1329">
        <v>-0.81761115372475857</v>
      </c>
      <c r="S1329">
        <v>-0.61818782688462903</v>
      </c>
    </row>
    <row r="1330" spans="4:19" x14ac:dyDescent="0.25">
      <c r="D1330">
        <v>10000</v>
      </c>
      <c r="E1330">
        <v>7.9144622060545854E-3</v>
      </c>
      <c r="F1330">
        <v>2.4747738542942547E-2</v>
      </c>
      <c r="G1330">
        <v>3.688074302843989E-4</v>
      </c>
      <c r="H1330">
        <v>0.99940959378844241</v>
      </c>
      <c r="I1330">
        <v>-0.72045859921746569</v>
      </c>
      <c r="J1330">
        <v>-0.27895099457098382</v>
      </c>
      <c r="K1330">
        <v>0.44007616294620178</v>
      </c>
      <c r="L1330">
        <v>-0.56729660858733055</v>
      </c>
      <c r="M1330">
        <v>0.12722044564112167</v>
      </c>
      <c r="N1330">
        <v>-0.11505523545753604</v>
      </c>
      <c r="O1330">
        <v>-0.41774788943133245</v>
      </c>
      <c r="P1330">
        <v>0.53280312488886494</v>
      </c>
      <c r="Q1330">
        <v>1.5628019574631651</v>
      </c>
      <c r="R1330">
        <v>-0.87715306185401687</v>
      </c>
      <c r="S1330">
        <v>-0.68564889560915532</v>
      </c>
    </row>
    <row r="1331" spans="4:19" x14ac:dyDescent="0.25">
      <c r="D1331">
        <v>100000</v>
      </c>
      <c r="E1331">
        <v>-9.4423764859956683E-2</v>
      </c>
      <c r="F1331">
        <v>0.13115994814780307</v>
      </c>
      <c r="G1331">
        <v>3.6881122349122214E-4</v>
      </c>
      <c r="H1331">
        <v>2.1072616663771946</v>
      </c>
      <c r="I1331">
        <v>-5.6470278036772044</v>
      </c>
      <c r="J1331">
        <v>3.5397661372999991</v>
      </c>
      <c r="K1331">
        <v>3.5498327493022224</v>
      </c>
      <c r="L1331">
        <v>-2.1086398697390045</v>
      </c>
      <c r="M1331">
        <v>-1.4411928795632321</v>
      </c>
      <c r="N1331">
        <v>4.5289549035526768</v>
      </c>
      <c r="O1331">
        <v>1.7061985540004301</v>
      </c>
      <c r="P1331">
        <v>-6.2351534575531176</v>
      </c>
      <c r="Q1331">
        <v>0.25104502515611316</v>
      </c>
      <c r="R1331">
        <v>-8.8618423172560288</v>
      </c>
      <c r="S1331">
        <v>8.6107972920999174</v>
      </c>
    </row>
    <row r="1332" spans="4:19" x14ac:dyDescent="0.25">
      <c r="D1332">
        <v>1000000</v>
      </c>
      <c r="E1332">
        <v>-7.2463462214273613E-4</v>
      </c>
      <c r="F1332">
        <v>-3.12294803179234E-3</v>
      </c>
      <c r="G1332">
        <v>3.6884915985136498E-4</v>
      </c>
      <c r="H1332">
        <v>-0.12039914602737767</v>
      </c>
      <c r="I1332">
        <v>9.5239444724612099E-2</v>
      </c>
      <c r="J1332">
        <v>2.5159701302754911E-2</v>
      </c>
      <c r="K1332">
        <v>-5.8220441745906015E-2</v>
      </c>
      <c r="L1332">
        <v>7.001176765509598E-2</v>
      </c>
      <c r="M1332">
        <v>-1.1791325909200623E-2</v>
      </c>
      <c r="N1332">
        <v>4.0058305836971897E-3</v>
      </c>
      <c r="O1332">
        <v>4.4745145020574029E-2</v>
      </c>
      <c r="P1332">
        <v>-4.8750975604285429E-2</v>
      </c>
      <c r="Q1332">
        <v>-0.1825300531816012</v>
      </c>
      <c r="R1332">
        <v>0.12042799716890684</v>
      </c>
      <c r="S1332">
        <v>6.2102056012697915E-2</v>
      </c>
    </row>
    <row r="1333" spans="4:19" x14ac:dyDescent="0.25">
      <c r="D1333">
        <v>1</v>
      </c>
      <c r="E1333">
        <v>7.0638949455573618E-3</v>
      </c>
      <c r="F1333">
        <v>2.2701515678944208E-2</v>
      </c>
      <c r="G1333">
        <v>3.6880700886995769E-4</v>
      </c>
      <c r="H1333">
        <v>0.91262319969741057</v>
      </c>
      <c r="I1333">
        <v>-0.66391858707238427</v>
      </c>
      <c r="J1333">
        <v>-0.24870461262504051</v>
      </c>
      <c r="K1333">
        <v>0.40558718297574003</v>
      </c>
      <c r="L1333">
        <v>-0.51923695773223599</v>
      </c>
      <c r="M1333">
        <v>0.11364977475648175</v>
      </c>
      <c r="N1333">
        <v>-9.8015460058004322E-2</v>
      </c>
      <c r="O1333">
        <v>-0.37749441291745001</v>
      </c>
      <c r="P1333">
        <v>0.47550987297544367</v>
      </c>
      <c r="Q1333">
        <v>1.4229849107192294</v>
      </c>
      <c r="R1333">
        <v>-0.81147607671373478</v>
      </c>
      <c r="S1333">
        <v>-0.61150883400550526</v>
      </c>
    </row>
    <row r="1334" spans="4:19" x14ac:dyDescent="0.25">
      <c r="D1334">
        <v>10</v>
      </c>
      <c r="E1334">
        <v>7.0646759681421891E-3</v>
      </c>
      <c r="F1334">
        <v>2.2703446727977573E-2</v>
      </c>
      <c r="G1334">
        <v>3.6880700930346161E-4</v>
      </c>
      <c r="H1334">
        <v>0.91270463765779652</v>
      </c>
      <c r="I1334">
        <v>-0.66397227393260749</v>
      </c>
      <c r="J1334">
        <v>-0.24873236372518903</v>
      </c>
      <c r="K1334">
        <v>0.40561993838114319</v>
      </c>
      <c r="L1334">
        <v>-0.51928218280111693</v>
      </c>
      <c r="M1334">
        <v>0.11366224441996309</v>
      </c>
      <c r="N1334">
        <v>-9.8030709035306529E-2</v>
      </c>
      <c r="O1334">
        <v>-0.37753176896094232</v>
      </c>
      <c r="P1334">
        <v>0.47556247799622753</v>
      </c>
      <c r="Q1334">
        <v>1.4231156794348507</v>
      </c>
      <c r="R1334">
        <v>-0.81153880275595114</v>
      </c>
      <c r="S1334">
        <v>-0.61157687667891736</v>
      </c>
    </row>
    <row r="1335" spans="4:19" x14ac:dyDescent="0.25">
      <c r="D1335">
        <v>100</v>
      </c>
      <c r="E1335">
        <v>7.0724957034553979E-3</v>
      </c>
      <c r="F1335">
        <v>2.2722775302291026E-2</v>
      </c>
      <c r="G1335">
        <v>3.6880701363850067E-4</v>
      </c>
      <c r="H1335">
        <v>0.91351982682970956</v>
      </c>
      <c r="I1335">
        <v>-0.66450961189200441</v>
      </c>
      <c r="J1335">
        <v>-0.24901021493770514</v>
      </c>
      <c r="K1335">
        <v>0.40594777812621885</v>
      </c>
      <c r="L1335">
        <v>-0.51973487011441932</v>
      </c>
      <c r="M1335">
        <v>0.11378709198819337</v>
      </c>
      <c r="N1335">
        <v>-9.8183425866231744E-2</v>
      </c>
      <c r="O1335">
        <v>-0.37790574322086457</v>
      </c>
      <c r="P1335">
        <v>0.47608916908709631</v>
      </c>
      <c r="Q1335">
        <v>1.4244247105425494</v>
      </c>
      <c r="R1335">
        <v>-0.81216657493186162</v>
      </c>
      <c r="S1335">
        <v>-0.61225813561069486</v>
      </c>
    </row>
    <row r="1336" spans="4:19" x14ac:dyDescent="0.25">
      <c r="D1336">
        <v>1000</v>
      </c>
      <c r="E1336">
        <v>7.1516558175162897E-3</v>
      </c>
      <c r="F1336">
        <v>2.291788667947477E-2</v>
      </c>
      <c r="G1336">
        <v>3.6880705698889708E-4</v>
      </c>
      <c r="H1336">
        <v>0.92175350628748021</v>
      </c>
      <c r="I1336">
        <v>-0.66993033327927876</v>
      </c>
      <c r="J1336">
        <v>-0.25182317300821211</v>
      </c>
      <c r="K1336">
        <v>0.40925499079883565</v>
      </c>
      <c r="L1336">
        <v>-0.52430583848308387</v>
      </c>
      <c r="M1336">
        <v>0.11505084768423757</v>
      </c>
      <c r="N1336">
        <v>-9.9733622007722289E-2</v>
      </c>
      <c r="O1336">
        <v>-0.38168734300755958</v>
      </c>
      <c r="P1336">
        <v>0.48142096501527476</v>
      </c>
      <c r="Q1336">
        <v>1.4376508480617538</v>
      </c>
      <c r="R1336">
        <v>-0.81849586624620585</v>
      </c>
      <c r="S1336">
        <v>-0.61915498181554085</v>
      </c>
    </row>
    <row r="1337" spans="4:19" x14ac:dyDescent="0.25">
      <c r="D1337">
        <v>10000</v>
      </c>
      <c r="E1337">
        <v>8.0530017716223673E-3</v>
      </c>
      <c r="F1337">
        <v>2.5070598645061982E-2</v>
      </c>
      <c r="G1337">
        <v>3.6880749049342167E-4</v>
      </c>
      <c r="H1337">
        <v>1.0131958803809411</v>
      </c>
      <c r="I1337">
        <v>-0.72931394649459236</v>
      </c>
      <c r="J1337">
        <v>-0.28388193388637006</v>
      </c>
      <c r="K1337">
        <v>0.44547645963786309</v>
      </c>
      <c r="L1337">
        <v>-0.57490557141812104</v>
      </c>
      <c r="M1337">
        <v>0.1294291117802473</v>
      </c>
      <c r="N1337">
        <v>-0.11791018657938679</v>
      </c>
      <c r="O1337">
        <v>-0.42422558949055755</v>
      </c>
      <c r="P1337">
        <v>0.54213577606994079</v>
      </c>
      <c r="Q1337">
        <v>1.585098675477461</v>
      </c>
      <c r="R1337">
        <v>-0.88736690642331695</v>
      </c>
      <c r="S1337">
        <v>-0.69773176905415824</v>
      </c>
    </row>
    <row r="1338" spans="4:19" x14ac:dyDescent="0.25">
      <c r="D1338">
        <v>100000</v>
      </c>
      <c r="E1338">
        <v>-3.0933602849846479E-2</v>
      </c>
      <c r="F1338">
        <v>0.41312824433083151</v>
      </c>
      <c r="G1338">
        <v>3.6881182559471881E-4</v>
      </c>
      <c r="H1338">
        <v>11.263023558669087</v>
      </c>
      <c r="I1338">
        <v>-12.573366500345628</v>
      </c>
      <c r="J1338">
        <v>1.3103429416765451</v>
      </c>
      <c r="K1338">
        <v>8.3070239357958862</v>
      </c>
      <c r="L1338">
        <v>-7.8937764637869421</v>
      </c>
      <c r="M1338">
        <v>-0.41324747200895473</v>
      </c>
      <c r="N1338">
        <v>4.2489417423643268</v>
      </c>
      <c r="O1338">
        <v>-2.1883172017559751</v>
      </c>
      <c r="P1338">
        <v>-2.060624540608373</v>
      </c>
      <c r="Q1338">
        <v>13.07897512536675</v>
      </c>
      <c r="R1338">
        <v>-16.174546065334059</v>
      </c>
      <c r="S1338">
        <v>3.0955709399672955</v>
      </c>
    </row>
    <row r="1339" spans="4:19" x14ac:dyDescent="0.25">
      <c r="D1339">
        <v>1000000</v>
      </c>
      <c r="E1339">
        <v>-6.2602773054746164E-4</v>
      </c>
      <c r="F1339">
        <v>-2.6863848178300918E-3</v>
      </c>
      <c r="G1339">
        <v>3.6885518221355367E-4</v>
      </c>
      <c r="H1339">
        <v>-0.10362336832578478</v>
      </c>
      <c r="I1339">
        <v>8.1882126133084654E-2</v>
      </c>
      <c r="J1339">
        <v>2.1741242192689469E-2</v>
      </c>
      <c r="K1339">
        <v>-5.0054839423449238E-2</v>
      </c>
      <c r="L1339">
        <v>6.0239673021115436E-2</v>
      </c>
      <c r="M1339">
        <v>-1.0184833597662646E-2</v>
      </c>
      <c r="N1339">
        <v>3.549045861284128E-3</v>
      </c>
      <c r="O1339">
        <v>3.8568255292776854E-2</v>
      </c>
      <c r="P1339">
        <v>-4.2117301154064535E-2</v>
      </c>
      <c r="Q1339">
        <v>-0.15715639471925869</v>
      </c>
      <c r="R1339">
        <v>0.10349550073445002</v>
      </c>
      <c r="S1339">
        <v>5.3660893984805114E-2</v>
      </c>
    </row>
    <row r="1340" spans="4:19" x14ac:dyDescent="0.25">
      <c r="D1340">
        <v>1</v>
      </c>
      <c r="E1340">
        <v>7.063905791910686E-3</v>
      </c>
      <c r="F1340">
        <v>2.2701542496820149E-2</v>
      </c>
      <c r="G1340">
        <v>3.6880700887597859E-4</v>
      </c>
      <c r="H1340">
        <v>0.91262433067949189</v>
      </c>
      <c r="I1340">
        <v>-0.6639193326648325</v>
      </c>
      <c r="J1340">
        <v>-0.2487049980146665</v>
      </c>
      <c r="K1340">
        <v>0.40558763787637986</v>
      </c>
      <c r="L1340">
        <v>-0.51923758580388224</v>
      </c>
      <c r="M1340">
        <v>0.11364994792749172</v>
      </c>
      <c r="N1340">
        <v>-9.8015671821134021E-2</v>
      </c>
      <c r="O1340">
        <v>-0.37749493169991766</v>
      </c>
      <c r="P1340">
        <v>0.47551060352103036</v>
      </c>
      <c r="Q1340">
        <v>1.4229867267842273</v>
      </c>
      <c r="R1340">
        <v>-0.81147694784509738</v>
      </c>
      <c r="S1340">
        <v>-0.61150977893915126</v>
      </c>
    </row>
    <row r="1341" spans="4:19" x14ac:dyDescent="0.25">
      <c r="D1341">
        <v>10</v>
      </c>
      <c r="E1341">
        <v>7.0647844571607998E-3</v>
      </c>
      <c r="F1341">
        <v>2.270371495521498E-2</v>
      </c>
      <c r="G1341">
        <v>3.6880700936367045E-4</v>
      </c>
      <c r="H1341">
        <v>0.91271594964872094</v>
      </c>
      <c r="I1341">
        <v>-0.66397973111539699</v>
      </c>
      <c r="J1341">
        <v>-0.24873621853333816</v>
      </c>
      <c r="K1341">
        <v>0.40562448815351715</v>
      </c>
      <c r="L1341">
        <v>-0.5192884646879925</v>
      </c>
      <c r="M1341">
        <v>0.11366397653447535</v>
      </c>
      <c r="N1341">
        <v>-9.8032827274906253E-2</v>
      </c>
      <c r="O1341">
        <v>-0.3775369578947867</v>
      </c>
      <c r="P1341">
        <v>0.4755697851696894</v>
      </c>
      <c r="Q1341">
        <v>1.4231338436872534</v>
      </c>
      <c r="R1341">
        <v>-0.81154751544165649</v>
      </c>
      <c r="S1341">
        <v>-0.61158632824559334</v>
      </c>
    </row>
    <row r="1342" spans="4:19" x14ac:dyDescent="0.25">
      <c r="D1342">
        <v>100</v>
      </c>
      <c r="E1342">
        <v>7.0735831471324491E-3</v>
      </c>
      <c r="F1342">
        <v>2.2725462429704378E-2</v>
      </c>
      <c r="G1342">
        <v>3.6880701424058947E-4</v>
      </c>
      <c r="H1342">
        <v>0.91363316409532658</v>
      </c>
      <c r="I1342">
        <v>-0.66458430972197746</v>
      </c>
      <c r="J1342">
        <v>-0.24904885437335622</v>
      </c>
      <c r="K1342">
        <v>0.40599335254546887</v>
      </c>
      <c r="L1342">
        <v>-0.51979780620743909</v>
      </c>
      <c r="M1342">
        <v>0.11380445366195602</v>
      </c>
      <c r="N1342">
        <v>-9.8204669239009945E-2</v>
      </c>
      <c r="O1342">
        <v>-0.37795774367337742</v>
      </c>
      <c r="P1342">
        <v>0.47616241291236605</v>
      </c>
      <c r="Q1342">
        <v>1.4246067139051526</v>
      </c>
      <c r="R1342">
        <v>-0.81225383916446958</v>
      </c>
      <c r="S1342">
        <v>-0.61235287474070077</v>
      </c>
    </row>
    <row r="1343" spans="4:19" x14ac:dyDescent="0.25">
      <c r="D1343">
        <v>1000</v>
      </c>
      <c r="E1343">
        <v>7.1627906446810607E-3</v>
      </c>
      <c r="F1343">
        <v>2.2945250802427826E-2</v>
      </c>
      <c r="G1343">
        <v>3.6880706300978627E-4</v>
      </c>
      <c r="H1343">
        <v>0.92290896881000251</v>
      </c>
      <c r="I1343">
        <v>-0.67069008473949054</v>
      </c>
      <c r="J1343">
        <v>-0.25221888407052262</v>
      </c>
      <c r="K1343">
        <v>0.4097185093618414</v>
      </c>
      <c r="L1343">
        <v>-0.5249471063001323</v>
      </c>
      <c r="M1343">
        <v>0.11522859693829446</v>
      </c>
      <c r="N1343">
        <v>-9.9952290885962469E-2</v>
      </c>
      <c r="O1343">
        <v>-0.38221866141024918</v>
      </c>
      <c r="P1343">
        <v>0.48217095229621521</v>
      </c>
      <c r="Q1343">
        <v>1.4395075758506941</v>
      </c>
      <c r="R1343">
        <v>-0.81938241387648247</v>
      </c>
      <c r="S1343">
        <v>-0.62012516197422229</v>
      </c>
    </row>
    <row r="1344" spans="4:19" x14ac:dyDescent="0.25">
      <c r="D1344">
        <v>10000</v>
      </c>
      <c r="E1344">
        <v>8.1964779118231749E-3</v>
      </c>
      <c r="F1344">
        <v>2.5401994195641733E-2</v>
      </c>
      <c r="G1344">
        <v>3.6880755070246401E-4</v>
      </c>
      <c r="H1344">
        <v>1.0273739585119444</v>
      </c>
      <c r="I1344">
        <v>-0.73838412205583026</v>
      </c>
      <c r="J1344">
        <v>-0.28898983645613185</v>
      </c>
      <c r="K1344">
        <v>0.45100734114253171</v>
      </c>
      <c r="L1344">
        <v>-0.5827233337059603</v>
      </c>
      <c r="M1344">
        <v>0.13171599256341437</v>
      </c>
      <c r="N1344">
        <v>-0.12088951723082531</v>
      </c>
      <c r="O1344">
        <v>-0.43091169146640595</v>
      </c>
      <c r="P1344">
        <v>0.55180120869722771</v>
      </c>
      <c r="Q1344">
        <v>1.6080542513119518</v>
      </c>
      <c r="R1344">
        <v>-0.89780709291080996</v>
      </c>
      <c r="S1344">
        <v>-0.71024715840114538</v>
      </c>
    </row>
    <row r="1345" spans="4:19" x14ac:dyDescent="0.25">
      <c r="D1345">
        <v>100000</v>
      </c>
      <c r="E1345">
        <v>-1.8496577848820871E-2</v>
      </c>
      <c r="F1345">
        <v>-0.35930291532780056</v>
      </c>
      <c r="G1345">
        <v>3.6881242770018142E-4</v>
      </c>
      <c r="H1345">
        <v>-12.197580643084397</v>
      </c>
      <c r="I1345">
        <v>11.683942279326605</v>
      </c>
      <c r="J1345">
        <v>0.51363836375777794</v>
      </c>
      <c r="K1345">
        <v>-7.3371659896010613</v>
      </c>
      <c r="L1345">
        <v>7.6860256590122766</v>
      </c>
      <c r="M1345">
        <v>-0.34885966941121893</v>
      </c>
      <c r="N1345">
        <v>-2.0356918283981607</v>
      </c>
      <c r="O1345">
        <v>3.2831330462416659</v>
      </c>
      <c r="P1345">
        <v>-1.2474412178435159</v>
      </c>
      <c r="Q1345">
        <v>-16.415680578350425</v>
      </c>
      <c r="R1345">
        <v>15.073193522018311</v>
      </c>
      <c r="S1345">
        <v>1.3424870563320965</v>
      </c>
    </row>
    <row r="1346" spans="4:19" x14ac:dyDescent="0.25">
      <c r="D1346">
        <v>1000000</v>
      </c>
      <c r="E1346">
        <v>-5.5104287187405111E-4</v>
      </c>
      <c r="F1346">
        <v>-2.3569079011859706E-3</v>
      </c>
      <c r="G1346">
        <v>3.6886120477240525E-4</v>
      </c>
      <c r="H1346">
        <v>-9.0951031283108108E-2</v>
      </c>
      <c r="I1346">
        <v>7.1810459412184002E-2</v>
      </c>
      <c r="J1346">
        <v>1.9140571870913448E-2</v>
      </c>
      <c r="K1346">
        <v>-4.3897860788526089E-2</v>
      </c>
      <c r="L1346">
        <v>5.2861471052175091E-2</v>
      </c>
      <c r="M1346">
        <v>-8.9636102636632131E-3</v>
      </c>
      <c r="N1346">
        <v>3.1826178297684748E-3</v>
      </c>
      <c r="O1346">
        <v>3.3890101283677865E-2</v>
      </c>
      <c r="P1346">
        <v>-3.707271911344634E-2</v>
      </c>
      <c r="Q1346">
        <v>-0.13797679480671476</v>
      </c>
      <c r="R1346">
        <v>9.0736989488036102E-2</v>
      </c>
      <c r="S1346">
        <v>4.7239805318668004E-2</v>
      </c>
    </row>
    <row r="1347" spans="4:19" x14ac:dyDescent="0.25">
      <c r="D1347">
        <v>1</v>
      </c>
      <c r="E1347">
        <v>6.1586372513102729E-4</v>
      </c>
      <c r="F1347">
        <v>1.8926202593062984E-2</v>
      </c>
      <c r="G1347">
        <v>3.6880700884587414E-4</v>
      </c>
      <c r="H1347">
        <v>0.60996451007102337</v>
      </c>
      <c r="I1347">
        <v>-0.5884884978799505</v>
      </c>
      <c r="J1347">
        <v>-2.1476012191065763E-2</v>
      </c>
      <c r="K1347">
        <v>0.35831015721945292</v>
      </c>
      <c r="L1347">
        <v>-0.36852784183011167</v>
      </c>
      <c r="M1347">
        <v>1.021768461065875E-2</v>
      </c>
      <c r="N1347">
        <v>0.10652552673445825</v>
      </c>
      <c r="O1347">
        <v>-0.14836645452749053</v>
      </c>
      <c r="P1347">
        <v>4.1840927793018068E-2</v>
      </c>
      <c r="Q1347">
        <v>0.86144883073362877</v>
      </c>
      <c r="R1347">
        <v>-0.80820884229692425</v>
      </c>
      <c r="S1347">
        <v>-5.3239988436700969E-2</v>
      </c>
    </row>
    <row r="1348" spans="4:19" x14ac:dyDescent="0.25">
      <c r="D1348">
        <v>10</v>
      </c>
      <c r="E1348">
        <v>6.158962777329986E-4</v>
      </c>
      <c r="F1348">
        <v>1.8927007510644255E-2</v>
      </c>
      <c r="G1348">
        <v>3.6880700906262605E-4</v>
      </c>
      <c r="H1348">
        <v>0.6099905263519112</v>
      </c>
      <c r="I1348">
        <v>-0.58851336920985631</v>
      </c>
      <c r="J1348">
        <v>-2.147715714205134E-2</v>
      </c>
      <c r="K1348">
        <v>0.35832531380576782</v>
      </c>
      <c r="L1348">
        <v>-0.3685435348631465</v>
      </c>
      <c r="M1348">
        <v>1.021822105738579E-2</v>
      </c>
      <c r="N1348">
        <v>0.10652981337584322</v>
      </c>
      <c r="O1348">
        <v>-0.1483729523058237</v>
      </c>
      <c r="P1348">
        <v>4.1843138929969825E-2</v>
      </c>
      <c r="Q1348">
        <v>0.86148569140713249</v>
      </c>
      <c r="R1348">
        <v>-0.80824286993989958</v>
      </c>
      <c r="S1348">
        <v>-5.3242821467236467E-2</v>
      </c>
    </row>
    <row r="1349" spans="4:19" x14ac:dyDescent="0.25">
      <c r="D1349">
        <v>100</v>
      </c>
      <c r="E1349">
        <v>6.1622199312180476E-4</v>
      </c>
      <c r="F1349">
        <v>1.893506045364049E-2</v>
      </c>
      <c r="G1349">
        <v>3.6880701123014563E-4</v>
      </c>
      <c r="H1349">
        <v>0.61025081141083248</v>
      </c>
      <c r="I1349">
        <v>-0.58876219805259211</v>
      </c>
      <c r="J1349">
        <v>-2.1488613358236819E-2</v>
      </c>
      <c r="K1349">
        <v>0.35847695014815173</v>
      </c>
      <c r="L1349">
        <v>-0.3687005387764799</v>
      </c>
      <c r="M1349">
        <v>1.0223588628335278E-2</v>
      </c>
      <c r="N1349">
        <v>0.10657269843600403</v>
      </c>
      <c r="O1349">
        <v>-0.14843796159629719</v>
      </c>
      <c r="P1349">
        <v>4.1865263160289601E-2</v>
      </c>
      <c r="Q1349">
        <v>0.86185447205390986</v>
      </c>
      <c r="R1349">
        <v>-0.80858330371226472</v>
      </c>
      <c r="S1349">
        <v>-5.3271168341638031E-2</v>
      </c>
    </row>
    <row r="1350" spans="4:19" x14ac:dyDescent="0.25">
      <c r="D1350">
        <v>1000</v>
      </c>
      <c r="E1350">
        <v>6.1949819567349554E-4</v>
      </c>
      <c r="F1350">
        <v>1.9015968388699088E-2</v>
      </c>
      <c r="G1350">
        <v>3.6880703290534226E-4</v>
      </c>
      <c r="H1350">
        <v>0.61286594530484706</v>
      </c>
      <c r="I1350">
        <v>-0.59126209517098971</v>
      </c>
      <c r="J1350">
        <v>-2.1603850133864455E-2</v>
      </c>
      <c r="K1350">
        <v>0.36000039466302169</v>
      </c>
      <c r="L1350">
        <v>-0.37027797119604955</v>
      </c>
      <c r="M1350">
        <v>1.0277576533020749E-2</v>
      </c>
      <c r="N1350">
        <v>0.10700342167217514</v>
      </c>
      <c r="O1350">
        <v>-0.14909122080970505</v>
      </c>
      <c r="P1350">
        <v>4.2087799137519255E-2</v>
      </c>
      <c r="Q1350">
        <v>0.86555975304995059</v>
      </c>
      <c r="R1350">
        <v>-0.81200344923928114</v>
      </c>
      <c r="S1350">
        <v>-5.3556303810680106E-2</v>
      </c>
    </row>
    <row r="1351" spans="4:19" x14ac:dyDescent="0.25">
      <c r="D1351">
        <v>10000</v>
      </c>
      <c r="E1351">
        <v>6.5428381391847978E-4</v>
      </c>
      <c r="F1351">
        <v>1.9864773607419148E-2</v>
      </c>
      <c r="G1351">
        <v>3.6880724965744887E-4</v>
      </c>
      <c r="H1351">
        <v>0.64030682772587966</v>
      </c>
      <c r="I1351">
        <v>-0.61747891957122647</v>
      </c>
      <c r="J1351">
        <v>-2.2827908154660292E-2</v>
      </c>
      <c r="K1351">
        <v>0.37597774516725124</v>
      </c>
      <c r="L1351">
        <v>-0.38682835715114194</v>
      </c>
      <c r="M1351">
        <v>1.0850611983904912E-2</v>
      </c>
      <c r="N1351">
        <v>0.11150626592522528</v>
      </c>
      <c r="O1351">
        <v>-0.15595685436638007</v>
      </c>
      <c r="P1351">
        <v>4.4450588441137029E-2</v>
      </c>
      <c r="Q1351">
        <v>0.90444757456492653</v>
      </c>
      <c r="R1351">
        <v>-0.84786280865951014</v>
      </c>
      <c r="S1351">
        <v>-5.6584765905427048E-2</v>
      </c>
    </row>
    <row r="1352" spans="4:19" x14ac:dyDescent="0.25">
      <c r="D1352">
        <v>100000</v>
      </c>
      <c r="E1352">
        <v>1.4921390007780228E-3</v>
      </c>
      <c r="F1352">
        <v>3.588059590686872E-2</v>
      </c>
      <c r="G1352">
        <v>3.6880941719252748E-4</v>
      </c>
      <c r="H1352">
        <v>1.1607617849801528</v>
      </c>
      <c r="I1352">
        <v>-1.1082297934470517</v>
      </c>
      <c r="J1352">
        <v>-5.2531991533101063E-2</v>
      </c>
      <c r="K1352">
        <v>0.67531619278181765</v>
      </c>
      <c r="L1352">
        <v>-0.69988706321299787</v>
      </c>
      <c r="M1352">
        <v>2.4570870431169567E-2</v>
      </c>
      <c r="N1352">
        <v>0.18953904320623494</v>
      </c>
      <c r="O1352">
        <v>-0.29089055908761452</v>
      </c>
      <c r="P1352">
        <v>0.10135151588137603</v>
      </c>
      <c r="Q1352">
        <v>1.6456078710221895</v>
      </c>
      <c r="R1352">
        <v>-1.5156526598820221</v>
      </c>
      <c r="S1352">
        <v>-0.12995521114017095</v>
      </c>
    </row>
    <row r="1353" spans="4:19" x14ac:dyDescent="0.25">
      <c r="D1353">
        <v>1000000</v>
      </c>
      <c r="E1353">
        <v>-1.263915738572056E-4</v>
      </c>
      <c r="F1353">
        <v>-5.0804931926842689E-3</v>
      </c>
      <c r="G1353">
        <v>3.6883109394467861E-4</v>
      </c>
      <c r="H1353">
        <v>-0.1633535671617814</v>
      </c>
      <c r="I1353">
        <v>0.15900621488973243</v>
      </c>
      <c r="J1353">
        <v>4.3473522720347546E-3</v>
      </c>
      <c r="K1353">
        <v>-9.6718216559427361E-2</v>
      </c>
      <c r="L1353">
        <v>9.8837387775525087E-2</v>
      </c>
      <c r="M1353">
        <v>-2.1191712161083842E-3</v>
      </c>
      <c r="N1353">
        <v>-3.0092249855748321E-2</v>
      </c>
      <c r="O1353">
        <v>3.8681844519423692E-2</v>
      </c>
      <c r="P1353">
        <v>-8.5895946636895815E-3</v>
      </c>
      <c r="Q1353">
        <v>-0.22999752130169782</v>
      </c>
      <c r="R1353">
        <v>0.21918754743993318</v>
      </c>
      <c r="S1353">
        <v>1.080997386176108E-2</v>
      </c>
    </row>
    <row r="1354" spans="4:19" x14ac:dyDescent="0.25">
      <c r="D1354">
        <v>1</v>
      </c>
      <c r="E1354">
        <v>6.1586462932350546E-4</v>
      </c>
      <c r="F1354">
        <v>1.8926224950960226E-2</v>
      </c>
      <c r="G1354">
        <v>3.6880700885189504E-4</v>
      </c>
      <c r="H1354">
        <v>0.60996523271549563</v>
      </c>
      <c r="I1354">
        <v>-0.58848918872186928</v>
      </c>
      <c r="J1354">
        <v>-2.1476043993622795E-2</v>
      </c>
      <c r="K1354">
        <v>0.35831057821844325</v>
      </c>
      <c r="L1354">
        <v>-0.36852827772964503</v>
      </c>
      <c r="M1354">
        <v>1.0217699511201772E-2</v>
      </c>
      <c r="N1354">
        <v>0.10652564580325219</v>
      </c>
      <c r="O1354">
        <v>-0.14836663501360192</v>
      </c>
      <c r="P1354">
        <v>4.1840989210342627E-2</v>
      </c>
      <c r="Q1354">
        <v>0.8614498545985434</v>
      </c>
      <c r="R1354">
        <v>-0.80820978747061645</v>
      </c>
      <c r="S1354">
        <v>-5.3240067127930502E-2</v>
      </c>
    </row>
    <row r="1355" spans="4:19" x14ac:dyDescent="0.25">
      <c r="D1355">
        <v>10</v>
      </c>
      <c r="E1355">
        <v>6.1590532073316098E-4</v>
      </c>
      <c r="F1355">
        <v>1.8927231111011869E-2</v>
      </c>
      <c r="G1355">
        <v>3.6880700912283494E-4</v>
      </c>
      <c r="H1355">
        <v>0.60999775349090513</v>
      </c>
      <c r="I1355">
        <v>-0.58852027828528009</v>
      </c>
      <c r="J1355">
        <v>-2.1477475205628593E-2</v>
      </c>
      <c r="K1355">
        <v>0.35832952419595543</v>
      </c>
      <c r="L1355">
        <v>-0.36854789427632895</v>
      </c>
      <c r="M1355">
        <v>1.0218370080373518E-2</v>
      </c>
      <c r="N1355">
        <v>0.10653100416971029</v>
      </c>
      <c r="O1355">
        <v>-0.14837475734586647</v>
      </c>
      <c r="P1355">
        <v>4.1843753176159737E-2</v>
      </c>
      <c r="Q1355">
        <v>0.86149593104403621</v>
      </c>
      <c r="R1355">
        <v>-0.80825232257044988</v>
      </c>
      <c r="S1355">
        <v>-5.3243608473600545E-2</v>
      </c>
    </row>
    <row r="1356" spans="4:19" x14ac:dyDescent="0.25">
      <c r="D1356">
        <v>100</v>
      </c>
      <c r="E1356">
        <v>6.16312530767168E-4</v>
      </c>
      <c r="F1356">
        <v>1.8937298598524659E-2</v>
      </c>
      <c r="G1356">
        <v>3.6880701183223438E-4</v>
      </c>
      <c r="H1356">
        <v>0.61032315228589695</v>
      </c>
      <c r="I1356">
        <v>-0.5888313544798649</v>
      </c>
      <c r="J1356">
        <v>-2.1491797806035606E-2</v>
      </c>
      <c r="K1356">
        <v>0.35851909410920868</v>
      </c>
      <c r="L1356">
        <v>-0.36874417473167753</v>
      </c>
      <c r="M1356">
        <v>1.0225080622468852E-2</v>
      </c>
      <c r="N1356">
        <v>0.1065846169725333</v>
      </c>
      <c r="O1356">
        <v>-0.14845602990520135</v>
      </c>
      <c r="P1356">
        <v>4.1871412932671603E-2</v>
      </c>
      <c r="Q1356">
        <v>0.86195696727196847</v>
      </c>
      <c r="R1356">
        <v>-0.80867791944829293</v>
      </c>
      <c r="S1356">
        <v>-5.3279047823679093E-2</v>
      </c>
    </row>
    <row r="1357" spans="4:19" x14ac:dyDescent="0.25">
      <c r="D1357">
        <v>1000</v>
      </c>
      <c r="E1357">
        <v>6.2041444348206445E-4</v>
      </c>
      <c r="F1357">
        <v>1.9038565667646546E-2</v>
      </c>
      <c r="G1357">
        <v>3.6880703892623064E-4</v>
      </c>
      <c r="H1357">
        <v>0.61359635834403647</v>
      </c>
      <c r="I1357">
        <v>-0.59196027871062995</v>
      </c>
      <c r="J1357">
        <v>-2.1636079633410077E-2</v>
      </c>
      <c r="K1357">
        <v>0.3604258719210236</v>
      </c>
      <c r="L1357">
        <v>-0.37071854656634073</v>
      </c>
      <c r="M1357">
        <v>1.0292674645313582E-2</v>
      </c>
      <c r="N1357">
        <v>0.1071236744837698</v>
      </c>
      <c r="O1357">
        <v>-0.14927370966367093</v>
      </c>
      <c r="P1357">
        <v>4.2150035179894019E-2</v>
      </c>
      <c r="Q1357">
        <v>0.8665946698866982</v>
      </c>
      <c r="R1357">
        <v>-0.81295862001273989</v>
      </c>
      <c r="S1357">
        <v>-5.3636049873965419E-2</v>
      </c>
    </row>
    <row r="1358" spans="4:19" x14ac:dyDescent="0.25">
      <c r="D1358">
        <v>10000</v>
      </c>
      <c r="E1358">
        <v>6.6465075626122923E-4</v>
      </c>
      <c r="F1358">
        <v>2.0114169443310535E-2</v>
      </c>
      <c r="G1358">
        <v>3.6880730986641255E-4</v>
      </c>
      <c r="H1358">
        <v>0.64837146015837988</v>
      </c>
      <c r="I1358">
        <v>-0.62517857509585184</v>
      </c>
      <c r="J1358">
        <v>-2.3192885062520929E-2</v>
      </c>
      <c r="K1358">
        <v>0.38067041377514954</v>
      </c>
      <c r="L1358">
        <v>-0.39169173781707656</v>
      </c>
      <c r="M1358">
        <v>1.1021324041934122E-2</v>
      </c>
      <c r="N1358">
        <v>0.11282369788053614</v>
      </c>
      <c r="O1358">
        <v>-0.15797844579505593</v>
      </c>
      <c r="P1358">
        <v>4.515474791450913E-2</v>
      </c>
      <c r="Q1358">
        <v>0.91587915368288364</v>
      </c>
      <c r="R1358">
        <v>-0.85839148952670286</v>
      </c>
      <c r="S1358">
        <v>-5.7487664156184337E-2</v>
      </c>
    </row>
    <row r="1359" spans="4:19" x14ac:dyDescent="0.25">
      <c r="D1359">
        <v>100000</v>
      </c>
      <c r="E1359">
        <v>2.315955529206735E-3</v>
      </c>
      <c r="F1359">
        <v>4.6235272601707345E-2</v>
      </c>
      <c r="G1359">
        <v>3.6881001929012653E-4</v>
      </c>
      <c r="H1359">
        <v>1.5020168118184749</v>
      </c>
      <c r="I1359">
        <v>-1.4200101377138843</v>
      </c>
      <c r="J1359">
        <v>-8.2006674104597721E-2</v>
      </c>
      <c r="K1359">
        <v>0.86574369337142087</v>
      </c>
      <c r="L1359">
        <v>-0.90370524104379513</v>
      </c>
      <c r="M1359">
        <v>3.7961547672374252E-2</v>
      </c>
      <c r="N1359">
        <v>0.22924309826793987</v>
      </c>
      <c r="O1359">
        <v>-0.38653047733234658</v>
      </c>
      <c r="P1359">
        <v>0.15728737906438539</v>
      </c>
      <c r="Q1359">
        <v>2.1374923490510831</v>
      </c>
      <c r="R1359">
        <v>-1.9348806019760012</v>
      </c>
      <c r="S1359">
        <v>-0.20261174707508189</v>
      </c>
    </row>
    <row r="1360" spans="4:19" x14ac:dyDescent="0.25">
      <c r="D1360">
        <v>1000000</v>
      </c>
      <c r="E1360">
        <v>-9.7126642937972086E-5</v>
      </c>
      <c r="F1360">
        <v>-3.8573048985840268E-3</v>
      </c>
      <c r="G1360">
        <v>3.6883711571693707E-4</v>
      </c>
      <c r="H1360">
        <v>-0.12403337349894983</v>
      </c>
      <c r="I1360">
        <v>0.12069025746571072</v>
      </c>
      <c r="J1360">
        <v>3.3431160332284549E-3</v>
      </c>
      <c r="K1360">
        <v>-7.3415069453528048E-2</v>
      </c>
      <c r="L1360">
        <v>7.5042692540215228E-2</v>
      </c>
      <c r="M1360">
        <v>-1.6276230866907326E-3</v>
      </c>
      <c r="N1360">
        <v>-2.2802213613051237E-2</v>
      </c>
      <c r="O1360">
        <v>2.9402850737124453E-2</v>
      </c>
      <c r="P1360">
        <v>-6.6006371240803219E-3</v>
      </c>
      <c r="Q1360">
        <v>-0.17465678445229926</v>
      </c>
      <c r="R1360">
        <v>0.16634520508876705</v>
      </c>
      <c r="S1360">
        <v>8.311579363528665E-3</v>
      </c>
    </row>
    <row r="1361" spans="4:19" x14ac:dyDescent="0.25">
      <c r="D1361">
        <v>1</v>
      </c>
      <c r="E1361">
        <v>6.1586553351863926E-4</v>
      </c>
      <c r="F1361">
        <v>1.8926247308910304E-2</v>
      </c>
      <c r="G1361">
        <v>3.6880700885791589E-4</v>
      </c>
      <c r="H1361">
        <v>0.60996595536167675</v>
      </c>
      <c r="I1361">
        <v>-0.58848987956541166</v>
      </c>
      <c r="J1361">
        <v>-2.1476075796265093E-2</v>
      </c>
      <c r="K1361">
        <v>0.35831099921842124</v>
      </c>
      <c r="L1361">
        <v>-0.36852871363019801</v>
      </c>
      <c r="M1361">
        <v>1.0217714411780321E-2</v>
      </c>
      <c r="N1361">
        <v>0.10652576487231258</v>
      </c>
      <c r="O1361">
        <v>-0.1483668155001574</v>
      </c>
      <c r="P1361">
        <v>4.1841050627837717E-2</v>
      </c>
      <c r="Q1361">
        <v>0.8614508784659094</v>
      </c>
      <c r="R1361">
        <v>-0.80821073264651844</v>
      </c>
      <c r="S1361">
        <v>-5.3240145819387408E-2</v>
      </c>
    </row>
    <row r="1362" spans="4:19" x14ac:dyDescent="0.25">
      <c r="D1362">
        <v>10</v>
      </c>
      <c r="E1362">
        <v>6.1591436399887679E-4</v>
      </c>
      <c r="F1362">
        <v>1.8927454716662677E-2</v>
      </c>
      <c r="G1362">
        <v>3.6880700918304383E-4</v>
      </c>
      <c r="H1362">
        <v>0.61000498080134236</v>
      </c>
      <c r="I1362">
        <v>-0.58852718752275024</v>
      </c>
      <c r="J1362">
        <v>-2.1477793278599222E-2</v>
      </c>
      <c r="K1362">
        <v>0.35833373468498309</v>
      </c>
      <c r="L1362">
        <v>-0.36855225379269996</v>
      </c>
      <c r="M1362">
        <v>1.0218519107709767E-2</v>
      </c>
      <c r="N1362">
        <v>0.10653219498972177</v>
      </c>
      <c r="O1362">
        <v>-0.14837656243010144</v>
      </c>
      <c r="P1362">
        <v>4.1844367440376118E-2</v>
      </c>
      <c r="Q1362">
        <v>0.86150617092484083</v>
      </c>
      <c r="R1362">
        <v>-0.80826177542164857</v>
      </c>
      <c r="S1362">
        <v>-5.3244395503199371E-2</v>
      </c>
    </row>
    <row r="1363" spans="4:19" x14ac:dyDescent="0.25">
      <c r="D1363">
        <v>100</v>
      </c>
      <c r="E1363">
        <v>6.1640309502070014E-4</v>
      </c>
      <c r="F1363">
        <v>1.8939537272573713E-2</v>
      </c>
      <c r="G1363">
        <v>3.6880701243432312E-4</v>
      </c>
      <c r="H1363">
        <v>0.61039551033319484</v>
      </c>
      <c r="I1363">
        <v>-0.58890052713703867</v>
      </c>
      <c r="J1363">
        <v>-2.1494983196149064E-2</v>
      </c>
      <c r="K1363">
        <v>0.35856124797017586</v>
      </c>
      <c r="L1363">
        <v>-0.36878782102289165</v>
      </c>
      <c r="M1363">
        <v>1.0226573052705135E-2</v>
      </c>
      <c r="N1363">
        <v>0.10659653812793124</v>
      </c>
      <c r="O1363">
        <v>-0.14847410264005845</v>
      </c>
      <c r="P1363">
        <v>4.1877564512127208E-2</v>
      </c>
      <c r="Q1363">
        <v>0.86205948691920398</v>
      </c>
      <c r="R1363">
        <v>-0.80877255728535147</v>
      </c>
      <c r="S1363">
        <v>-5.3286929633856062E-2</v>
      </c>
    </row>
    <row r="1364" spans="4:19" x14ac:dyDescent="0.25">
      <c r="D1364">
        <v>1000</v>
      </c>
      <c r="E1364">
        <v>6.21333405595664E-4</v>
      </c>
      <c r="F1364">
        <v>1.9061216716618565E-2</v>
      </c>
      <c r="G1364">
        <v>3.6880704494711929E-4</v>
      </c>
      <c r="H1364">
        <v>0.61432851645590958</v>
      </c>
      <c r="I1364">
        <v>-0.59266011118685924</v>
      </c>
      <c r="J1364">
        <v>-2.1668405269046787E-2</v>
      </c>
      <c r="K1364">
        <v>0.36085235501312951</v>
      </c>
      <c r="L1364">
        <v>-0.37116017225338283</v>
      </c>
      <c r="M1364">
        <v>1.0307817240253314E-2</v>
      </c>
      <c r="N1364">
        <v>0.10724419300386856</v>
      </c>
      <c r="O1364">
        <v>-0.14945664856552909</v>
      </c>
      <c r="P1364">
        <v>4.2212455561646323E-2</v>
      </c>
      <c r="Q1364">
        <v>0.86763206946766758</v>
      </c>
      <c r="R1364">
        <v>-0.81391603601762341</v>
      </c>
      <c r="S1364">
        <v>-5.371603345005127E-2</v>
      </c>
    </row>
    <row r="1365" spans="4:19" x14ac:dyDescent="0.25">
      <c r="D1365">
        <v>10000</v>
      </c>
      <c r="E1365">
        <v>6.7535151030633281E-4</v>
      </c>
      <c r="F1365">
        <v>2.0369907067128133E-2</v>
      </c>
      <c r="G1365">
        <v>3.6880737007539591E-4</v>
      </c>
      <c r="H1365">
        <v>0.65664211159520036</v>
      </c>
      <c r="I1365">
        <v>-0.63307241305354012</v>
      </c>
      <c r="J1365">
        <v>-2.3569698541649586E-2</v>
      </c>
      <c r="K1365">
        <v>0.3854815520292334</v>
      </c>
      <c r="L1365">
        <v>-0.39667905369300982</v>
      </c>
      <c r="M1365">
        <v>1.1197501663758658E-2</v>
      </c>
      <c r="N1365">
        <v>0.11417194591864899</v>
      </c>
      <c r="O1365">
        <v>-0.16005352320342681</v>
      </c>
      <c r="P1365">
        <v>4.5881577284781372E-2</v>
      </c>
      <c r="Q1365">
        <v>0.92760410752286759</v>
      </c>
      <c r="R1365">
        <v>-0.86918430916017897</v>
      </c>
      <c r="S1365">
        <v>-5.8419798362692177E-2</v>
      </c>
    </row>
    <row r="1366" spans="4:19" x14ac:dyDescent="0.25">
      <c r="D1366">
        <v>100000</v>
      </c>
      <c r="E1366">
        <v>5.1707487211212714E-3</v>
      </c>
      <c r="F1366">
        <v>6.4990769542352958E-2</v>
      </c>
      <c r="G1366">
        <v>3.6881062138969129E-4</v>
      </c>
      <c r="H1366">
        <v>2.1468697189590173</v>
      </c>
      <c r="I1366">
        <v>-1.961878237982198</v>
      </c>
      <c r="J1366">
        <v>-0.18499148097682649</v>
      </c>
      <c r="K1366">
        <v>1.1969250299417666</v>
      </c>
      <c r="L1366">
        <v>-1.2809742018515067</v>
      </c>
      <c r="M1366">
        <v>8.4049171909725828E-2</v>
      </c>
      <c r="N1366">
        <v>0.24939554404329911</v>
      </c>
      <c r="O1366">
        <v>-0.60048437578686631</v>
      </c>
      <c r="P1366">
        <v>0.35108883174358141</v>
      </c>
      <c r="Q1366">
        <v>3.0976463776132022</v>
      </c>
      <c r="R1366">
        <v>-2.6416497661772134</v>
      </c>
      <c r="S1366">
        <v>-0.45599661143599235</v>
      </c>
    </row>
    <row r="1367" spans="4:19" x14ac:dyDescent="0.25">
      <c r="D1367">
        <v>1000000</v>
      </c>
      <c r="E1367">
        <v>-7.8865893089585085E-5</v>
      </c>
      <c r="F1367">
        <v>-3.1088200316669568E-3</v>
      </c>
      <c r="G1367">
        <v>3.6884313768582926E-4</v>
      </c>
      <c r="H1367">
        <v>-9.9970164376323112E-2</v>
      </c>
      <c r="I1367">
        <v>9.7254415369789626E-2</v>
      </c>
      <c r="J1367">
        <v>2.7157490065121692E-3</v>
      </c>
      <c r="K1367">
        <v>-5.9160796533205939E-2</v>
      </c>
      <c r="L1367">
        <v>6.0481977761785544E-2</v>
      </c>
      <c r="M1367">
        <v>-1.3211812285760516E-3</v>
      </c>
      <c r="N1367">
        <v>-1.8354982082485094E-2</v>
      </c>
      <c r="O1367">
        <v>2.371458212102695E-2</v>
      </c>
      <c r="P1367">
        <v>-5.359600038545409E-3</v>
      </c>
      <c r="Q1367">
        <v>-0.14078290701095852</v>
      </c>
      <c r="R1367">
        <v>0.13403171680849368</v>
      </c>
      <c r="S1367">
        <v>6.7511902024435244E-3</v>
      </c>
    </row>
    <row r="1368" spans="4:19" x14ac:dyDescent="0.25">
      <c r="D1368">
        <v>1</v>
      </c>
      <c r="E1368">
        <v>6.1586643771642741E-4</v>
      </c>
      <c r="F1368">
        <v>1.8926269666913194E-2</v>
      </c>
      <c r="G1368">
        <v>3.6880700886393673E-4</v>
      </c>
      <c r="H1368">
        <v>0.60996667800956672</v>
      </c>
      <c r="I1368">
        <v>-0.58849057041057762</v>
      </c>
      <c r="J1368">
        <v>-2.1476107598999761E-2</v>
      </c>
      <c r="K1368">
        <v>0.35831142021939044</v>
      </c>
      <c r="L1368">
        <v>-0.36852914953179194</v>
      </c>
      <c r="M1368">
        <v>1.0217729312394397E-2</v>
      </c>
      <c r="N1368">
        <v>0.10652588394163232</v>
      </c>
      <c r="O1368">
        <v>-0.14836699598714631</v>
      </c>
      <c r="P1368">
        <v>4.1841112045503337E-2</v>
      </c>
      <c r="Q1368">
        <v>0.86145190233569835</v>
      </c>
      <c r="R1368">
        <v>-0.80821167782462311</v>
      </c>
      <c r="S1368">
        <v>-5.3240224511085898E-2</v>
      </c>
    </row>
    <row r="1369" spans="4:19" x14ac:dyDescent="0.25">
      <c r="D1369">
        <v>10</v>
      </c>
      <c r="E1369">
        <v>6.1592340753016022E-4</v>
      </c>
      <c r="F1369">
        <v>1.8927678327596918E-2</v>
      </c>
      <c r="G1369">
        <v>3.6880700924325272E-4</v>
      </c>
      <c r="H1369">
        <v>0.61001220828323355</v>
      </c>
      <c r="I1369">
        <v>-0.58853409692225966</v>
      </c>
      <c r="J1369">
        <v>-2.1478111360970331E-2</v>
      </c>
      <c r="K1369">
        <v>0.358337945272865</v>
      </c>
      <c r="L1369">
        <v>-0.3685566134122702</v>
      </c>
      <c r="M1369">
        <v>1.0218668139408749E-2</v>
      </c>
      <c r="N1369">
        <v>0.10653338583588834</v>
      </c>
      <c r="O1369">
        <v>-0.14837836755852507</v>
      </c>
      <c r="P1369">
        <v>4.1844981722633179E-2</v>
      </c>
      <c r="Q1369">
        <v>0.86151641104954635</v>
      </c>
      <c r="R1369">
        <v>-0.80827122849352762</v>
      </c>
      <c r="S1369">
        <v>-5.3245182556032944E-2</v>
      </c>
    </row>
    <row r="1370" spans="4:19" x14ac:dyDescent="0.25">
      <c r="D1370">
        <v>100</v>
      </c>
      <c r="E1370">
        <v>6.1649368589413432E-4</v>
      </c>
      <c r="F1370">
        <v>1.8941776475975367E-2</v>
      </c>
      <c r="G1370">
        <v>3.6880701303641187E-4</v>
      </c>
      <c r="H1370">
        <v>0.61046788555880482</v>
      </c>
      <c r="I1370">
        <v>-0.58896971602981907</v>
      </c>
      <c r="J1370">
        <v>-2.1498169528996414E-2</v>
      </c>
      <c r="K1370">
        <v>0.35860341173453847</v>
      </c>
      <c r="L1370">
        <v>-0.3688314776537851</v>
      </c>
      <c r="M1370">
        <v>1.0228065919235974E-2</v>
      </c>
      <c r="N1370">
        <v>0.10660846190305406</v>
      </c>
      <c r="O1370">
        <v>-0.14849217980251339</v>
      </c>
      <c r="P1370">
        <v>4.1883717899459327E-2</v>
      </c>
      <c r="Q1370">
        <v>0.86216203100435962</v>
      </c>
      <c r="R1370">
        <v>-0.80886721723118526</v>
      </c>
      <c r="S1370">
        <v>-5.3294813773177907E-2</v>
      </c>
    </row>
    <row r="1371" spans="4:19" x14ac:dyDescent="0.25">
      <c r="D1371">
        <v>1000</v>
      </c>
      <c r="E1371">
        <v>6.2225509409352849E-4</v>
      </c>
      <c r="F1371">
        <v>1.9083921727761743E-2</v>
      </c>
      <c r="G1371">
        <v>3.6880705096800805E-4</v>
      </c>
      <c r="H1371">
        <v>0.6150624259109243</v>
      </c>
      <c r="I1371">
        <v>-0.59336159843996228</v>
      </c>
      <c r="J1371">
        <v>-2.1700827470965578E-2</v>
      </c>
      <c r="K1371">
        <v>0.36127984750548237</v>
      </c>
      <c r="L1371">
        <v>-0.37160285202039844</v>
      </c>
      <c r="M1371">
        <v>1.0323004514908973E-2</v>
      </c>
      <c r="N1371">
        <v>0.10736497809108059</v>
      </c>
      <c r="O1371">
        <v>-0.14964003919413926</v>
      </c>
      <c r="P1371">
        <v>4.2275061103040912E-2</v>
      </c>
      <c r="Q1371">
        <v>0.86867196076039477</v>
      </c>
      <c r="R1371">
        <v>-0.81487570515994534</v>
      </c>
      <c r="S1371">
        <v>-5.379625560045298E-2</v>
      </c>
    </row>
    <row r="1372" spans="4:19" x14ac:dyDescent="0.25">
      <c r="D1372">
        <v>10000</v>
      </c>
      <c r="E1372">
        <v>6.8640246279702403E-4</v>
      </c>
      <c r="F1372">
        <v>2.0632231488214574E-2</v>
      </c>
      <c r="G1372">
        <v>3.688074302843989E-4</v>
      </c>
      <c r="H1372">
        <v>0.66512679314139689</v>
      </c>
      <c r="I1372">
        <v>-0.64116786018602667</v>
      </c>
      <c r="J1372">
        <v>-2.3958932955373768E-2</v>
      </c>
      <c r="K1372">
        <v>0.39041569599475778</v>
      </c>
      <c r="L1372">
        <v>-0.40179510791989514</v>
      </c>
      <c r="M1372">
        <v>1.1379411925140914E-2</v>
      </c>
      <c r="N1372">
        <v>0.1155520673486663</v>
      </c>
      <c r="O1372">
        <v>-0.16218425661426039</v>
      </c>
      <c r="P1372">
        <v>4.6632189265579882E-2</v>
      </c>
      <c r="Q1372">
        <v>0.93963391270713004</v>
      </c>
      <c r="R1372">
        <v>-0.88025130262090556</v>
      </c>
      <c r="S1372">
        <v>-5.938261008623158E-2</v>
      </c>
    </row>
    <row r="1373" spans="4:19" x14ac:dyDescent="0.25">
      <c r="D1373">
        <v>100000</v>
      </c>
      <c r="E1373">
        <v>-2.2224177928913433E-2</v>
      </c>
      <c r="F1373">
        <v>0.10934827064994242</v>
      </c>
      <c r="G1373">
        <v>3.6881122349122214E-4</v>
      </c>
      <c r="H1373">
        <v>2.8997562768344025</v>
      </c>
      <c r="I1373">
        <v>-3.7141284704015369</v>
      </c>
      <c r="J1373">
        <v>0.81437219356713797</v>
      </c>
      <c r="K1373">
        <v>2.2926218691127147</v>
      </c>
      <c r="L1373">
        <v>-1.9385644000214057</v>
      </c>
      <c r="M1373">
        <v>-0.35405746909131608</v>
      </c>
      <c r="N1373">
        <v>1.59037932777251</v>
      </c>
      <c r="O1373">
        <v>-8.3270786033519784E-2</v>
      </c>
      <c r="P1373">
        <v>-1.507108541739008</v>
      </c>
      <c r="Q1373">
        <v>3.4067998475490029</v>
      </c>
      <c r="R1373">
        <v>-5.4034056019056038</v>
      </c>
      <c r="S1373">
        <v>1.9966057543566151</v>
      </c>
    </row>
    <row r="1374" spans="4:19" x14ac:dyDescent="0.25">
      <c r="D1374">
        <v>1000000</v>
      </c>
      <c r="E1374">
        <v>-6.6384890525076159E-5</v>
      </c>
      <c r="F1374">
        <v>-2.603607057097283E-3</v>
      </c>
      <c r="G1374">
        <v>3.6884915985136498E-4</v>
      </c>
      <c r="H1374">
        <v>-8.3726755117019991E-2</v>
      </c>
      <c r="I1374">
        <v>8.1440124394813296E-2</v>
      </c>
      <c r="J1374">
        <v>2.2866307222102478E-3</v>
      </c>
      <c r="K1374">
        <v>-4.9541719097256021E-2</v>
      </c>
      <c r="L1374">
        <v>5.0653569469091053E-2</v>
      </c>
      <c r="M1374">
        <v>-1.111850371842138E-3</v>
      </c>
      <c r="N1374">
        <v>-1.5359181898023877E-2</v>
      </c>
      <c r="O1374">
        <v>1.9870562644207723E-2</v>
      </c>
      <c r="P1374">
        <v>-4.5113807461873989E-3</v>
      </c>
      <c r="Q1374">
        <v>-0.11791418507596063</v>
      </c>
      <c r="R1374">
        <v>0.11223012281584133</v>
      </c>
      <c r="S1374">
        <v>5.6840622601228574E-3</v>
      </c>
    </row>
    <row r="1375" spans="4:19" x14ac:dyDescent="0.25">
      <c r="D1375">
        <v>1</v>
      </c>
      <c r="E1375">
        <v>6.158673419168711E-4</v>
      </c>
      <c r="F1375">
        <v>1.892629202496892E-2</v>
      </c>
      <c r="G1375">
        <v>3.6880700886995769E-4</v>
      </c>
      <c r="H1375">
        <v>0.60996740065917621</v>
      </c>
      <c r="I1375">
        <v>-0.58849126125736007</v>
      </c>
      <c r="J1375">
        <v>-2.1476139401833905E-2</v>
      </c>
      <c r="K1375">
        <v>0.35831184122134374</v>
      </c>
      <c r="L1375">
        <v>-0.36852958543441972</v>
      </c>
      <c r="M1375">
        <v>1.0217744213065316E-2</v>
      </c>
      <c r="N1375">
        <v>0.10652600301121495</v>
      </c>
      <c r="O1375">
        <v>-0.14836717647457931</v>
      </c>
      <c r="P1375">
        <v>4.1841173463367909E-2</v>
      </c>
      <c r="Q1375">
        <v>0.86145292620793512</v>
      </c>
      <c r="R1375">
        <v>-0.80821262300493402</v>
      </c>
      <c r="S1375">
        <v>-5.3240303203004657E-2</v>
      </c>
    </row>
    <row r="1376" spans="4:19" x14ac:dyDescent="0.25">
      <c r="D1376">
        <v>10</v>
      </c>
      <c r="E1376">
        <v>6.1593245132702146E-4</v>
      </c>
      <c r="F1376">
        <v>1.8927901943814732E-2</v>
      </c>
      <c r="G1376">
        <v>3.6880700930346161E-4</v>
      </c>
      <c r="H1376">
        <v>0.61001943593658225</v>
      </c>
      <c r="I1376">
        <v>-0.58854100648382968</v>
      </c>
      <c r="J1376">
        <v>-2.1478429452756131E-2</v>
      </c>
      <c r="K1376">
        <v>0.35834215595959051</v>
      </c>
      <c r="L1376">
        <v>-0.36856097313504321</v>
      </c>
      <c r="M1376">
        <v>1.0218817175456252E-2</v>
      </c>
      <c r="N1376">
        <v>0.10653457670820288</v>
      </c>
      <c r="O1376">
        <v>-0.14838017273113024</v>
      </c>
      <c r="P1376">
        <v>4.1845596022923814E-2</v>
      </c>
      <c r="Q1376">
        <v>0.86152665141818119</v>
      </c>
      <c r="R1376">
        <v>-0.80828068178606927</v>
      </c>
      <c r="S1376">
        <v>-5.324596963210837E-2</v>
      </c>
    </row>
    <row r="1377" spans="4:19" x14ac:dyDescent="0.25">
      <c r="D1377">
        <v>100</v>
      </c>
      <c r="E1377">
        <v>6.1658430339920885E-4</v>
      </c>
      <c r="F1377">
        <v>1.8944016208917391E-2</v>
      </c>
      <c r="G1377">
        <v>3.6880701363850067E-4</v>
      </c>
      <c r="H1377">
        <v>0.61054027796889798</v>
      </c>
      <c r="I1377">
        <v>-0.58903892116390821</v>
      </c>
      <c r="J1377">
        <v>-2.1501356804989769E-2</v>
      </c>
      <c r="K1377">
        <v>0.35864558540579239</v>
      </c>
      <c r="L1377">
        <v>-0.36887514462802784</v>
      </c>
      <c r="M1377">
        <v>1.022955922224611E-2</v>
      </c>
      <c r="N1377">
        <v>0.10662038829874376</v>
      </c>
      <c r="O1377">
        <v>-0.14851026139418977</v>
      </c>
      <c r="P1377">
        <v>4.1889873095449559E-2</v>
      </c>
      <c r="Q1377">
        <v>0.8622645995362106</v>
      </c>
      <c r="R1377">
        <v>-0.80896189929351081</v>
      </c>
      <c r="S1377">
        <v>-5.3302700242696233E-2</v>
      </c>
    </row>
    <row r="1378" spans="4:19" x14ac:dyDescent="0.25">
      <c r="D1378">
        <v>1000</v>
      </c>
      <c r="E1378">
        <v>6.2317952112667064E-4</v>
      </c>
      <c r="F1378">
        <v>1.9106680894139201E-2</v>
      </c>
      <c r="G1378">
        <v>3.6880705698889708E-4</v>
      </c>
      <c r="H1378">
        <v>0.61579809300967625</v>
      </c>
      <c r="I1378">
        <v>-0.59406474633778572</v>
      </c>
      <c r="J1378">
        <v>-2.1733346671886977E-2</v>
      </c>
      <c r="K1378">
        <v>0.36170835298109338</v>
      </c>
      <c r="L1378">
        <v>-0.37204658964864379</v>
      </c>
      <c r="M1378">
        <v>1.0338236667550404E-2</v>
      </c>
      <c r="N1378">
        <v>0.10748603060760686</v>
      </c>
      <c r="O1378">
        <v>-0.1498238832367953</v>
      </c>
      <c r="P1378">
        <v>4.2337852629188433E-2</v>
      </c>
      <c r="Q1378">
        <v>0.86971435277577669</v>
      </c>
      <c r="R1378">
        <v>-0.81583763538274567</v>
      </c>
      <c r="S1378">
        <v>-5.3876717393031015E-2</v>
      </c>
    </row>
    <row r="1379" spans="4:19" x14ac:dyDescent="0.25">
      <c r="D1379">
        <v>10000</v>
      </c>
      <c r="E1379">
        <v>6.9782109088128367E-4</v>
      </c>
      <c r="F1379">
        <v>2.0901400501523726E-2</v>
      </c>
      <c r="G1379">
        <v>3.6880749049342167E-4</v>
      </c>
      <c r="H1379">
        <v>0.67383393771947198</v>
      </c>
      <c r="I1379">
        <v>-0.64947272599274086</v>
      </c>
      <c r="J1379">
        <v>-2.4361211726734666E-2</v>
      </c>
      <c r="K1379">
        <v>0.39547761579151697</v>
      </c>
      <c r="L1379">
        <v>-0.40704495539997865</v>
      </c>
      <c r="M1379">
        <v>1.1567339608454574E-2</v>
      </c>
      <c r="N1379">
        <v>0.11696516568523663</v>
      </c>
      <c r="O1379">
        <v>-0.16437293629019578</v>
      </c>
      <c r="P1379">
        <v>4.7407770604948496E-2</v>
      </c>
      <c r="Q1379">
        <v>0.95198065489371331</v>
      </c>
      <c r="R1379">
        <v>-0.89160301774469986</v>
      </c>
      <c r="S1379">
        <v>-6.0377637149002794E-2</v>
      </c>
    </row>
    <row r="1380" spans="4:19" x14ac:dyDescent="0.25">
      <c r="D1380">
        <v>100000</v>
      </c>
      <c r="E1380">
        <v>-3.5287350344861911E-3</v>
      </c>
      <c r="F1380">
        <v>0.34442571617454532</v>
      </c>
      <c r="G1380">
        <v>3.6881182559471881E-4</v>
      </c>
      <c r="H1380">
        <v>9.7905716747398017</v>
      </c>
      <c r="I1380">
        <v>-9.9351112812788767</v>
      </c>
      <c r="J1380">
        <v>0.14453960653907671</v>
      </c>
      <c r="K1380">
        <v>6.3664634798626452</v>
      </c>
      <c r="L1380">
        <v>-6.316103978038381</v>
      </c>
      <c r="M1380">
        <v>-5.0359501824260633E-2</v>
      </c>
      <c r="N1380">
        <v>2.4713730579718636</v>
      </c>
      <c r="O1380">
        <v>-2.2327062822268573</v>
      </c>
      <c r="P1380">
        <v>-0.23866677574500983</v>
      </c>
      <c r="Q1380">
        <v>12.647717472875961</v>
      </c>
      <c r="R1380">
        <v>-12.992885778173957</v>
      </c>
      <c r="S1380">
        <v>0.34516830529798881</v>
      </c>
    </row>
    <row r="1381" spans="4:19" x14ac:dyDescent="0.25">
      <c r="D1381">
        <v>1000000</v>
      </c>
      <c r="E1381">
        <v>-5.731452220051246E-5</v>
      </c>
      <c r="F1381">
        <v>-2.2396435670968312E-3</v>
      </c>
      <c r="G1381">
        <v>3.6885518221355367E-4</v>
      </c>
      <c r="H1381">
        <v>-7.2024123441771337E-2</v>
      </c>
      <c r="I1381">
        <v>7.0049508179543807E-2</v>
      </c>
      <c r="J1381">
        <v>1.9746152622346358E-3</v>
      </c>
      <c r="K1381">
        <v>-4.2613136790240702E-2</v>
      </c>
      <c r="L1381">
        <v>4.3572918700686358E-2</v>
      </c>
      <c r="M1381">
        <v>-9.5978191045986705E-4</v>
      </c>
      <c r="N1381">
        <v>-1.3204002507197998E-2</v>
      </c>
      <c r="O1381">
        <v>1.7098960814045938E-2</v>
      </c>
      <c r="P1381">
        <v>-3.894958306858598E-3</v>
      </c>
      <c r="Q1381">
        <v>-0.1014368957168692</v>
      </c>
      <c r="R1381">
        <v>9.6528662682651145E-2</v>
      </c>
      <c r="S1381">
        <v>4.9082330342002933E-3</v>
      </c>
    </row>
    <row r="1382" spans="4:19" x14ac:dyDescent="0.25">
      <c r="D1382">
        <v>1</v>
      </c>
      <c r="E1382">
        <v>6.1586824611996956E-4</v>
      </c>
      <c r="F1382">
        <v>1.8926314383077458E-2</v>
      </c>
      <c r="G1382">
        <v>3.6880700887597859E-4</v>
      </c>
      <c r="H1382">
        <v>0.60996812331050876</v>
      </c>
      <c r="I1382">
        <v>-0.58849195210576255</v>
      </c>
      <c r="J1382">
        <v>-2.1476171204753314E-2</v>
      </c>
      <c r="K1382">
        <v>0.35831226222428825</v>
      </c>
      <c r="L1382">
        <v>-0.36853002133807422</v>
      </c>
      <c r="M1382">
        <v>1.0217759113771763E-2</v>
      </c>
      <c r="N1382">
        <v>0.10652612208104983</v>
      </c>
      <c r="O1382">
        <v>-0.1483673569624635</v>
      </c>
      <c r="P1382">
        <v>4.1841234881395906E-2</v>
      </c>
      <c r="Q1382">
        <v>0.86145395008260905</v>
      </c>
      <c r="R1382">
        <v>-0.80821356818744761</v>
      </c>
      <c r="S1382">
        <v>-5.3240381895157896E-2</v>
      </c>
    </row>
    <row r="1383" spans="4:19" x14ac:dyDescent="0.25">
      <c r="D1383">
        <v>10</v>
      </c>
      <c r="E1383">
        <v>6.1594149538947147E-4</v>
      </c>
      <c r="F1383">
        <v>1.8928125565316308E-2</v>
      </c>
      <c r="G1383">
        <v>3.6880700936367045E-4</v>
      </c>
      <c r="H1383">
        <v>0.61002666376140269</v>
      </c>
      <c r="I1383">
        <v>-0.58854791620745672</v>
      </c>
      <c r="J1383">
        <v>-2.1478747553942412E-2</v>
      </c>
      <c r="K1383">
        <v>0.35834636674517029</v>
      </c>
      <c r="L1383">
        <v>-0.36856533296101901</v>
      </c>
      <c r="M1383">
        <v>1.0218966215852276E-2</v>
      </c>
      <c r="N1383">
        <v>0.10653576760666894</v>
      </c>
      <c r="O1383">
        <v>-0.14838197794793473</v>
      </c>
      <c r="P1383">
        <v>4.1846210341240919E-2</v>
      </c>
      <c r="Q1383">
        <v>0.86153689203072048</v>
      </c>
      <c r="R1383">
        <v>-0.80829013529931615</v>
      </c>
      <c r="S1383">
        <v>-5.3246756731411438E-2</v>
      </c>
    </row>
    <row r="1384" spans="4:19" x14ac:dyDescent="0.25">
      <c r="D1384">
        <v>100</v>
      </c>
      <c r="E1384">
        <v>6.1667494754766771E-4</v>
      </c>
      <c r="F1384">
        <v>1.8946256471587632E-2</v>
      </c>
      <c r="G1384">
        <v>3.6880701424058947E-4</v>
      </c>
      <c r="H1384">
        <v>0.61061268756957787</v>
      </c>
      <c r="I1384">
        <v>-0.58910814254502952</v>
      </c>
      <c r="J1384">
        <v>-2.150454502456256E-2</v>
      </c>
      <c r="K1384">
        <v>0.35868776898739796</v>
      </c>
      <c r="L1384">
        <v>-0.3689188219493289</v>
      </c>
      <c r="M1384">
        <v>1.0231052961920284E-2</v>
      </c>
      <c r="N1384">
        <v>0.10663231731583167</v>
      </c>
      <c r="O1384">
        <v>-0.14852834741673959</v>
      </c>
      <c r="P1384">
        <v>4.1896030100900816E-2</v>
      </c>
      <c r="Q1384">
        <v>0.86236719252349303</v>
      </c>
      <c r="R1384">
        <v>-0.80905660348007657</v>
      </c>
      <c r="S1384">
        <v>-5.331058904343422E-2</v>
      </c>
    </row>
    <row r="1385" spans="4:19" x14ac:dyDescent="0.25">
      <c r="D1385">
        <v>1000</v>
      </c>
      <c r="E1385">
        <v>6.2410669891841829E-4</v>
      </c>
      <c r="F1385">
        <v>1.9129494409736179E-2</v>
      </c>
      <c r="G1385">
        <v>3.6880706300978627E-4</v>
      </c>
      <c r="H1385">
        <v>0.61653552408306922</v>
      </c>
      <c r="I1385">
        <v>-0.5947695607759016</v>
      </c>
      <c r="J1385">
        <v>-2.1765963307167624E-2</v>
      </c>
      <c r="K1385">
        <v>0.3621378750398847</v>
      </c>
      <c r="L1385">
        <v>-0.37249138893748679</v>
      </c>
      <c r="M1385">
        <v>1.0353513897598532E-2</v>
      </c>
      <c r="N1385">
        <v>0.10760735141916911</v>
      </c>
      <c r="O1385">
        <v>-0.15000818238928204</v>
      </c>
      <c r="P1385">
        <v>4.2400830970116488E-2</v>
      </c>
      <c r="Q1385">
        <v>0.87075925456834469</v>
      </c>
      <c r="R1385">
        <v>-0.81680183466636436</v>
      </c>
      <c r="S1385">
        <v>-5.3957419901998094E-2</v>
      </c>
    </row>
    <row r="1386" spans="4:19" x14ac:dyDescent="0.25">
      <c r="D1386">
        <v>10000</v>
      </c>
      <c r="E1386">
        <v>7.0962605434313718E-4</v>
      </c>
      <c r="F1386">
        <v>2.1177685532653395E-2</v>
      </c>
      <c r="G1386">
        <v>3.6880755070246401E-4</v>
      </c>
      <c r="H1386">
        <v>0.6827724282915284</v>
      </c>
      <c r="I1386">
        <v>-0.65799522763740725</v>
      </c>
      <c r="J1386">
        <v>-2.4777200654121145E-2</v>
      </c>
      <c r="K1386">
        <v>0.40067233084279508</v>
      </c>
      <c r="L1386">
        <v>-0.41243391953899078</v>
      </c>
      <c r="M1386">
        <v>1.1761588696195702E-2</v>
      </c>
      <c r="N1386">
        <v>0.11841239293443095</v>
      </c>
      <c r="O1386">
        <v>-0.1666219812814056</v>
      </c>
      <c r="P1386">
        <v>4.8209588346978194E-2</v>
      </c>
      <c r="Q1386">
        <v>0.96465706993946299</v>
      </c>
      <c r="R1386">
        <v>-0.90325054814064032</v>
      </c>
      <c r="S1386">
        <v>-6.1406521798829772E-2</v>
      </c>
    </row>
    <row r="1387" spans="4:19" x14ac:dyDescent="0.25">
      <c r="D1387">
        <v>100000</v>
      </c>
      <c r="E1387">
        <v>-1.916519109719585E-3</v>
      </c>
      <c r="F1387">
        <v>-0.29955144833011871</v>
      </c>
      <c r="G1387">
        <v>3.6881242770018142E-4</v>
      </c>
      <c r="H1387">
        <v>-9.3853901188751081</v>
      </c>
      <c r="I1387">
        <v>9.3306546605859957</v>
      </c>
      <c r="J1387">
        <v>5.4735458289115968E-2</v>
      </c>
      <c r="K1387">
        <v>-5.7720398286491452</v>
      </c>
      <c r="L1387">
        <v>5.8083336984441445</v>
      </c>
      <c r="M1387">
        <v>-3.6293869794995715E-2</v>
      </c>
      <c r="N1387">
        <v>-1.9946566433710942</v>
      </c>
      <c r="O1387">
        <v>2.1254249007353394</v>
      </c>
      <c r="P1387">
        <v>-0.13076825736425235</v>
      </c>
      <c r="Q1387">
        <v>-12.70190261826564</v>
      </c>
      <c r="R1387">
        <v>12.559377427402783</v>
      </c>
      <c r="S1387">
        <v>0.14252519086286242</v>
      </c>
    </row>
    <row r="1388" spans="4:19" x14ac:dyDescent="0.25">
      <c r="D1388">
        <v>1000000</v>
      </c>
      <c r="E1388">
        <v>-5.0424825781327592E-5</v>
      </c>
      <c r="F1388">
        <v>-1.9649581043249911E-3</v>
      </c>
      <c r="G1388">
        <v>3.6886120477240525E-4</v>
      </c>
      <c r="H1388">
        <v>-6.3191724154975759E-2</v>
      </c>
      <c r="I1388">
        <v>6.1454199808849808E-2</v>
      </c>
      <c r="J1388">
        <v>1.7375243461188461E-3</v>
      </c>
      <c r="K1388">
        <v>-3.7384739255362121E-2</v>
      </c>
      <c r="L1388">
        <v>3.822904558522211E-2</v>
      </c>
      <c r="M1388">
        <v>-8.4430632986709497E-4</v>
      </c>
      <c r="N1388">
        <v>-1.1579182105318608E-2</v>
      </c>
      <c r="O1388">
        <v>1.5005920554710173E-2</v>
      </c>
      <c r="P1388">
        <v>-3.4267384493915642E-3</v>
      </c>
      <c r="Q1388">
        <v>-8.9000091735652376E-2</v>
      </c>
      <c r="R1388">
        <v>8.4681338277363238E-2</v>
      </c>
      <c r="S1388">
        <v>4.3187534582855847E-3</v>
      </c>
    </row>
    <row r="1389" spans="4:19" x14ac:dyDescent="0.25">
      <c r="D1389">
        <v>1</v>
      </c>
      <c r="E1389">
        <v>1.8606438056500919E-3</v>
      </c>
      <c r="F1389">
        <v>1.8926202593062984E-2</v>
      </c>
      <c r="G1389">
        <v>3.6880700884587414E-4</v>
      </c>
      <c r="H1389">
        <v>0.64585121184572003</v>
      </c>
      <c r="I1389">
        <v>-0.58102088362965532</v>
      </c>
      <c r="J1389">
        <v>-6.4830328216054056E-2</v>
      </c>
      <c r="K1389">
        <v>0.35404605116927357</v>
      </c>
      <c r="L1389">
        <v>-0.384892073026041</v>
      </c>
      <c r="M1389">
        <v>3.0846021856774541E-2</v>
      </c>
      <c r="N1389">
        <v>6.2768251342880887E-2</v>
      </c>
      <c r="O1389">
        <v>-0.18908736644872448</v>
      </c>
      <c r="P1389">
        <v>0.12631911510583649</v>
      </c>
      <c r="Q1389">
        <v>0.93814261709470514</v>
      </c>
      <c r="R1389">
        <v>-0.7774338963693701</v>
      </c>
      <c r="S1389">
        <v>-0.16070872072533859</v>
      </c>
    </row>
    <row r="1390" spans="4:19" x14ac:dyDescent="0.25">
      <c r="D1390">
        <v>10</v>
      </c>
      <c r="E1390">
        <v>1.8607421533766164E-3</v>
      </c>
      <c r="F1390">
        <v>1.8927007510644255E-2</v>
      </c>
      <c r="G1390">
        <v>3.6880700906262605E-4</v>
      </c>
      <c r="H1390">
        <v>0.64587903535370828</v>
      </c>
      <c r="I1390">
        <v>-0.58104525095900783</v>
      </c>
      <c r="J1390">
        <v>-6.4833784394714655E-2</v>
      </c>
      <c r="K1390">
        <v>0.35406090594090855</v>
      </c>
      <c r="L1390">
        <v>-0.38490854729501223</v>
      </c>
      <c r="M1390">
        <v>3.0847641354100119E-2</v>
      </c>
      <c r="N1390">
        <v>6.2770189897051409E-2</v>
      </c>
      <c r="O1390">
        <v>-0.18909598091646984</v>
      </c>
      <c r="P1390">
        <v>0.12632579101941133</v>
      </c>
      <c r="Q1390">
        <v>0.93818345660094238</v>
      </c>
      <c r="R1390">
        <v>-0.77746618494755992</v>
      </c>
      <c r="S1390">
        <v>-0.16071727165337535</v>
      </c>
    </row>
    <row r="1391" spans="4:19" x14ac:dyDescent="0.25">
      <c r="D1391">
        <v>100</v>
      </c>
      <c r="E1391">
        <v>1.8617262027626365E-3</v>
      </c>
      <c r="F1391">
        <v>1.893506045364049E-2</v>
      </c>
      <c r="G1391">
        <v>3.6880701123014563E-4</v>
      </c>
      <c r="H1391">
        <v>0.64615740277892186</v>
      </c>
      <c r="I1391">
        <v>-0.58128903635448381</v>
      </c>
      <c r="J1391">
        <v>-6.4868366424441604E-2</v>
      </c>
      <c r="K1391">
        <v>0.35420952202354528</v>
      </c>
      <c r="L1391">
        <v>-0.385073367720981</v>
      </c>
      <c r="M1391">
        <v>3.0863845697446379E-2</v>
      </c>
      <c r="N1391">
        <v>6.2789580260400157E-2</v>
      </c>
      <c r="O1391">
        <v>-0.18918216924766895</v>
      </c>
      <c r="P1391">
        <v>0.12639258898726524</v>
      </c>
      <c r="Q1391">
        <v>0.93859204837243837</v>
      </c>
      <c r="R1391">
        <v>-0.77778921743302476</v>
      </c>
      <c r="S1391">
        <v>-0.16080283093941006</v>
      </c>
    </row>
    <row r="1392" spans="4:19" x14ac:dyDescent="0.25">
      <c r="D1392">
        <v>1000</v>
      </c>
      <c r="E1392">
        <v>1.8716242463315471E-3</v>
      </c>
      <c r="F1392">
        <v>1.9015968388699088E-2</v>
      </c>
      <c r="G1392">
        <v>3.6880703290534226E-4</v>
      </c>
      <c r="H1392">
        <v>0.64895437561086666</v>
      </c>
      <c r="I1392">
        <v>-0.58373815255566086</v>
      </c>
      <c r="J1392">
        <v>-6.5216223055209355E-2</v>
      </c>
      <c r="K1392">
        <v>0.35570255122639693</v>
      </c>
      <c r="L1392">
        <v>-0.3867293828689462</v>
      </c>
      <c r="M1392">
        <v>3.1026831642542163E-2</v>
      </c>
      <c r="N1392">
        <v>6.298396582587884E-2</v>
      </c>
      <c r="O1392">
        <v>-0.19004844062048321</v>
      </c>
      <c r="P1392">
        <v>0.12706447479460792</v>
      </c>
      <c r="Q1392">
        <v>0.94269773365234855</v>
      </c>
      <c r="R1392">
        <v>-0.78103427965788086</v>
      </c>
      <c r="S1392">
        <v>-0.16166345399446413</v>
      </c>
    </row>
    <row r="1393" spans="4:19" x14ac:dyDescent="0.25">
      <c r="D1393">
        <v>10000</v>
      </c>
      <c r="E1393">
        <v>1.9767183482766949E-3</v>
      </c>
      <c r="F1393">
        <v>1.9864773607419148E-2</v>
      </c>
      <c r="G1393">
        <v>3.6880724965744887E-4</v>
      </c>
      <c r="H1393">
        <v>0.67832128287884075</v>
      </c>
      <c r="I1393">
        <v>-0.60941009571457272</v>
      </c>
      <c r="J1393">
        <v>-6.8911187164275134E-2</v>
      </c>
      <c r="K1393">
        <v>0.3713529629177188</v>
      </c>
      <c r="L1393">
        <v>-0.40410975271241512</v>
      </c>
      <c r="M1393">
        <v>3.2756789794696317E-2</v>
      </c>
      <c r="N1393">
        <v>6.4975607785996203E-2</v>
      </c>
      <c r="O1393">
        <v>-0.1991738979065083</v>
      </c>
      <c r="P1393">
        <v>0.13419829012051565</v>
      </c>
      <c r="Q1393">
        <v>0.98583301062394568</v>
      </c>
      <c r="R1393">
        <v>-0.81502881722849807</v>
      </c>
      <c r="S1393">
        <v>-0.17080419339544051</v>
      </c>
    </row>
    <row r="1394" spans="4:19" x14ac:dyDescent="0.25">
      <c r="D1394">
        <v>100000</v>
      </c>
      <c r="E1394">
        <v>4.5080414313667669E-3</v>
      </c>
      <c r="F1394">
        <v>3.588059590686872E-2</v>
      </c>
      <c r="G1394">
        <v>3.6880941719252748E-4</v>
      </c>
      <c r="H1394">
        <v>1.2431519865605836</v>
      </c>
      <c r="I1394">
        <v>-1.0845802135657188</v>
      </c>
      <c r="J1394">
        <v>-0.15857177299487546</v>
      </c>
      <c r="K1394">
        <v>0.66109144216502003</v>
      </c>
      <c r="L1394">
        <v>-0.73526974692233438</v>
      </c>
      <c r="M1394">
        <v>7.4178304757310798E-2</v>
      </c>
      <c r="N1394">
        <v>8.1723028754115745E-2</v>
      </c>
      <c r="O1394">
        <v>-0.38773271496043904</v>
      </c>
      <c r="P1394">
        <v>0.30600968620632329</v>
      </c>
      <c r="Q1394">
        <v>1.827620788847522</v>
      </c>
      <c r="R1394">
        <v>-1.4353955642233807</v>
      </c>
      <c r="S1394">
        <v>-0.39222522462414844</v>
      </c>
    </row>
    <row r="1395" spans="4:19" x14ac:dyDescent="0.25">
      <c r="D1395">
        <v>1000000</v>
      </c>
      <c r="E1395">
        <v>-3.8185346755687297E-4</v>
      </c>
      <c r="F1395">
        <v>-5.0804931926842689E-3</v>
      </c>
      <c r="G1395">
        <v>3.6883109394467861E-4</v>
      </c>
      <c r="H1395">
        <v>-0.17126965152072415</v>
      </c>
      <c r="I1395">
        <v>0.15814561344817335</v>
      </c>
      <c r="J1395">
        <v>1.3124038072540145E-2</v>
      </c>
      <c r="K1395">
        <v>-9.6311944377831082E-2</v>
      </c>
      <c r="L1395">
        <v>0.10270935502557421</v>
      </c>
      <c r="M1395">
        <v>-6.3974106477431292E-3</v>
      </c>
      <c r="N1395">
        <v>-2.1327459921916869E-2</v>
      </c>
      <c r="O1395">
        <v>4.7257688460497604E-2</v>
      </c>
      <c r="P1395">
        <v>-2.5930228538562972E-2</v>
      </c>
      <c r="Q1395">
        <v>-0.24619978713919721</v>
      </c>
      <c r="R1395">
        <v>0.21356568139290744</v>
      </c>
      <c r="S1395">
        <v>3.2634105746282671E-2</v>
      </c>
    </row>
    <row r="1396" spans="4:19" x14ac:dyDescent="0.25">
      <c r="D1396">
        <v>1</v>
      </c>
      <c r="E1396">
        <v>1.8606465373910029E-3</v>
      </c>
      <c r="F1396">
        <v>1.8926224950960226E-2</v>
      </c>
      <c r="G1396">
        <v>3.6880700885189504E-4</v>
      </c>
      <c r="H1396">
        <v>0.64585198468845562</v>
      </c>
      <c r="I1396">
        <v>-0.58102156047240427</v>
      </c>
      <c r="J1396">
        <v>-6.4830424216054894E-2</v>
      </c>
      <c r="K1396">
        <v>0.35404646378504268</v>
      </c>
      <c r="L1396">
        <v>-0.38489253062555662</v>
      </c>
      <c r="M1396">
        <v>3.0846066840510389E-2</v>
      </c>
      <c r="N1396">
        <v>6.2768305190427753E-2</v>
      </c>
      <c r="O1396">
        <v>-0.18908760572879046</v>
      </c>
      <c r="P1396">
        <v>0.12631930053835561</v>
      </c>
      <c r="Q1396">
        <v>0.93814375147715623</v>
      </c>
      <c r="R1396">
        <v>-0.77743479323831721</v>
      </c>
      <c r="S1396">
        <v>-0.16070895823884968</v>
      </c>
    </row>
    <row r="1397" spans="4:19" x14ac:dyDescent="0.25">
      <c r="D1397">
        <v>10</v>
      </c>
      <c r="E1397">
        <v>1.8607694740346617E-3</v>
      </c>
      <c r="F1397">
        <v>1.8927231111011869E-2</v>
      </c>
      <c r="G1397">
        <v>3.6880700912283494E-4</v>
      </c>
      <c r="H1397">
        <v>0.64588676453280414</v>
      </c>
      <c r="I1397">
        <v>-0.58105202002317569</v>
      </c>
      <c r="J1397">
        <v>-6.4834744509617792E-2</v>
      </c>
      <c r="K1397">
        <v>0.35406503248687571</v>
      </c>
      <c r="L1397">
        <v>-0.38491312373156461</v>
      </c>
      <c r="M1397">
        <v>3.0848091244692455E-2</v>
      </c>
      <c r="N1397">
        <v>6.2770728399883069E-2</v>
      </c>
      <c r="O1397">
        <v>-0.18909837396496698</v>
      </c>
      <c r="P1397">
        <v>0.12632764556509102</v>
      </c>
      <c r="Q1397">
        <v>0.9381948015426822</v>
      </c>
      <c r="R1397">
        <v>-0.7774751544702454</v>
      </c>
      <c r="S1397">
        <v>-0.16071964707243325</v>
      </c>
    </row>
    <row r="1398" spans="4:19" x14ac:dyDescent="0.25">
      <c r="D1398">
        <v>100</v>
      </c>
      <c r="E1398">
        <v>1.8619997345557086E-3</v>
      </c>
      <c r="F1398">
        <v>1.8937298598524659E-2</v>
      </c>
      <c r="G1398">
        <v>3.6880701183223438E-4</v>
      </c>
      <c r="H1398">
        <v>0.64623476979322803</v>
      </c>
      <c r="I1398">
        <v>-0.58135679071273927</v>
      </c>
      <c r="J1398">
        <v>-6.4877979080499415E-2</v>
      </c>
      <c r="K1398">
        <v>0.35425082634119676</v>
      </c>
      <c r="L1398">
        <v>-0.38511917627076997</v>
      </c>
      <c r="M1398">
        <v>3.0868349929562555E-2</v>
      </c>
      <c r="N1398">
        <v>6.279496802816098E-2</v>
      </c>
      <c r="O1398">
        <v>-0.18920612454564179</v>
      </c>
      <c r="P1398">
        <v>0.12641115651747725</v>
      </c>
      <c r="Q1398">
        <v>0.93870560959765115</v>
      </c>
      <c r="R1398">
        <v>-0.77787899604271615</v>
      </c>
      <c r="S1398">
        <v>-0.16082661355493144</v>
      </c>
    </row>
    <row r="1399" spans="4:19" x14ac:dyDescent="0.25">
      <c r="D1399">
        <v>1000</v>
      </c>
      <c r="E1399">
        <v>1.8743924087348313E-3</v>
      </c>
      <c r="F1399">
        <v>1.9038565667646546E-2</v>
      </c>
      <c r="G1399">
        <v>3.6880703892623064E-4</v>
      </c>
      <c r="H1399">
        <v>0.64973562938924445</v>
      </c>
      <c r="I1399">
        <v>-0.5844221175795461</v>
      </c>
      <c r="J1399">
        <v>-6.531351180970546E-2</v>
      </c>
      <c r="K1399">
        <v>0.35611951057764912</v>
      </c>
      <c r="L1399">
        <v>-0.38719192243638645</v>
      </c>
      <c r="M1399">
        <v>3.1072411858723115E-2</v>
      </c>
      <c r="N1399">
        <v>6.3038117221164924E-2</v>
      </c>
      <c r="O1399">
        <v>-0.1902904966028558</v>
      </c>
      <c r="P1399">
        <v>0.12725237938169442</v>
      </c>
      <c r="Q1399">
        <v>0.94384461915920781</v>
      </c>
      <c r="R1399">
        <v>-0.78194046814937579</v>
      </c>
      <c r="S1399">
        <v>-0.16190415100983557</v>
      </c>
    </row>
    <row r="1400" spans="4:19" x14ac:dyDescent="0.25">
      <c r="D1400">
        <v>10000</v>
      </c>
      <c r="E1400">
        <v>2.0080388925244742E-3</v>
      </c>
      <c r="F1400">
        <v>2.0114169443310535E-2</v>
      </c>
      <c r="G1400">
        <v>3.6880730986641255E-4</v>
      </c>
      <c r="H1400">
        <v>0.68695828745322984</v>
      </c>
      <c r="I1400">
        <v>-0.61694537718244646</v>
      </c>
      <c r="J1400">
        <v>-7.0012910270769169E-2</v>
      </c>
      <c r="K1400">
        <v>0.37594680362459343</v>
      </c>
      <c r="L1400">
        <v>-0.40921896303245475</v>
      </c>
      <c r="M1400">
        <v>3.3272159407871982E-2</v>
      </c>
      <c r="N1400">
        <v>6.5543998059563791E-2</v>
      </c>
      <c r="O1400">
        <v>-0.20186832031317081</v>
      </c>
      <c r="P1400">
        <v>0.13632432225361413</v>
      </c>
      <c r="Q1400">
        <v>0.99852907420750014</v>
      </c>
      <c r="R1400">
        <v>-0.8249997022261546</v>
      </c>
      <c r="S1400">
        <v>-0.17352937198134555</v>
      </c>
    </row>
    <row r="1401" spans="4:19" x14ac:dyDescent="0.25">
      <c r="D1401">
        <v>100000</v>
      </c>
      <c r="E1401">
        <v>6.9969510035077969E-3</v>
      </c>
      <c r="F1401">
        <v>4.6235272601707345E-2</v>
      </c>
      <c r="G1401">
        <v>3.6881001929012653E-4</v>
      </c>
      <c r="H1401">
        <v>1.6256002570893315</v>
      </c>
      <c r="I1401">
        <v>-1.3780696178100271</v>
      </c>
      <c r="J1401">
        <v>-0.24753063927930441</v>
      </c>
      <c r="K1401">
        <v>0.83998515907321902</v>
      </c>
      <c r="L1401">
        <v>-0.95459163034171013</v>
      </c>
      <c r="M1401">
        <v>0.11460647126849466</v>
      </c>
      <c r="N1401">
        <v>6.0191167991771266E-2</v>
      </c>
      <c r="O1401">
        <v>-0.53512235338430258</v>
      </c>
      <c r="P1401">
        <v>0.47493118539253487</v>
      </c>
      <c r="Q1401">
        <v>2.4164151977756205</v>
      </c>
      <c r="R1401">
        <v>-1.804987892669434</v>
      </c>
      <c r="S1401">
        <v>-0.61142730510618293</v>
      </c>
    </row>
    <row r="1402" spans="4:19" x14ac:dyDescent="0.25">
      <c r="D1402">
        <v>1000000</v>
      </c>
      <c r="E1402">
        <v>-2.9343843316583966E-4</v>
      </c>
      <c r="F1402">
        <v>-3.8573048985840268E-3</v>
      </c>
      <c r="G1402">
        <v>3.6883711571693707E-4</v>
      </c>
      <c r="H1402">
        <v>-0.13009488069515385</v>
      </c>
      <c r="I1402">
        <v>0.12000250502685361</v>
      </c>
      <c r="J1402">
        <v>1.0092375668314446E-2</v>
      </c>
      <c r="K1402">
        <v>-7.308447170422383E-2</v>
      </c>
      <c r="L1402">
        <v>7.7997987591377438E-2</v>
      </c>
      <c r="M1402">
        <v>-4.9135158871607132E-3</v>
      </c>
      <c r="N1402">
        <v>-1.6058410846142124E-2</v>
      </c>
      <c r="O1402">
        <v>3.5984447361045113E-2</v>
      </c>
      <c r="P1402">
        <v>-1.99260365149172E-2</v>
      </c>
      <c r="Q1402">
        <v>-0.18708929026782073</v>
      </c>
      <c r="R1402">
        <v>0.16199765748056194</v>
      </c>
      <c r="S1402">
        <v>2.5091632787251683E-2</v>
      </c>
    </row>
    <row r="1403" spans="4:19" x14ac:dyDescent="0.25">
      <c r="D1403">
        <v>1</v>
      </c>
      <c r="E1403">
        <v>1.8606492691399374E-3</v>
      </c>
      <c r="F1403">
        <v>1.8926247308910304E-2</v>
      </c>
      <c r="G1403">
        <v>3.6880700885791589E-4</v>
      </c>
      <c r="H1403">
        <v>0.64585275753306348</v>
      </c>
      <c r="I1403">
        <v>-0.58102223731672353</v>
      </c>
      <c r="J1403">
        <v>-6.4830520216332843E-2</v>
      </c>
      <c r="K1403">
        <v>0.35404687640177457</v>
      </c>
      <c r="L1403">
        <v>-0.38489298822614515</v>
      </c>
      <c r="M1403">
        <v>3.0846111824381239E-2</v>
      </c>
      <c r="N1403">
        <v>6.2768359038042121E-2</v>
      </c>
      <c r="O1403">
        <v>-0.18908784500945686</v>
      </c>
      <c r="P1403">
        <v>0.12631948597142184</v>
      </c>
      <c r="Q1403">
        <v>0.93814488586238198</v>
      </c>
      <c r="R1403">
        <v>-0.77743569010932845</v>
      </c>
      <c r="S1403">
        <v>-0.16070919575305709</v>
      </c>
    </row>
    <row r="1404" spans="4:19" x14ac:dyDescent="0.25">
      <c r="D1404">
        <v>10</v>
      </c>
      <c r="E1404">
        <v>1.860796795494995E-3</v>
      </c>
      <c r="F1404">
        <v>1.8927454716662677E-2</v>
      </c>
      <c r="G1404">
        <v>3.6880700918304383E-4</v>
      </c>
      <c r="H1404">
        <v>0.6458944938974831</v>
      </c>
      <c r="I1404">
        <v>-0.58105878924456178</v>
      </c>
      <c r="J1404">
        <v>-6.4835704652921322E-2</v>
      </c>
      <c r="K1404">
        <v>0.35406915912871639</v>
      </c>
      <c r="L1404">
        <v>-0.38491770027713201</v>
      </c>
      <c r="M1404">
        <v>3.084854114841562E-2</v>
      </c>
      <c r="N1404">
        <v>6.2771266909479095E-2</v>
      </c>
      <c r="O1404">
        <v>-0.18910076707469159</v>
      </c>
      <c r="P1404">
        <v>0.12632950016521249</v>
      </c>
      <c r="Q1404">
        <v>0.93820614676028669</v>
      </c>
      <c r="R1404">
        <v>-0.77748412419866852</v>
      </c>
      <c r="S1404">
        <v>-0.16072202256162171</v>
      </c>
    </row>
    <row r="1405" spans="4:19" x14ac:dyDescent="0.25">
      <c r="D1405">
        <v>100</v>
      </c>
      <c r="E1405">
        <v>1.8622733467372218E-3</v>
      </c>
      <c r="F1405">
        <v>1.8939537272573713E-2</v>
      </c>
      <c r="G1405">
        <v>3.6880701243432312E-4</v>
      </c>
      <c r="H1405">
        <v>0.64631215539815301</v>
      </c>
      <c r="I1405">
        <v>-0.58142456081720795</v>
      </c>
      <c r="J1405">
        <v>-6.4887594580952168E-2</v>
      </c>
      <c r="K1405">
        <v>0.35429214026181555</v>
      </c>
      <c r="L1405">
        <v>-0.38516499574008378</v>
      </c>
      <c r="M1405">
        <v>3.0872855478271788E-2</v>
      </c>
      <c r="N1405">
        <v>6.2800356472273222E-2</v>
      </c>
      <c r="O1405">
        <v>-0.18923008597624502</v>
      </c>
      <c r="P1405">
        <v>0.12642972950398246</v>
      </c>
      <c r="Q1405">
        <v>0.93881919845522788</v>
      </c>
      <c r="R1405">
        <v>-0.77796879525846663</v>
      </c>
      <c r="S1405">
        <v>-0.16085040319675414</v>
      </c>
    </row>
    <row r="1406" spans="4:19" x14ac:dyDescent="0.25">
      <c r="D1406">
        <v>1000</v>
      </c>
      <c r="E1406">
        <v>1.8771687715802515E-3</v>
      </c>
      <c r="F1406">
        <v>1.9061216716618565E-2</v>
      </c>
      <c r="G1406">
        <v>3.6880704494711929E-4</v>
      </c>
      <c r="H1406">
        <v>0.65051877283532988</v>
      </c>
      <c r="I1406">
        <v>-0.58510768208283181</v>
      </c>
      <c r="J1406">
        <v>-6.5411090752498069E-2</v>
      </c>
      <c r="K1406">
        <v>0.35653744538860721</v>
      </c>
      <c r="L1406">
        <v>-0.38765557175587162</v>
      </c>
      <c r="M1406">
        <v>3.1118126367260857E-2</v>
      </c>
      <c r="N1406">
        <v>6.309233612960341E-2</v>
      </c>
      <c r="O1406">
        <v>-0.19053317669459702</v>
      </c>
      <c r="P1406">
        <v>0.12744084056499361</v>
      </c>
      <c r="Q1406">
        <v>0.94499431409019508</v>
      </c>
      <c r="R1406">
        <v>-0.78284874924981551</v>
      </c>
      <c r="S1406">
        <v>-0.16214556484038667</v>
      </c>
    </row>
    <row r="1407" spans="4:19" x14ac:dyDescent="0.25">
      <c r="D1407">
        <v>10000</v>
      </c>
      <c r="E1407">
        <v>2.0403679466923764E-3</v>
      </c>
      <c r="F1407">
        <v>2.0369907067128133E-2</v>
      </c>
      <c r="G1407">
        <v>3.6880737007539591E-4</v>
      </c>
      <c r="H1407">
        <v>0.69581897046951724</v>
      </c>
      <c r="I1407">
        <v>-0.6246686085020059</v>
      </c>
      <c r="J1407">
        <v>-7.1150361967511344E-2</v>
      </c>
      <c r="K1407">
        <v>0.38065527293375823</v>
      </c>
      <c r="L1407">
        <v>-0.41445930245609475</v>
      </c>
      <c r="M1407">
        <v>3.3804029522329415E-2</v>
      </c>
      <c r="N1407">
        <v>6.611878093929846E-2</v>
      </c>
      <c r="O1407">
        <v>-0.20463758590920378</v>
      </c>
      <c r="P1407">
        <v>0.13851880496990532</v>
      </c>
      <c r="Q1407">
        <v>1.0115585859017813</v>
      </c>
      <c r="R1407">
        <v>-0.83521580290580033</v>
      </c>
      <c r="S1407">
        <v>-0.17634278299598094</v>
      </c>
    </row>
    <row r="1408" spans="4:19" x14ac:dyDescent="0.25">
      <c r="D1408">
        <v>100000</v>
      </c>
      <c r="E1408">
        <v>1.5621835133219675E-2</v>
      </c>
      <c r="F1408">
        <v>6.4990769542352958E-2</v>
      </c>
      <c r="G1408">
        <v>3.6881062138969129E-4</v>
      </c>
      <c r="H1408">
        <v>2.4055198377011529</v>
      </c>
      <c r="I1408">
        <v>-1.8472459242322223</v>
      </c>
      <c r="J1408">
        <v>-0.55827391346893052</v>
      </c>
      <c r="K1408">
        <v>1.1245783224834653</v>
      </c>
      <c r="L1408">
        <v>-1.3783410913110892</v>
      </c>
      <c r="M1408">
        <v>0.25376276882763449</v>
      </c>
      <c r="N1408">
        <v>-0.13499506729593591</v>
      </c>
      <c r="O1408">
        <v>-0.92533611706939922</v>
      </c>
      <c r="P1408">
        <v>1.0603311843653316</v>
      </c>
      <c r="Q1408">
        <v>3.7058359434265107</v>
      </c>
      <c r="R1408">
        <v>-2.3305653294041662</v>
      </c>
      <c r="S1408">
        <v>-1.3752706140223552</v>
      </c>
    </row>
    <row r="1409" spans="4:19" x14ac:dyDescent="0.25">
      <c r="D1409">
        <v>1000000</v>
      </c>
      <c r="E1409">
        <v>-2.3826916485944859E-4</v>
      </c>
      <c r="F1409">
        <v>-3.1088200316669568E-3</v>
      </c>
      <c r="G1409">
        <v>3.6884313768582926E-4</v>
      </c>
      <c r="H1409">
        <v>-0.10488128469445002</v>
      </c>
      <c r="I1409">
        <v>9.668284597787391E-2</v>
      </c>
      <c r="J1409">
        <v>8.1984387165690009E-3</v>
      </c>
      <c r="K1409">
        <v>-5.8883216251540915E-2</v>
      </c>
      <c r="L1409">
        <v>6.2871638500087812E-2</v>
      </c>
      <c r="M1409">
        <v>-3.9884222485255805E-3</v>
      </c>
      <c r="N1409">
        <v>-1.2874891873412508E-2</v>
      </c>
      <c r="O1409">
        <v>2.9054511639564851E-2</v>
      </c>
      <c r="P1409">
        <v>-1.6179619766148789E-2</v>
      </c>
      <c r="Q1409">
        <v>-0.15086891526374302</v>
      </c>
      <c r="R1409">
        <v>0.13048795499799581</v>
      </c>
      <c r="S1409">
        <v>2.0380960265747206E-2</v>
      </c>
    </row>
    <row r="1410" spans="4:19" x14ac:dyDescent="0.25">
      <c r="D1410">
        <v>1</v>
      </c>
      <c r="E1410">
        <v>1.8606520008968908E-3</v>
      </c>
      <c r="F1410">
        <v>1.8926269666913194E-2</v>
      </c>
      <c r="G1410">
        <v>3.6880700886393673E-4</v>
      </c>
      <c r="H1410">
        <v>0.64585353037951876</v>
      </c>
      <c r="I1410">
        <v>-0.5810229141626202</v>
      </c>
      <c r="J1410">
        <v>-6.4830616216902115E-2</v>
      </c>
      <c r="K1410">
        <v>0.35404728901945504</v>
      </c>
      <c r="L1410">
        <v>-0.38489344582783858</v>
      </c>
      <c r="M1410">
        <v>3.0846156808379988E-2</v>
      </c>
      <c r="N1410">
        <v>6.2768412885720437E-2</v>
      </c>
      <c r="O1410">
        <v>-0.18908808429073787</v>
      </c>
      <c r="P1410">
        <v>0.12631967140502809</v>
      </c>
      <c r="Q1410">
        <v>0.93814602025035043</v>
      </c>
      <c r="R1410">
        <v>-0.77743658698238605</v>
      </c>
      <c r="S1410">
        <v>-0.16070943326797504</v>
      </c>
    </row>
    <row r="1411" spans="4:19" x14ac:dyDescent="0.25">
      <c r="D1411">
        <v>10</v>
      </c>
      <c r="E1411">
        <v>1.8608241177576596E-3</v>
      </c>
      <c r="F1411">
        <v>1.8927678327596918E-2</v>
      </c>
      <c r="G1411">
        <v>3.6880700924325272E-4</v>
      </c>
      <c r="H1411">
        <v>0.6459022234477807</v>
      </c>
      <c r="I1411">
        <v>-0.58106555862316611</v>
      </c>
      <c r="J1411">
        <v>-6.4836664824603929E-2</v>
      </c>
      <c r="K1411">
        <v>0.35407328586644837</v>
      </c>
      <c r="L1411">
        <v>-0.38492227693172865</v>
      </c>
      <c r="M1411">
        <v>3.0848991065290932E-2</v>
      </c>
      <c r="N1411">
        <v>6.2771805425832383E-2</v>
      </c>
      <c r="O1411">
        <v>-0.18910316024563301</v>
      </c>
      <c r="P1411">
        <v>0.12633135481978996</v>
      </c>
      <c r="Q1411">
        <v>0.9382174922537736</v>
      </c>
      <c r="R1411">
        <v>-0.77749309413284351</v>
      </c>
      <c r="S1411">
        <v>-0.16072439812093364</v>
      </c>
    </row>
    <row r="1412" spans="4:19" x14ac:dyDescent="0.25">
      <c r="D1412">
        <v>100</v>
      </c>
      <c r="E1412">
        <v>1.8625470393426238E-3</v>
      </c>
      <c r="F1412">
        <v>1.8941776475975367E-2</v>
      </c>
      <c r="G1412">
        <v>3.6880701303641187E-4</v>
      </c>
      <c r="H1412">
        <v>0.64638955960040434</v>
      </c>
      <c r="I1412">
        <v>-0.58149234667336458</v>
      </c>
      <c r="J1412">
        <v>-6.4897212927043313E-2</v>
      </c>
      <c r="K1412">
        <v>0.35433346378871633</v>
      </c>
      <c r="L1412">
        <v>-0.38521082613284463</v>
      </c>
      <c r="M1412">
        <v>3.0877362344121195E-2</v>
      </c>
      <c r="N1412">
        <v>6.2805745592712015E-2</v>
      </c>
      <c r="O1412">
        <v>-0.18925405354188385</v>
      </c>
      <c r="P1412">
        <v>0.12644830794916828</v>
      </c>
      <c r="Q1412">
        <v>0.93893281495532932</v>
      </c>
      <c r="R1412">
        <v>-0.77805861508731766</v>
      </c>
      <c r="S1412">
        <v>-0.16087419986801166</v>
      </c>
    </row>
    <row r="1413" spans="4:19" x14ac:dyDescent="0.25">
      <c r="D1413">
        <v>1000</v>
      </c>
      <c r="E1413">
        <v>1.8799533713615194E-3</v>
      </c>
      <c r="F1413">
        <v>1.9083921727761743E-2</v>
      </c>
      <c r="G1413">
        <v>3.6880705096800805E-4</v>
      </c>
      <c r="H1413">
        <v>0.65130381284160421</v>
      </c>
      <c r="I1413">
        <v>-0.58579485165957479</v>
      </c>
      <c r="J1413">
        <v>-6.5508961182018766E-2</v>
      </c>
      <c r="K1413">
        <v>0.35695635907187651</v>
      </c>
      <c r="L1413">
        <v>-0.38812033483501907</v>
      </c>
      <c r="M1413">
        <v>3.116397576314256E-2</v>
      </c>
      <c r="N1413">
        <v>6.3146622519283824E-2</v>
      </c>
      <c r="O1413">
        <v>-0.1907764833405885</v>
      </c>
      <c r="P1413">
        <v>0.12762986082129402</v>
      </c>
      <c r="Q1413">
        <v>0.94614682884881063</v>
      </c>
      <c r="R1413">
        <v>-0.78375913015933207</v>
      </c>
      <c r="S1413">
        <v>-0.16238769868948566</v>
      </c>
    </row>
    <row r="1414" spans="4:19" x14ac:dyDescent="0.25">
      <c r="D1414">
        <v>10000</v>
      </c>
      <c r="E1414">
        <v>2.0737550183111235E-3</v>
      </c>
      <c r="F1414">
        <v>2.0632231488214574E-2</v>
      </c>
      <c r="G1414">
        <v>3.688074302843989E-4</v>
      </c>
      <c r="H1414">
        <v>0.70491217980129051</v>
      </c>
      <c r="I1414">
        <v>-0.63258687372303157</v>
      </c>
      <c r="J1414">
        <v>-7.2325306078269591E-2</v>
      </c>
      <c r="K1414">
        <v>0.38548269253947254</v>
      </c>
      <c r="L1414">
        <v>-0.41983589899160734</v>
      </c>
      <c r="M1414">
        <v>3.4353206452145457E-2</v>
      </c>
      <c r="N1414">
        <v>6.6699802812824061E-2</v>
      </c>
      <c r="O1414">
        <v>-0.2074849010822355</v>
      </c>
      <c r="P1414">
        <v>0.14078509826939722</v>
      </c>
      <c r="Q1414">
        <v>1.0249349644660022</v>
      </c>
      <c r="R1414">
        <v>-0.84568618795600869</v>
      </c>
      <c r="S1414">
        <v>-0.1792487765100077</v>
      </c>
    </row>
    <row r="1415" spans="4:19" x14ac:dyDescent="0.25">
      <c r="D1415">
        <v>100000</v>
      </c>
      <c r="E1415">
        <v>-6.7143553535809614E-2</v>
      </c>
      <c r="F1415">
        <v>0.10934827064994242</v>
      </c>
      <c r="G1415">
        <v>3.6881122349122214E-4</v>
      </c>
      <c r="H1415">
        <v>1.9580807115398109</v>
      </c>
      <c r="I1415">
        <v>-4.4179603178156981</v>
      </c>
      <c r="J1415">
        <v>2.4598796062758979</v>
      </c>
      <c r="K1415">
        <v>2.7524611698974795</v>
      </c>
      <c r="L1415">
        <v>-1.6843668551010431</v>
      </c>
      <c r="M1415">
        <v>-1.0680943147964399</v>
      </c>
      <c r="N1415">
        <v>3.2972360315348084</v>
      </c>
      <c r="O1415">
        <v>1.2304640163668878</v>
      </c>
      <c r="P1415">
        <v>-4.5277000479017033</v>
      </c>
      <c r="Q1415">
        <v>0.93062107259770954</v>
      </c>
      <c r="R1415">
        <v>-6.9512038819743047</v>
      </c>
      <c r="S1415">
        <v>6.0205828093766129</v>
      </c>
    </row>
    <row r="1416" spans="4:19" x14ac:dyDescent="0.25">
      <c r="D1416">
        <v>1000000</v>
      </c>
      <c r="E1416">
        <v>-2.0056163450439199E-4</v>
      </c>
      <c r="F1416">
        <v>-2.603607057097283E-3</v>
      </c>
      <c r="G1416">
        <v>3.6884915985136498E-4</v>
      </c>
      <c r="H1416">
        <v>-8.7854546282176926E-2</v>
      </c>
      <c r="I1416">
        <v>8.0951555972912814E-2</v>
      </c>
      <c r="J1416">
        <v>6.9029903092641121E-3</v>
      </c>
      <c r="K1416">
        <v>-4.9302876207821811E-2</v>
      </c>
      <c r="L1416">
        <v>5.2659365192869956E-2</v>
      </c>
      <c r="M1416">
        <v>-3.3564889850694613E-3</v>
      </c>
      <c r="N1416">
        <v>-1.0743969637601936E-2</v>
      </c>
      <c r="O1416">
        <v>2.4362994161847951E-2</v>
      </c>
      <c r="P1416">
        <v>-1.361902452423891E-2</v>
      </c>
      <c r="Q1416">
        <v>-0.12639887299329899</v>
      </c>
      <c r="R1416">
        <v>0.1092394613388592</v>
      </c>
      <c r="S1416">
        <v>1.7159411654454004E-2</v>
      </c>
    </row>
    <row r="1417" spans="4:19" x14ac:dyDescent="0.25">
      <c r="D1417">
        <v>1</v>
      </c>
      <c r="E1417">
        <v>1.8606547326618674E-3</v>
      </c>
      <c r="F1417">
        <v>1.892629202496892E-2</v>
      </c>
      <c r="G1417">
        <v>3.6880700886995769E-4</v>
      </c>
      <c r="H1417">
        <v>0.6458543032278321</v>
      </c>
      <c r="I1417">
        <v>-0.58102359101008716</v>
      </c>
      <c r="J1417">
        <v>-6.4830712217755604E-2</v>
      </c>
      <c r="K1417">
        <v>0.35404770163810184</v>
      </c>
      <c r="L1417">
        <v>-0.38489390343061203</v>
      </c>
      <c r="M1417">
        <v>3.0846201792513739E-2</v>
      </c>
      <c r="N1417">
        <v>6.2768466733462702E-2</v>
      </c>
      <c r="O1417">
        <v>-0.18908832357262995</v>
      </c>
      <c r="P1417">
        <v>0.12631985683916724</v>
      </c>
      <c r="Q1417">
        <v>0.93814715464108289</v>
      </c>
      <c r="R1417">
        <v>-0.77743748385750067</v>
      </c>
      <c r="S1417">
        <v>-0.16070967078357512</v>
      </c>
    </row>
    <row r="1418" spans="4:19" x14ac:dyDescent="0.25">
      <c r="D1418">
        <v>10</v>
      </c>
      <c r="E1418">
        <v>1.8608514408226865E-3</v>
      </c>
      <c r="F1418">
        <v>1.8927901943814732E-2</v>
      </c>
      <c r="G1418">
        <v>3.6880700930346161E-4</v>
      </c>
      <c r="H1418">
        <v>0.64590995318369693</v>
      </c>
      <c r="I1418">
        <v>-0.58107232815900645</v>
      </c>
      <c r="J1418">
        <v>-6.4837625024679824E-2</v>
      </c>
      <c r="K1418">
        <v>0.35407741270006099</v>
      </c>
      <c r="L1418">
        <v>-0.38492685369535451</v>
      </c>
      <c r="M1418">
        <v>3.0849440995297073E-2</v>
      </c>
      <c r="N1418">
        <v>6.2772343948960696E-2</v>
      </c>
      <c r="O1418">
        <v>-0.18910555347779479</v>
      </c>
      <c r="P1418">
        <v>0.12633320952883764</v>
      </c>
      <c r="Q1418">
        <v>0.93822883802314649</v>
      </c>
      <c r="R1418">
        <v>-0.77750206427277035</v>
      </c>
      <c r="S1418">
        <v>-0.16072677375037614</v>
      </c>
    </row>
    <row r="1419" spans="4:19" x14ac:dyDescent="0.25">
      <c r="D1419">
        <v>100</v>
      </c>
      <c r="E1419">
        <v>1.8628208124073786E-3</v>
      </c>
      <c r="F1419">
        <v>1.8944016208917391E-2</v>
      </c>
      <c r="G1419">
        <v>3.6880701363850067E-4</v>
      </c>
      <c r="H1419">
        <v>0.64646698240672151</v>
      </c>
      <c r="I1419">
        <v>-0.58156014828667324</v>
      </c>
      <c r="J1419">
        <v>-6.4906834120051826E-2</v>
      </c>
      <c r="K1419">
        <v>0.35437479692524931</v>
      </c>
      <c r="L1419">
        <v>-0.38525666745295339</v>
      </c>
      <c r="M1419">
        <v>3.0881870527707633E-2</v>
      </c>
      <c r="N1419">
        <v>6.2811135389463146E-2</v>
      </c>
      <c r="O1419">
        <v>-0.18927802724492082</v>
      </c>
      <c r="P1419">
        <v>0.12646689185547189</v>
      </c>
      <c r="Q1419">
        <v>0.93904645910810913</v>
      </c>
      <c r="R1419">
        <v>-0.77814845553631784</v>
      </c>
      <c r="S1419">
        <v>-0.16089800357179485</v>
      </c>
    </row>
    <row r="1420" spans="4:19" x14ac:dyDescent="0.25">
      <c r="D1420">
        <v>1000</v>
      </c>
      <c r="E1420">
        <v>1.8827462447892009E-3</v>
      </c>
      <c r="F1420">
        <v>1.9106680894139201E-2</v>
      </c>
      <c r="G1420">
        <v>3.6880705698889708E-4</v>
      </c>
      <c r="H1420">
        <v>0.65209075633428881</v>
      </c>
      <c r="I1420">
        <v>-0.58648363192979858</v>
      </c>
      <c r="J1420">
        <v>-6.5607124404486683E-2</v>
      </c>
      <c r="K1420">
        <v>0.35737625505591808</v>
      </c>
      <c r="L1420">
        <v>-0.38858621570082974</v>
      </c>
      <c r="M1420">
        <v>3.1209960644915213E-2</v>
      </c>
      <c r="N1420">
        <v>6.320097635654065E-2</v>
      </c>
      <c r="O1420">
        <v>-0.19102041899867217</v>
      </c>
      <c r="P1420">
        <v>0.12781944264212797</v>
      </c>
      <c r="Q1420">
        <v>0.94730217389033555</v>
      </c>
      <c r="R1420">
        <v>-0.78467161811076735</v>
      </c>
      <c r="S1420">
        <v>-0.16263055577955754</v>
      </c>
    </row>
    <row r="1421" spans="4:19" x14ac:dyDescent="0.25">
      <c r="D1421">
        <v>10000</v>
      </c>
      <c r="E1421">
        <v>2.1082529092357428E-3</v>
      </c>
      <c r="F1421">
        <v>2.0901400501523726E-2</v>
      </c>
      <c r="G1421">
        <v>3.6880749049342167E-4</v>
      </c>
      <c r="H1421">
        <v>0.71424723922870115</v>
      </c>
      <c r="I1421">
        <v>-0.6407076149101627</v>
      </c>
      <c r="J1421">
        <v>-7.3539624318541996E-2</v>
      </c>
      <c r="K1421">
        <v>0.39043360255937998</v>
      </c>
      <c r="L1421">
        <v>-0.42535415252891795</v>
      </c>
      <c r="M1421">
        <v>3.492054996953442E-2</v>
      </c>
      <c r="N1421">
        <v>6.7286875059583195E-2</v>
      </c>
      <c r="O1421">
        <v>-0.21041366078348389</v>
      </c>
      <c r="P1421">
        <v>0.1431267857239007</v>
      </c>
      <c r="Q1421">
        <v>1.0386723656078374</v>
      </c>
      <c r="R1421">
        <v>-0.85642037256953785</v>
      </c>
      <c r="S1421">
        <v>-0.18225199303829243</v>
      </c>
    </row>
    <row r="1422" spans="4:19" x14ac:dyDescent="0.25">
      <c r="D1422">
        <v>100000</v>
      </c>
      <c r="E1422">
        <v>-1.0660993196669138E-2</v>
      </c>
      <c r="F1422">
        <v>0.34442571617454532</v>
      </c>
      <c r="G1422">
        <v>3.6881182559471881E-4</v>
      </c>
      <c r="H1422">
        <v>9.7682102587640571</v>
      </c>
      <c r="I1422">
        <v>-10.204642344818664</v>
      </c>
      <c r="J1422">
        <v>0.43643208605461581</v>
      </c>
      <c r="K1422">
        <v>6.5588318503776648</v>
      </c>
      <c r="L1422">
        <v>-6.4068173384230356</v>
      </c>
      <c r="M1422">
        <v>-0.15201451195463278</v>
      </c>
      <c r="N1422">
        <v>2.8019275300281414</v>
      </c>
      <c r="O1422">
        <v>-2.0817496828712621</v>
      </c>
      <c r="P1422">
        <v>-0.72017784715687583</v>
      </c>
      <c r="Q1422">
        <v>12.342315320851284</v>
      </c>
      <c r="R1422">
        <v>-13.384760616672523</v>
      </c>
      <c r="S1422">
        <v>1.0424452958212385</v>
      </c>
    </row>
    <row r="1423" spans="4:19" x14ac:dyDescent="0.25">
      <c r="D1423">
        <v>1000000</v>
      </c>
      <c r="E1423">
        <v>-1.7315829193136797E-4</v>
      </c>
      <c r="F1423">
        <v>-2.2396435670968312E-3</v>
      </c>
      <c r="G1423">
        <v>3.6885518221355367E-4</v>
      </c>
      <c r="H1423">
        <v>-7.5584119311727704E-2</v>
      </c>
      <c r="I1423">
        <v>6.9623059166254109E-2</v>
      </c>
      <c r="J1423">
        <v>5.9610601454593848E-3</v>
      </c>
      <c r="K1423">
        <v>-4.2403699030629127E-2</v>
      </c>
      <c r="L1423">
        <v>4.5301119648947008E-2</v>
      </c>
      <c r="M1423">
        <v>-2.8974206183320916E-3</v>
      </c>
      <c r="N1423">
        <v>-9.2179007283803571E-3</v>
      </c>
      <c r="O1423">
        <v>2.0976071466506596E-2</v>
      </c>
      <c r="P1423">
        <v>-1.1758170738133344E-2</v>
      </c>
      <c r="Q1423">
        <v>-0.10875909355073077</v>
      </c>
      <c r="R1423">
        <v>9.3941823092656307E-2</v>
      </c>
      <c r="S1423">
        <v>1.4817270458074461E-2</v>
      </c>
    </row>
    <row r="1424" spans="4:19" x14ac:dyDescent="0.25">
      <c r="D1424">
        <v>1</v>
      </c>
      <c r="E1424">
        <v>1.8606574644348644E-3</v>
      </c>
      <c r="F1424">
        <v>1.8926314383077458E-2</v>
      </c>
      <c r="G1424">
        <v>3.6880700887597859E-4</v>
      </c>
      <c r="H1424">
        <v>0.64585507607799642</v>
      </c>
      <c r="I1424">
        <v>-0.58102426785912442</v>
      </c>
      <c r="J1424">
        <v>-6.4830808218879099E-2</v>
      </c>
      <c r="K1424">
        <v>0.35404811425770433</v>
      </c>
      <c r="L1424">
        <v>-0.38489436103447972</v>
      </c>
      <c r="M1424">
        <v>3.0846246776775388E-2</v>
      </c>
      <c r="N1424">
        <v>6.2768520581268916E-2</v>
      </c>
      <c r="O1424">
        <v>-0.1890885628551402</v>
      </c>
      <c r="P1424">
        <v>0.12632004227386062</v>
      </c>
      <c r="Q1424">
        <v>0.93814828903456871</v>
      </c>
      <c r="R1424">
        <v>-0.77743838073468297</v>
      </c>
      <c r="S1424">
        <v>-0.16070990829988574</v>
      </c>
    </row>
    <row r="1425" spans="4:19" x14ac:dyDescent="0.25">
      <c r="D1425">
        <v>10</v>
      </c>
      <c r="E1425">
        <v>1.8608787646901086E-3</v>
      </c>
      <c r="F1425">
        <v>1.8928125565316308E-2</v>
      </c>
      <c r="G1425">
        <v>3.6880700936367045E-4</v>
      </c>
      <c r="H1425">
        <v>0.64591768310522824</v>
      </c>
      <c r="I1425">
        <v>-0.58107909785207568</v>
      </c>
      <c r="J1425">
        <v>-6.4838585253149006E-2</v>
      </c>
      <c r="K1425">
        <v>0.3540815396295578</v>
      </c>
      <c r="L1425">
        <v>-0.38493143056800605</v>
      </c>
      <c r="M1425">
        <v>3.0849890938448254E-2</v>
      </c>
      <c r="N1425">
        <v>6.2772882478842718E-2</v>
      </c>
      <c r="O1425">
        <v>-0.18910794677118759</v>
      </c>
      <c r="P1425">
        <v>0.12633506429234842</v>
      </c>
      <c r="Q1425">
        <v>0.93824018406841603</v>
      </c>
      <c r="R1425">
        <v>-0.77751103461847393</v>
      </c>
      <c r="S1425">
        <v>-0.16072914944993499</v>
      </c>
    </row>
    <row r="1426" spans="4:19" x14ac:dyDescent="0.25">
      <c r="D1426">
        <v>100</v>
      </c>
      <c r="E1426">
        <v>1.8630946659669669E-3</v>
      </c>
      <c r="F1426">
        <v>1.8946256471587632E-2</v>
      </c>
      <c r="G1426">
        <v>3.6880701424058947E-4</v>
      </c>
      <c r="H1426">
        <v>0.64654442382384048</v>
      </c>
      <c r="I1426">
        <v>-0.58162796566260511</v>
      </c>
      <c r="J1426">
        <v>-6.4916458161235369E-2</v>
      </c>
      <c r="K1426">
        <v>0.35441613967473984</v>
      </c>
      <c r="L1426">
        <v>-0.38530251970434293</v>
      </c>
      <c r="M1426">
        <v>3.0886380029599536E-2</v>
      </c>
      <c r="N1426">
        <v>6.2816525862494643E-2</v>
      </c>
      <c r="O1426">
        <v>-0.18930200708775047</v>
      </c>
      <c r="P1426">
        <v>0.12648548122525938</v>
      </c>
      <c r="Q1426">
        <v>0.93916013092373163</v>
      </c>
      <c r="R1426">
        <v>-0.77823831661250509</v>
      </c>
      <c r="S1426">
        <v>-0.16092181431123009</v>
      </c>
    </row>
    <row r="1427" spans="4:19" x14ac:dyDescent="0.25">
      <c r="D1427">
        <v>1000</v>
      </c>
      <c r="E1427">
        <v>1.8855474287923413E-3</v>
      </c>
      <c r="F1427">
        <v>1.9129494409736179E-2</v>
      </c>
      <c r="G1427">
        <v>3.6880706300978627E-4</v>
      </c>
      <c r="H1427">
        <v>0.65287961027354058</v>
      </c>
      <c r="I1427">
        <v>-0.58717402853964273</v>
      </c>
      <c r="J1427">
        <v>-6.5705581733901397E-2</v>
      </c>
      <c r="K1427">
        <v>0.35779713678512337</v>
      </c>
      <c r="L1427">
        <v>-0.38905321839976992</v>
      </c>
      <c r="M1427">
        <v>3.1256081614635889E-2</v>
      </c>
      <c r="N1427">
        <v>6.3255397605889385E-2</v>
      </c>
      <c r="O1427">
        <v>-0.19126498613972132</v>
      </c>
      <c r="P1427">
        <v>0.12800958853382838</v>
      </c>
      <c r="Q1427">
        <v>0.94846035972222253</v>
      </c>
      <c r="R1427">
        <v>-0.78558622036989334</v>
      </c>
      <c r="S1427">
        <v>-0.16287413935233985</v>
      </c>
    </row>
    <row r="1428" spans="4:19" x14ac:dyDescent="0.25">
      <c r="D1428">
        <v>10000</v>
      </c>
      <c r="E1428">
        <v>2.1439179942942116E-3</v>
      </c>
      <c r="F1428">
        <v>2.1177685532653395E-2</v>
      </c>
      <c r="G1428">
        <v>3.6880755070246401E-4</v>
      </c>
      <c r="H1428">
        <v>0.72383398112931374</v>
      </c>
      <c r="I1428">
        <v>-0.64903865482701661</v>
      </c>
      <c r="J1428">
        <v>-7.479532630230068E-2</v>
      </c>
      <c r="K1428">
        <v>0.39551277536967078</v>
      </c>
      <c r="L1428">
        <v>-0.43101975318331753</v>
      </c>
      <c r="M1428">
        <v>3.5506977813646756E-2</v>
      </c>
      <c r="N1428">
        <v>6.7879769424443737E-2</v>
      </c>
      <c r="O1428">
        <v>-0.21342746281182201</v>
      </c>
      <c r="P1428">
        <v>0.14554769338739248</v>
      </c>
      <c r="Q1428">
        <v>1.0527857338775632</v>
      </c>
      <c r="R1428">
        <v>-0.86742834570556226</v>
      </c>
      <c r="S1428">
        <v>-0.18535738817200098</v>
      </c>
    </row>
    <row r="1429" spans="4:19" x14ac:dyDescent="0.25">
      <c r="D1429">
        <v>100000</v>
      </c>
      <c r="E1429">
        <v>-5.7901760801890119E-3</v>
      </c>
      <c r="F1429">
        <v>-0.29955144833011871</v>
      </c>
      <c r="G1429">
        <v>3.6881242770018142E-4</v>
      </c>
      <c r="H1429">
        <v>-9.6088121827766138</v>
      </c>
      <c r="I1429">
        <v>9.4435608918557392</v>
      </c>
      <c r="J1429">
        <v>0.16525129092087809</v>
      </c>
      <c r="K1429">
        <v>-5.8539593614033905</v>
      </c>
      <c r="L1429">
        <v>5.963518145406276</v>
      </c>
      <c r="M1429">
        <v>-0.10955878400287133</v>
      </c>
      <c r="N1429">
        <v>-1.9018814128669064</v>
      </c>
      <c r="O1429">
        <v>2.2965599369741732</v>
      </c>
      <c r="P1429">
        <v>-0.39467852410726323</v>
      </c>
      <c r="Q1429">
        <v>-13.034961438758161</v>
      </c>
      <c r="R1429">
        <v>12.60461291881078</v>
      </c>
      <c r="S1429">
        <v>0.43034851994737977</v>
      </c>
    </row>
    <row r="1430" spans="4:19" x14ac:dyDescent="0.25">
      <c r="D1430">
        <v>1000000</v>
      </c>
      <c r="E1430">
        <v>-1.5234318228606682E-4</v>
      </c>
      <c r="F1430">
        <v>-1.9649581043249911E-3</v>
      </c>
      <c r="G1430">
        <v>3.6886120477240525E-4</v>
      </c>
      <c r="H1430">
        <v>-6.6321253384074907E-2</v>
      </c>
      <c r="I1430">
        <v>6.1075936269226361E-2</v>
      </c>
      <c r="J1430">
        <v>5.2453171148343358E-3</v>
      </c>
      <c r="K1430">
        <v>-3.7198334024161284E-2</v>
      </c>
      <c r="L1430">
        <v>3.974715370094728E-2</v>
      </c>
      <c r="M1430">
        <v>-2.5488196767753379E-3</v>
      </c>
      <c r="N1430">
        <v>-8.0712612414899354E-3</v>
      </c>
      <c r="O1430">
        <v>1.8415969139574884E-2</v>
      </c>
      <c r="P1430">
        <v>-1.0344707898077843E-2</v>
      </c>
      <c r="Q1430">
        <v>-9.5439973384859655E-2</v>
      </c>
      <c r="R1430">
        <v>8.2402271653048587E-2</v>
      </c>
      <c r="S1430">
        <v>1.3037701731811069E-2</v>
      </c>
    </row>
    <row r="1431" spans="4:19" x14ac:dyDescent="0.25">
      <c r="D1431">
        <v>1</v>
      </c>
      <c r="E1431">
        <v>3.1068854871689842E-3</v>
      </c>
      <c r="F1431">
        <v>1.8926202593062984E-2</v>
      </c>
      <c r="G1431">
        <v>3.6880700884587414E-4</v>
      </c>
      <c r="H1431">
        <v>0.68167740354616058</v>
      </c>
      <c r="I1431">
        <v>-0.57360133681904557</v>
      </c>
      <c r="J1431">
        <v>-0.10807606672711501</v>
      </c>
      <c r="K1431">
        <v>0.34980788259256457</v>
      </c>
      <c r="L1431">
        <v>-0.40123530989179912</v>
      </c>
      <c r="M1431">
        <v>5.142742729924521E-2</v>
      </c>
      <c r="N1431">
        <v>1.9106161781937914E-2</v>
      </c>
      <c r="O1431">
        <v>-0.229729773299713</v>
      </c>
      <c r="P1431">
        <v>0.2106236115177893</v>
      </c>
      <c r="Q1431">
        <v>1.0146706937732475</v>
      </c>
      <c r="R1431">
        <v>-0.746788137836635</v>
      </c>
      <c r="S1431">
        <v>-0.26788255593660892</v>
      </c>
    </row>
    <row r="1432" spans="4:19" x14ac:dyDescent="0.25">
      <c r="D1432">
        <v>10</v>
      </c>
      <c r="E1432">
        <v>3.1070497072756523E-3</v>
      </c>
      <c r="F1432">
        <v>1.8927007510644255E-2</v>
      </c>
      <c r="G1432">
        <v>3.6880700906262605E-4</v>
      </c>
      <c r="H1432">
        <v>0.68170703079649186</v>
      </c>
      <c r="I1432">
        <v>-0.57362520281815321</v>
      </c>
      <c r="J1432">
        <v>-0.10808182797833865</v>
      </c>
      <c r="K1432">
        <v>0.34982243688238412</v>
      </c>
      <c r="L1432">
        <v>-0.40125256434384582</v>
      </c>
      <c r="M1432">
        <v>5.1430127461479458E-2</v>
      </c>
      <c r="N1432">
        <v>1.9105756605071633E-2</v>
      </c>
      <c r="O1432">
        <v>-0.22974050089862175</v>
      </c>
      <c r="P1432">
        <v>0.21063474429354301</v>
      </c>
      <c r="Q1432">
        <v>1.0147155017728196</v>
      </c>
      <c r="R1432">
        <v>-0.74681869504441778</v>
      </c>
      <c r="S1432">
        <v>-0.26789680672838756</v>
      </c>
    </row>
    <row r="1433" spans="4:19" x14ac:dyDescent="0.25">
      <c r="D1433">
        <v>100</v>
      </c>
      <c r="E1433">
        <v>3.1086928636642093E-3</v>
      </c>
      <c r="F1433">
        <v>1.893506045364049E-2</v>
      </c>
      <c r="G1433">
        <v>3.6880701123014563E-4</v>
      </c>
      <c r="H1433">
        <v>0.68200344571830485</v>
      </c>
      <c r="I1433">
        <v>-0.57386397148585289</v>
      </c>
      <c r="J1433">
        <v>-0.10813947423243775</v>
      </c>
      <c r="K1433">
        <v>0.34996804604134013</v>
      </c>
      <c r="L1433">
        <v>-0.40142519074820271</v>
      </c>
      <c r="M1433">
        <v>5.1457144706866131E-2</v>
      </c>
      <c r="N1433">
        <v>1.9101695854995882E-2</v>
      </c>
      <c r="O1433">
        <v>-0.22984783267069275</v>
      </c>
      <c r="P1433">
        <v>0.21074613681569332</v>
      </c>
      <c r="Q1433">
        <v>1.0151638012055564</v>
      </c>
      <c r="R1433">
        <v>-0.74712440323677853</v>
      </c>
      <c r="S1433">
        <v>-0.26803939796877074</v>
      </c>
    </row>
    <row r="1434" spans="4:19" x14ac:dyDescent="0.25">
      <c r="D1434">
        <v>1000</v>
      </c>
      <c r="E1434">
        <v>3.1252205235108885E-3</v>
      </c>
      <c r="F1434">
        <v>1.9015968388699088E-2</v>
      </c>
      <c r="G1434">
        <v>3.6880703290534226E-4</v>
      </c>
      <c r="H1434">
        <v>0.68498190658705127</v>
      </c>
      <c r="I1434">
        <v>-0.57626257560786698</v>
      </c>
      <c r="J1434">
        <v>-0.10871933097917719</v>
      </c>
      <c r="K1434">
        <v>0.35143079404999256</v>
      </c>
      <c r="L1434">
        <v>-0.40315968269609925</v>
      </c>
      <c r="M1434">
        <v>5.1728888646110249E-2</v>
      </c>
      <c r="N1434">
        <v>1.9060181743963511E-2</v>
      </c>
      <c r="O1434">
        <v>-0.23092675845627397</v>
      </c>
      <c r="P1434">
        <v>0.21186657671229625</v>
      </c>
      <c r="Q1434">
        <v>1.0196688491296726</v>
      </c>
      <c r="R1434">
        <v>-0.75019515713752583</v>
      </c>
      <c r="S1434">
        <v>-0.26947369199215387</v>
      </c>
    </row>
    <row r="1435" spans="4:19" x14ac:dyDescent="0.25">
      <c r="D1435">
        <v>10000</v>
      </c>
      <c r="E1435">
        <v>3.3007056642610582E-3</v>
      </c>
      <c r="F1435">
        <v>1.9864773607419148E-2</v>
      </c>
      <c r="G1435">
        <v>3.6880724965744887E-4</v>
      </c>
      <c r="H1435">
        <v>0.71627109446634307</v>
      </c>
      <c r="I1435">
        <v>-0.6013925010300234</v>
      </c>
      <c r="J1435">
        <v>-0.11487859343631612</v>
      </c>
      <c r="K1435">
        <v>0.36675568837792838</v>
      </c>
      <c r="L1435">
        <v>-0.42136891508586416</v>
      </c>
      <c r="M1435">
        <v>5.4613226707942886E-2</v>
      </c>
      <c r="N1435">
        <v>1.8545228364640565E-2</v>
      </c>
      <c r="O1435">
        <v>-0.24230827841194014</v>
      </c>
      <c r="P1435">
        <v>0.22376305004730312</v>
      </c>
      <c r="Q1435">
        <v>1.067040414573782</v>
      </c>
      <c r="R1435">
        <v>-0.78233316176239853</v>
      </c>
      <c r="S1435">
        <v>-0.28470725281137277</v>
      </c>
    </row>
    <row r="1436" spans="4:19" x14ac:dyDescent="0.25">
      <c r="D1436">
        <v>100000</v>
      </c>
      <c r="E1436">
        <v>7.5274850866882317E-3</v>
      </c>
      <c r="F1436">
        <v>3.588059590686872E-2</v>
      </c>
      <c r="G1436">
        <v>3.6880941719252748E-4</v>
      </c>
      <c r="H1436">
        <v>1.3253772843660094</v>
      </c>
      <c r="I1436">
        <v>-1.0610561282753359</v>
      </c>
      <c r="J1436">
        <v>-0.26432115609067353</v>
      </c>
      <c r="K1436">
        <v>0.64692700199330844</v>
      </c>
      <c r="L1436">
        <v>-0.77060487085225304</v>
      </c>
      <c r="M1436">
        <v>0.12367786885894816</v>
      </c>
      <c r="N1436">
        <v>-2.5904881003345537E-2</v>
      </c>
      <c r="O1436">
        <v>-0.48442116164768834</v>
      </c>
      <c r="P1436">
        <v>0.51032604265103743</v>
      </c>
      <c r="Q1436">
        <v>2.0091251601140137</v>
      </c>
      <c r="R1436">
        <v>-1.3555119527706871</v>
      </c>
      <c r="S1436">
        <v>-0.65361320734332651</v>
      </c>
    </row>
    <row r="1437" spans="4:19" x14ac:dyDescent="0.25">
      <c r="D1437">
        <v>1000000</v>
      </c>
      <c r="E1437">
        <v>-6.3761532055464675E-4</v>
      </c>
      <c r="F1437">
        <v>-5.0804931926842689E-3</v>
      </c>
      <c r="G1437">
        <v>3.6883109394467861E-4</v>
      </c>
      <c r="H1437">
        <v>-0.17917470930379054</v>
      </c>
      <c r="I1437">
        <v>0.15729431969194607</v>
      </c>
      <c r="J1437">
        <v>2.1880389611844464E-2</v>
      </c>
      <c r="K1437">
        <v>-9.5911167355478E-2</v>
      </c>
      <c r="L1437">
        <v>0.10657670704655686</v>
      </c>
      <c r="M1437">
        <v>-1.0665539691089521E-2</v>
      </c>
      <c r="N1437">
        <v>-1.2585436350548207E-2</v>
      </c>
      <c r="O1437">
        <v>5.5814507668067392E-2</v>
      </c>
      <c r="P1437">
        <v>-4.3229071317526291E-2</v>
      </c>
      <c r="Q1437">
        <v>-0.26237523979577659</v>
      </c>
      <c r="R1437">
        <v>0.20796656304127481</v>
      </c>
      <c r="S1437">
        <v>5.4408676754512442E-2</v>
      </c>
    </row>
    <row r="1438" spans="4:19" x14ac:dyDescent="0.25">
      <c r="D1438">
        <v>1</v>
      </c>
      <c r="E1438">
        <v>3.1068900486042063E-3</v>
      </c>
      <c r="F1438">
        <v>1.8926224950960226E-2</v>
      </c>
      <c r="G1438">
        <v>3.6880700885189504E-4</v>
      </c>
      <c r="H1438">
        <v>0.68167822649038712</v>
      </c>
      <c r="I1438">
        <v>-0.57360199973679116</v>
      </c>
      <c r="J1438">
        <v>-0.10807622675358886</v>
      </c>
      <c r="K1438">
        <v>0.34980828686212817</v>
      </c>
      <c r="L1438">
        <v>-0.40123578916204394</v>
      </c>
      <c r="M1438">
        <v>5.1427502299915773E-2</v>
      </c>
      <c r="N1438">
        <v>1.9106150529218269E-2</v>
      </c>
      <c r="O1438">
        <v>-0.22973007127488643</v>
      </c>
      <c r="P1438">
        <v>0.21062392074566105</v>
      </c>
      <c r="Q1438">
        <v>1.014671938386055</v>
      </c>
      <c r="R1438">
        <v>-0.74678898661455406</v>
      </c>
      <c r="S1438">
        <v>-0.26788295177149735</v>
      </c>
    </row>
    <row r="1439" spans="4:19" x14ac:dyDescent="0.25">
      <c r="D1439">
        <v>10</v>
      </c>
      <c r="E1439">
        <v>3.1070953270529158E-3</v>
      </c>
      <c r="F1439">
        <v>1.8927231111011869E-2</v>
      </c>
      <c r="G1439">
        <v>3.6880700912283494E-4</v>
      </c>
      <c r="H1439">
        <v>0.68171526104760716</v>
      </c>
      <c r="I1439">
        <v>-0.57363183261287887</v>
      </c>
      <c r="J1439">
        <v>-0.10808342843472474</v>
      </c>
      <c r="K1439">
        <v>0.34982647995438043</v>
      </c>
      <c r="L1439">
        <v>-0.40125735751130165</v>
      </c>
      <c r="M1439">
        <v>5.143087755692477E-2</v>
      </c>
      <c r="N1439">
        <v>1.9105644026993218E-2</v>
      </c>
      <c r="O1439">
        <v>-0.22974348096711594</v>
      </c>
      <c r="P1439">
        <v>0.21063783694012983</v>
      </c>
      <c r="Q1439">
        <v>1.0147279491471224</v>
      </c>
      <c r="R1439">
        <v>-0.74682718359672506</v>
      </c>
      <c r="S1439">
        <v>-0.26790076555039377</v>
      </c>
    </row>
    <row r="1440" spans="4:19" x14ac:dyDescent="0.25">
      <c r="D1440">
        <v>100</v>
      </c>
      <c r="E1440">
        <v>3.1091496044738124E-3</v>
      </c>
      <c r="F1440">
        <v>1.8937298598524659E-2</v>
      </c>
      <c r="G1440">
        <v>3.6880701183223438E-4</v>
      </c>
      <c r="H1440">
        <v>0.68208582917874594</v>
      </c>
      <c r="I1440">
        <v>-0.57393033120244041</v>
      </c>
      <c r="J1440">
        <v>-0.10815549797631263</v>
      </c>
      <c r="K1440">
        <v>0.3500085144224947</v>
      </c>
      <c r="L1440">
        <v>-0.40147316896450747</v>
      </c>
      <c r="M1440">
        <v>5.1464654542016319E-2</v>
      </c>
      <c r="N1440">
        <v>1.9100564967427403E-2</v>
      </c>
      <c r="O1440">
        <v>-0.22987766506325613</v>
      </c>
      <c r="P1440">
        <v>0.21077710009583939</v>
      </c>
      <c r="Q1440">
        <v>1.0152883996755762</v>
      </c>
      <c r="R1440">
        <v>-0.7472093661234851</v>
      </c>
      <c r="S1440">
        <v>-0.26807903355209106</v>
      </c>
    </row>
    <row r="1441" spans="4:19" x14ac:dyDescent="0.25">
      <c r="D1441">
        <v>1000</v>
      </c>
      <c r="E1441">
        <v>3.1298427749975907E-3</v>
      </c>
      <c r="F1441">
        <v>1.9038565667646546E-2</v>
      </c>
      <c r="G1441">
        <v>3.6880703892623064E-4</v>
      </c>
      <c r="H1441">
        <v>0.685813902915271</v>
      </c>
      <c r="I1441">
        <v>-0.5769323973275462</v>
      </c>
      <c r="J1441">
        <v>-0.10888150558773191</v>
      </c>
      <c r="K1441">
        <v>0.35183927299547335</v>
      </c>
      <c r="L1441">
        <v>-0.40364415684574695</v>
      </c>
      <c r="M1441">
        <v>5.1804883850273598E-2</v>
      </c>
      <c r="N1441">
        <v>1.9048354089292729E-2</v>
      </c>
      <c r="O1441">
        <v>-0.23122828162557951</v>
      </c>
      <c r="P1441">
        <v>0.21217992753629034</v>
      </c>
      <c r="Q1441">
        <v>1.0209274116831928</v>
      </c>
      <c r="R1441">
        <v>-0.75105258025823574</v>
      </c>
      <c r="S1441">
        <v>-0.26987483142494995</v>
      </c>
    </row>
    <row r="1442" spans="4:19" x14ac:dyDescent="0.25">
      <c r="D1442">
        <v>10000</v>
      </c>
      <c r="E1442">
        <v>3.3530044138004194E-3</v>
      </c>
      <c r="F1442">
        <v>2.0114169443310535E-2</v>
      </c>
      <c r="G1442">
        <v>3.6880730986641255E-4</v>
      </c>
      <c r="H1442">
        <v>0.72547934878335596</v>
      </c>
      <c r="I1442">
        <v>-0.60876426505272008</v>
      </c>
      <c r="J1442">
        <v>-0.11671508373063233</v>
      </c>
      <c r="K1442">
        <v>0.37125112390059911</v>
      </c>
      <c r="L1442">
        <v>-0.42672362205716752</v>
      </c>
      <c r="M1442">
        <v>5.5472498156568406E-2</v>
      </c>
      <c r="N1442">
        <v>1.8365934581275667E-2</v>
      </c>
      <c r="O1442">
        <v>-0.24567442408372742</v>
      </c>
      <c r="P1442">
        <v>0.22730848950246241</v>
      </c>
      <c r="Q1442">
        <v>1.0809975966154752</v>
      </c>
      <c r="R1442">
        <v>-0.79174874263139827</v>
      </c>
      <c r="S1442">
        <v>-0.28924885398408406</v>
      </c>
    </row>
    <row r="1443" spans="4:19" x14ac:dyDescent="0.25">
      <c r="D1443">
        <v>100000</v>
      </c>
      <c r="E1443">
        <v>1.1683442828347001E-2</v>
      </c>
      <c r="F1443">
        <v>4.6235272601707345E-2</v>
      </c>
      <c r="G1443">
        <v>3.6881001929012653E-4</v>
      </c>
      <c r="H1443">
        <v>1.7489014378420613</v>
      </c>
      <c r="I1443">
        <v>-1.3363383517005367</v>
      </c>
      <c r="J1443">
        <v>-0.41256308614152459</v>
      </c>
      <c r="K1443">
        <v>0.81431648634925935</v>
      </c>
      <c r="L1443">
        <v>-1.0054082761829939</v>
      </c>
      <c r="M1443">
        <v>0.19109178983373454</v>
      </c>
      <c r="N1443">
        <v>-0.108626118129866</v>
      </c>
      <c r="O1443">
        <v>-0.68352357295308863</v>
      </c>
      <c r="P1443">
        <v>0.79214969108296884</v>
      </c>
      <c r="Q1443">
        <v>2.6943802496264233</v>
      </c>
      <c r="R1443">
        <v>-1.6757734150484822</v>
      </c>
      <c r="S1443">
        <v>-1.0186068345779375</v>
      </c>
    </row>
    <row r="1444" spans="4:19" x14ac:dyDescent="0.25">
      <c r="D1444">
        <v>1000000</v>
      </c>
      <c r="E1444">
        <v>-4.8998072957979219E-4</v>
      </c>
      <c r="F1444">
        <v>-3.8573048985840268E-3</v>
      </c>
      <c r="G1444">
        <v>3.6883711571693707E-4</v>
      </c>
      <c r="H1444">
        <v>-0.13614787016850372</v>
      </c>
      <c r="I1444">
        <v>0.1193219202997291</v>
      </c>
      <c r="J1444">
        <v>1.6825949868767509E-2</v>
      </c>
      <c r="K1444">
        <v>-7.2758091800402269E-2</v>
      </c>
      <c r="L1444">
        <v>8.0949746852684967E-2</v>
      </c>
      <c r="M1444">
        <v>-8.1916550522720399E-3</v>
      </c>
      <c r="N1444">
        <v>-9.3320034306003663E-3</v>
      </c>
      <c r="O1444">
        <v>4.2551517259170168E-2</v>
      </c>
      <c r="P1444">
        <v>-3.3219513828562697E-2</v>
      </c>
      <c r="Q1444">
        <v>-0.1995009782441457</v>
      </c>
      <c r="R1444">
        <v>0.15766769533999181</v>
      </c>
      <c r="S1444">
        <v>4.1833282904157443E-2</v>
      </c>
    </row>
    <row r="1445" spans="4:19" x14ac:dyDescent="0.25">
      <c r="D1445">
        <v>1</v>
      </c>
      <c r="E1445">
        <v>3.1068946100528262E-3</v>
      </c>
      <c r="F1445">
        <v>1.8926247308910304E-2</v>
      </c>
      <c r="G1445">
        <v>3.6880700885791589E-4</v>
      </c>
      <c r="H1445">
        <v>0.68167904943661384</v>
      </c>
      <c r="I1445">
        <v>-0.57360266265606796</v>
      </c>
      <c r="J1445">
        <v>-0.10807638678054587</v>
      </c>
      <c r="K1445">
        <v>0.34980869113262969</v>
      </c>
      <c r="L1445">
        <v>-0.40123626843342564</v>
      </c>
      <c r="M1445">
        <v>5.1427577300806604E-2</v>
      </c>
      <c r="N1445">
        <v>1.9106139276392042E-2</v>
      </c>
      <c r="O1445">
        <v>-0.2297303692508379</v>
      </c>
      <c r="P1445">
        <v>0.21062422997445651</v>
      </c>
      <c r="Q1445">
        <v>1.0146731830019462</v>
      </c>
      <c r="R1445">
        <v>-0.74678983539438804</v>
      </c>
      <c r="S1445">
        <v>-0.26788334760755106</v>
      </c>
    </row>
    <row r="1446" spans="4:19" x14ac:dyDescent="0.25">
      <c r="D1446">
        <v>10</v>
      </c>
      <c r="E1446">
        <v>3.1071409481698326E-3</v>
      </c>
      <c r="F1446">
        <v>1.8927454716662677E-2</v>
      </c>
      <c r="G1446">
        <v>3.6880700918304383E-4</v>
      </c>
      <c r="H1446">
        <v>0.68172349149843825</v>
      </c>
      <c r="I1446">
        <v>-0.57363846256001949</v>
      </c>
      <c r="J1446">
        <v>-0.10808502893841876</v>
      </c>
      <c r="K1446">
        <v>0.34983052311930152</v>
      </c>
      <c r="L1446">
        <v>-0.40126215079358829</v>
      </c>
      <c r="M1446">
        <v>5.143162767428322E-2</v>
      </c>
      <c r="N1446">
        <v>1.9105531436313328E-2</v>
      </c>
      <c r="O1446">
        <v>-0.22974646111384089</v>
      </c>
      <c r="P1446">
        <v>0.21064092967753112</v>
      </c>
      <c r="Q1446">
        <v>1.0147403968291542</v>
      </c>
      <c r="R1446">
        <v>-0.74683567233991965</v>
      </c>
      <c r="S1446">
        <v>-0.26790472448922742</v>
      </c>
    </row>
    <row r="1447" spans="4:19" x14ac:dyDescent="0.25">
      <c r="D1447">
        <v>100</v>
      </c>
      <c r="E1447">
        <v>3.109606479515276E-3</v>
      </c>
      <c r="F1447">
        <v>1.8939537272573713E-2</v>
      </c>
      <c r="G1447">
        <v>3.6880701243432312E-4</v>
      </c>
      <c r="H1447">
        <v>0.68216823264512527</v>
      </c>
      <c r="I1447">
        <v>-0.57399670618385201</v>
      </c>
      <c r="J1447">
        <v>-0.1081715264612626</v>
      </c>
      <c r="K1447">
        <v>0.3500489921107004</v>
      </c>
      <c r="L1447">
        <v>-0.40152115868304961</v>
      </c>
      <c r="M1447">
        <v>5.1472166572345657E-2</v>
      </c>
      <c r="N1447">
        <v>1.9099432816695128E-2</v>
      </c>
      <c r="O1447">
        <v>-0.22990750529270443</v>
      </c>
      <c r="P1447">
        <v>0.21080807247601285</v>
      </c>
      <c r="Q1447">
        <v>1.0154130289713983</v>
      </c>
      <c r="R1447">
        <v>-0.74729434812829254</v>
      </c>
      <c r="S1447">
        <v>-0.26811868084308799</v>
      </c>
    </row>
    <row r="1448" spans="4:19" x14ac:dyDescent="0.25">
      <c r="D1448">
        <v>1000</v>
      </c>
      <c r="E1448">
        <v>3.1344787195052705E-3</v>
      </c>
      <c r="F1448">
        <v>1.9061216716618565E-2</v>
      </c>
      <c r="G1448">
        <v>3.6880704494711929E-4</v>
      </c>
      <c r="H1448">
        <v>0.68664793319176098</v>
      </c>
      <c r="I1448">
        <v>-0.57760376930378854</v>
      </c>
      <c r="J1448">
        <v>-0.10904416388796534</v>
      </c>
      <c r="K1448">
        <v>0.35224869713406903</v>
      </c>
      <c r="L1448">
        <v>-0.40412980009932653</v>
      </c>
      <c r="M1448">
        <v>5.1881102965253945E-2</v>
      </c>
      <c r="N1448">
        <v>1.9036396059426863E-2</v>
      </c>
      <c r="O1448">
        <v>-0.23153060271733494</v>
      </c>
      <c r="P1448">
        <v>0.21249420665790097</v>
      </c>
      <c r="Q1448">
        <v>1.0221891093404381</v>
      </c>
      <c r="R1448">
        <v>-0.75191194408482787</v>
      </c>
      <c r="S1448">
        <v>-0.27027716525560663</v>
      </c>
    </row>
    <row r="1449" spans="4:19" x14ac:dyDescent="0.25">
      <c r="D1449">
        <v>10000</v>
      </c>
      <c r="E1449">
        <v>3.4069871636976047E-3</v>
      </c>
      <c r="F1449">
        <v>2.0369907067128133E-2</v>
      </c>
      <c r="G1449">
        <v>3.6880737007539591E-4</v>
      </c>
      <c r="H1449">
        <v>0.73492890169915981</v>
      </c>
      <c r="I1449">
        <v>-0.61631777548494782</v>
      </c>
      <c r="J1449">
        <v>-0.11861112621419778</v>
      </c>
      <c r="K1449">
        <v>0.37585736015472548</v>
      </c>
      <c r="L1449">
        <v>-0.43221664186889797</v>
      </c>
      <c r="M1449">
        <v>5.6359281714172482E-2</v>
      </c>
      <c r="N1449">
        <v>1.8168646262996191E-2</v>
      </c>
      <c r="O1449">
        <v>-0.24913674080807269</v>
      </c>
      <c r="P1449">
        <v>0.2309680945450836</v>
      </c>
      <c r="Q1449">
        <v>1.0953281734365561</v>
      </c>
      <c r="R1449">
        <v>-0.80139070670577084</v>
      </c>
      <c r="S1449">
        <v>-0.29393746673078169</v>
      </c>
    </row>
    <row r="1450" spans="4:19" x14ac:dyDescent="0.25">
      <c r="D1450">
        <v>100000</v>
      </c>
      <c r="E1450">
        <v>2.6085193044989602E-2</v>
      </c>
      <c r="F1450">
        <v>6.4990769542352958E-2</v>
      </c>
      <c r="G1450">
        <v>3.6881062138969129E-4</v>
      </c>
      <c r="H1450">
        <v>2.6633297309908031</v>
      </c>
      <c r="I1450">
        <v>-1.7332076358635398</v>
      </c>
      <c r="J1450">
        <v>-0.93012209512725263</v>
      </c>
      <c r="K1450">
        <v>1.0524037240491175</v>
      </c>
      <c r="L1450">
        <v>-1.4755782022757131</v>
      </c>
      <c r="M1450">
        <v>0.42317447822660625</v>
      </c>
      <c r="N1450">
        <v>-0.51921766167255257</v>
      </c>
      <c r="O1450">
        <v>-1.2500527313490686</v>
      </c>
      <c r="P1450">
        <v>1.7692703930216283</v>
      </c>
      <c r="Q1450">
        <v>4.3103616114327785</v>
      </c>
      <c r="R1450">
        <v>-2.0219095295756517</v>
      </c>
      <c r="S1450">
        <v>-2.2884520818571161</v>
      </c>
    </row>
    <row r="1451" spans="4:19" x14ac:dyDescent="0.25">
      <c r="D1451">
        <v>1000000</v>
      </c>
      <c r="E1451">
        <v>-3.9785960541923804E-4</v>
      </c>
      <c r="F1451">
        <v>-3.1088200316669568E-3</v>
      </c>
      <c r="G1451">
        <v>3.6884313768582926E-4</v>
      </c>
      <c r="H1451">
        <v>-0.10978546637475617</v>
      </c>
      <c r="I1451">
        <v>9.6117104442271284E-2</v>
      </c>
      <c r="J1451">
        <v>1.3668361932495543E-2</v>
      </c>
      <c r="K1451">
        <v>-5.8609058297019345E-2</v>
      </c>
      <c r="L1451">
        <v>6.5258433627310097E-2</v>
      </c>
      <c r="M1451">
        <v>-6.6493753302694358E-3</v>
      </c>
      <c r="N1451">
        <v>-7.4088760753774352E-3</v>
      </c>
      <c r="O1451">
        <v>3.4382692532545889E-2</v>
      </c>
      <c r="P1451">
        <v>-2.6973816457164901E-2</v>
      </c>
      <c r="Q1451">
        <v>-0.16093791156747628</v>
      </c>
      <c r="R1451">
        <v>0.12695852587335565</v>
      </c>
      <c r="S1451">
        <v>3.397938569411707E-2</v>
      </c>
    </row>
    <row r="1452" spans="4:19" x14ac:dyDescent="0.25">
      <c r="D1452">
        <v>1</v>
      </c>
      <c r="E1452">
        <v>3.106899171514836E-3</v>
      </c>
      <c r="F1452">
        <v>1.8926269666913194E-2</v>
      </c>
      <c r="G1452">
        <v>3.6880700886393673E-4</v>
      </c>
      <c r="H1452">
        <v>0.68167987238483008</v>
      </c>
      <c r="I1452">
        <v>-0.57360332557686888</v>
      </c>
      <c r="J1452">
        <v>-0.10807654680796475</v>
      </c>
      <c r="K1452">
        <v>0.34980909540405136</v>
      </c>
      <c r="L1452">
        <v>-0.40123674770597262</v>
      </c>
      <c r="M1452">
        <v>5.1427652301910598E-2</v>
      </c>
      <c r="N1452">
        <v>1.910612802342726E-2</v>
      </c>
      <c r="O1452">
        <v>-0.22973066722757451</v>
      </c>
      <c r="P1452">
        <v>0.21062453920415436</v>
      </c>
      <c r="Q1452">
        <v>1.0146744276209034</v>
      </c>
      <c r="R1452">
        <v>-0.74679068417612982</v>
      </c>
      <c r="S1452">
        <v>-0.26788374344476296</v>
      </c>
    </row>
    <row r="1453" spans="4:19" x14ac:dyDescent="0.25">
      <c r="D1453">
        <v>10</v>
      </c>
      <c r="E1453">
        <v>3.1071865706264745E-3</v>
      </c>
      <c r="F1453">
        <v>1.8927678327596918E-2</v>
      </c>
      <c r="G1453">
        <v>3.6880700924325272E-4</v>
      </c>
      <c r="H1453">
        <v>0.68173172214901001</v>
      </c>
      <c r="I1453">
        <v>-0.57364509265956798</v>
      </c>
      <c r="J1453">
        <v>-0.10808662948943493</v>
      </c>
      <c r="K1453">
        <v>0.3498345663771687</v>
      </c>
      <c r="L1453">
        <v>-0.40126694419071285</v>
      </c>
      <c r="M1453">
        <v>5.1432377813561914E-2</v>
      </c>
      <c r="N1453">
        <v>1.910541883304262E-2</v>
      </c>
      <c r="O1453">
        <v>-0.22974944133880726</v>
      </c>
      <c r="P1453">
        <v>0.21064402250575398</v>
      </c>
      <c r="Q1453">
        <v>1.0147528448189398</v>
      </c>
      <c r="R1453">
        <v>-0.74684416127402642</v>
      </c>
      <c r="S1453">
        <v>-0.26790868354491693</v>
      </c>
    </row>
    <row r="1454" spans="4:19" x14ac:dyDescent="0.25">
      <c r="D1454">
        <v>100</v>
      </c>
      <c r="E1454">
        <v>3.1100634888477914E-3</v>
      </c>
      <c r="F1454">
        <v>1.8941776475975367E-2</v>
      </c>
      <c r="G1454">
        <v>3.6880701303641187E-4</v>
      </c>
      <c r="H1454">
        <v>0.68225065612474012</v>
      </c>
      <c r="I1454">
        <v>-0.57406309643532794</v>
      </c>
      <c r="J1454">
        <v>-0.10818755968941929</v>
      </c>
      <c r="K1454">
        <v>0.35008947910915111</v>
      </c>
      <c r="L1454">
        <v>-0.4015691599079716</v>
      </c>
      <c r="M1454">
        <v>5.1479680798813376E-2</v>
      </c>
      <c r="N1454">
        <v>1.90982994019393E-2</v>
      </c>
      <c r="O1454">
        <v>-0.22993735336216758</v>
      </c>
      <c r="P1454">
        <v>0.21083905396023539</v>
      </c>
      <c r="Q1454">
        <v>1.0155376891045478</v>
      </c>
      <c r="R1454">
        <v>-0.74737934925758864</v>
      </c>
      <c r="S1454">
        <v>-0.26815833984696269</v>
      </c>
    </row>
    <row r="1455" spans="4:19" x14ac:dyDescent="0.25">
      <c r="D1455">
        <v>1000</v>
      </c>
      <c r="E1455">
        <v>3.1391284179707823E-3</v>
      </c>
      <c r="F1455">
        <v>1.9083921727761743E-2</v>
      </c>
      <c r="G1455">
        <v>3.6880705096800805E-4</v>
      </c>
      <c r="H1455">
        <v>0.68748400492954431</v>
      </c>
      <c r="I1455">
        <v>-0.57827669688550642</v>
      </c>
      <c r="J1455">
        <v>-0.10920730804402723</v>
      </c>
      <c r="K1455">
        <v>0.35265906972532335</v>
      </c>
      <c r="L1455">
        <v>-0.40461661670847704</v>
      </c>
      <c r="M1455">
        <v>5.1957546983160796E-2</v>
      </c>
      <c r="N1455">
        <v>1.9024306733061991E-2</v>
      </c>
      <c r="O1455">
        <v>-0.23183372494157339</v>
      </c>
      <c r="P1455">
        <v>0.21280941820850074</v>
      </c>
      <c r="Q1455">
        <v>1.0234539539357925</v>
      </c>
      <c r="R1455">
        <v>-0.7527732551151054</v>
      </c>
      <c r="S1455">
        <v>-0.27068069882068357</v>
      </c>
    </row>
    <row r="1456" spans="4:19" x14ac:dyDescent="0.25">
      <c r="D1456">
        <v>10000</v>
      </c>
      <c r="E1456">
        <v>3.462736581160726E-3</v>
      </c>
      <c r="F1456">
        <v>2.0632231488214574E-2</v>
      </c>
      <c r="G1456">
        <v>3.688074302843989E-4</v>
      </c>
      <c r="H1456">
        <v>0.74462943577326968</v>
      </c>
      <c r="I1456">
        <v>-0.62405977519648204</v>
      </c>
      <c r="J1456">
        <v>-0.1205696605767983</v>
      </c>
      <c r="K1456">
        <v>0.38057850508810631</v>
      </c>
      <c r="L1456">
        <v>-0.43785342692367735</v>
      </c>
      <c r="M1456">
        <v>5.7274921835578141E-2</v>
      </c>
      <c r="N1456">
        <v>1.7952000301722393E-2</v>
      </c>
      <c r="O1456">
        <v>-0.25269947019846128</v>
      </c>
      <c r="P1456">
        <v>0.23474746989673179</v>
      </c>
      <c r="Q1456">
        <v>1.1100474987705873</v>
      </c>
      <c r="R1456">
        <v>-0.81126716129400123</v>
      </c>
      <c r="S1456">
        <v>-0.29878033747658606</v>
      </c>
    </row>
    <row r="1457" spans="4:19" x14ac:dyDescent="0.25">
      <c r="D1457">
        <v>100000</v>
      </c>
      <c r="E1457">
        <v>-0.11211567276009345</v>
      </c>
      <c r="F1457">
        <v>0.10934827064994242</v>
      </c>
      <c r="G1457">
        <v>3.6881122349122214E-4</v>
      </c>
      <c r="H1457">
        <v>1.0161402989352375</v>
      </c>
      <c r="I1457">
        <v>-5.1219595308547134</v>
      </c>
      <c r="J1457">
        <v>4.1058192319194831</v>
      </c>
      <c r="K1457">
        <v>3.2099974139113243</v>
      </c>
      <c r="L1457">
        <v>-1.4317913777695637</v>
      </c>
      <c r="M1457">
        <v>-1.7782060361417606</v>
      </c>
      <c r="N1457">
        <v>4.9635435295976471</v>
      </c>
      <c r="O1457">
        <v>2.5123685533204316</v>
      </c>
      <c r="P1457">
        <v>-7.4759120829180858</v>
      </c>
      <c r="Q1457">
        <v>-1.5265089978479196</v>
      </c>
      <c r="R1457">
        <v>-8.4882016950022585</v>
      </c>
      <c r="S1457">
        <v>10.014710692850187</v>
      </c>
    </row>
    <row r="1458" spans="4:19" x14ac:dyDescent="0.25">
      <c r="D1458">
        <v>1000000</v>
      </c>
      <c r="E1458">
        <v>-3.3489592668537252E-4</v>
      </c>
      <c r="F1458">
        <v>-2.603607057097283E-3</v>
      </c>
      <c r="G1458">
        <v>3.6884915985136498E-4</v>
      </c>
      <c r="H1458">
        <v>-9.1976484078774234E-2</v>
      </c>
      <c r="I1458">
        <v>8.0467897594935778E-2</v>
      </c>
      <c r="J1458">
        <v>1.1508586483842009E-2</v>
      </c>
      <c r="K1458">
        <v>-4.9066912585999489E-2</v>
      </c>
      <c r="L1458">
        <v>5.466275189762726E-2</v>
      </c>
      <c r="M1458">
        <v>-5.5958393116384286E-3</v>
      </c>
      <c r="N1458">
        <v>-6.1405754216430353E-3</v>
      </c>
      <c r="O1458">
        <v>2.8845563281887365E-2</v>
      </c>
      <c r="P1458">
        <v>-2.2704987860251435E-2</v>
      </c>
      <c r="Q1458">
        <v>-0.13486917898266171</v>
      </c>
      <c r="R1458">
        <v>0.1062608951975399</v>
      </c>
      <c r="S1458">
        <v>2.8608283785125366E-2</v>
      </c>
    </row>
    <row r="1459" spans="4:19" x14ac:dyDescent="0.25">
      <c r="D1459">
        <v>1</v>
      </c>
      <c r="E1459">
        <v>3.1069037329902426E-3</v>
      </c>
      <c r="F1459">
        <v>1.892629202496892E-2</v>
      </c>
      <c r="G1459">
        <v>3.6880700886995769E-4</v>
      </c>
      <c r="H1459">
        <v>0.6816806953350536</v>
      </c>
      <c r="I1459">
        <v>-0.57360398849918681</v>
      </c>
      <c r="J1459">
        <v>-0.10807670683585968</v>
      </c>
      <c r="K1459">
        <v>0.34980949967640385</v>
      </c>
      <c r="L1459">
        <v>-0.40123722697965647</v>
      </c>
      <c r="M1459">
        <v>5.1427727303249071E-2</v>
      </c>
      <c r="N1459">
        <v>1.9106116770341686E-2</v>
      </c>
      <c r="O1459">
        <v>-0.22973096520508562</v>
      </c>
      <c r="P1459">
        <v>0.2106248484347546</v>
      </c>
      <c r="Q1459">
        <v>1.0146756722429373</v>
      </c>
      <c r="R1459">
        <v>-0.7467915329597794</v>
      </c>
      <c r="S1459">
        <v>-0.26788413928315435</v>
      </c>
    </row>
    <row r="1460" spans="4:19" x14ac:dyDescent="0.25">
      <c r="D1460">
        <v>10</v>
      </c>
      <c r="E1460">
        <v>3.1072321944228933E-3</v>
      </c>
      <c r="F1460">
        <v>1.8927901943814732E-2</v>
      </c>
      <c r="G1460">
        <v>3.6880700930346161E-4</v>
      </c>
      <c r="H1460">
        <v>0.68173995299932955</v>
      </c>
      <c r="I1460">
        <v>-0.57365172291155275</v>
      </c>
      <c r="J1460">
        <v>-0.10808823008776614</v>
      </c>
      <c r="K1460">
        <v>0.34983860972795711</v>
      </c>
      <c r="L1460">
        <v>-0.40127173770268953</v>
      </c>
      <c r="M1460">
        <v>5.1433127974725323E-2</v>
      </c>
      <c r="N1460">
        <v>1.9105306217184648E-2</v>
      </c>
      <c r="O1460">
        <v>-0.22975242164199017</v>
      </c>
      <c r="P1460">
        <v>0.21064711542479841</v>
      </c>
      <c r="Q1460">
        <v>1.014765293116497</v>
      </c>
      <c r="R1460">
        <v>-0.74685265039903115</v>
      </c>
      <c r="S1460">
        <v>-0.26791264271744808</v>
      </c>
    </row>
    <row r="1461" spans="4:19" x14ac:dyDescent="0.25">
      <c r="D1461">
        <v>100</v>
      </c>
      <c r="E1461">
        <v>3.1105206325305755E-3</v>
      </c>
      <c r="F1461">
        <v>1.8944016208917391E-2</v>
      </c>
      <c r="G1461">
        <v>3.6880701363850067E-4</v>
      </c>
      <c r="H1461">
        <v>0.68233309962495525</v>
      </c>
      <c r="I1461">
        <v>-0.57412950196209422</v>
      </c>
      <c r="J1461">
        <v>-0.10820359766286458</v>
      </c>
      <c r="K1461">
        <v>0.35012997542104429</v>
      </c>
      <c r="L1461">
        <v>-0.40161717264341945</v>
      </c>
      <c r="M1461">
        <v>5.1487197222385817E-2</v>
      </c>
      <c r="N1461">
        <v>1.9097164722246873E-2</v>
      </c>
      <c r="O1461">
        <v>-0.22996720927477199</v>
      </c>
      <c r="P1461">
        <v>0.21087004455252867</v>
      </c>
      <c r="Q1461">
        <v>1.0156623800865958</v>
      </c>
      <c r="R1461">
        <v>-0.74746436951770434</v>
      </c>
      <c r="S1461">
        <v>-0.26819801056888792</v>
      </c>
    </row>
    <row r="1462" spans="4:19" x14ac:dyDescent="0.25">
      <c r="D1462">
        <v>1000</v>
      </c>
      <c r="E1462">
        <v>3.1437919316930833E-3</v>
      </c>
      <c r="F1462">
        <v>1.9106680894139201E-2</v>
      </c>
      <c r="G1462">
        <v>3.6880705698889708E-4</v>
      </c>
      <c r="H1462">
        <v>0.68832212567896178</v>
      </c>
      <c r="I1462">
        <v>-0.57895118544599811</v>
      </c>
      <c r="J1462">
        <v>-0.10937094023296368</v>
      </c>
      <c r="K1462">
        <v>0.35307039404364104</v>
      </c>
      <c r="L1462">
        <v>-0.40510461094558536</v>
      </c>
      <c r="M1462">
        <v>5.2034216901951424E-2</v>
      </c>
      <c r="N1462">
        <v>1.9012085181799421E-2</v>
      </c>
      <c r="O1462">
        <v>-0.23213765152576116</v>
      </c>
      <c r="P1462">
        <v>0.21312556634396174</v>
      </c>
      <c r="Q1462">
        <v>1.0247219573638375</v>
      </c>
      <c r="R1462">
        <v>-0.75363651987528613</v>
      </c>
      <c r="S1462">
        <v>-0.2710854374885372</v>
      </c>
    </row>
    <row r="1463" spans="4:19" x14ac:dyDescent="0.25">
      <c r="D1463">
        <v>10000</v>
      </c>
      <c r="E1463">
        <v>3.5203408342295663E-3</v>
      </c>
      <c r="F1463">
        <v>2.0901400501523726E-2</v>
      </c>
      <c r="G1463">
        <v>3.6880749049342167E-4</v>
      </c>
      <c r="H1463">
        <v>0.75459116341204791</v>
      </c>
      <c r="I1463">
        <v>-0.6319973404354613</v>
      </c>
      <c r="J1463">
        <v>-0.12259382297658306</v>
      </c>
      <c r="K1463">
        <v>0.38541886948077675</v>
      </c>
      <c r="L1463">
        <v>-0.44363972159629839</v>
      </c>
      <c r="M1463">
        <v>5.822085211552519E-2</v>
      </c>
      <c r="N1463">
        <v>1.771451743892527E-2</v>
      </c>
      <c r="O1463">
        <v>-0.25636711069942208</v>
      </c>
      <c r="P1463">
        <v>0.23865259326050392</v>
      </c>
      <c r="Q1463">
        <v>1.1251717906699312</v>
      </c>
      <c r="R1463">
        <v>-0.82138659430882299</v>
      </c>
      <c r="S1463">
        <v>-0.30378519636110468</v>
      </c>
    </row>
    <row r="1464" spans="4:19" x14ac:dyDescent="0.25">
      <c r="D1464">
        <v>100000</v>
      </c>
      <c r="E1464">
        <v>-1.7801625943105175E-2</v>
      </c>
      <c r="F1464">
        <v>0.34442571617454532</v>
      </c>
      <c r="G1464">
        <v>3.6881182559471881E-4</v>
      </c>
      <c r="H1464">
        <v>9.7461543905953611</v>
      </c>
      <c r="I1464">
        <v>-10.474066882513052</v>
      </c>
      <c r="J1464">
        <v>0.72791249191768514</v>
      </c>
      <c r="K1464">
        <v>6.7510145925544371</v>
      </c>
      <c r="L1464">
        <v>-6.4976217647036947</v>
      </c>
      <c r="M1464">
        <v>-0.25339282785074602</v>
      </c>
      <c r="N1464">
        <v>3.1312463137335662</v>
      </c>
      <c r="O1464">
        <v>-1.9316460974200602</v>
      </c>
      <c r="P1464">
        <v>-1.199600216313506</v>
      </c>
      <c r="Q1464">
        <v>12.037164543587867</v>
      </c>
      <c r="R1464">
        <v>-13.776573173275835</v>
      </c>
      <c r="S1464">
        <v>1.7394086296879649</v>
      </c>
    </row>
    <row r="1465" spans="4:19" x14ac:dyDescent="0.25">
      <c r="D1465">
        <v>1000000</v>
      </c>
      <c r="E1465">
        <v>-2.8913808357670641E-4</v>
      </c>
      <c r="F1465">
        <v>-2.2396435670968312E-3</v>
      </c>
      <c r="G1465">
        <v>3.6885518221355367E-4</v>
      </c>
      <c r="H1465">
        <v>-7.9139053552772509E-2</v>
      </c>
      <c r="I1465">
        <v>6.9200852145485214E-2</v>
      </c>
      <c r="J1465">
        <v>9.9382014072944003E-3</v>
      </c>
      <c r="K1465">
        <v>-4.2196746220380277E-2</v>
      </c>
      <c r="L1465">
        <v>4.7027242659222424E-2</v>
      </c>
      <c r="M1465">
        <v>-4.8304964388350413E-3</v>
      </c>
      <c r="N1465">
        <v>-5.2419840665791639E-3</v>
      </c>
      <c r="O1465">
        <v>2.4844684123383587E-2</v>
      </c>
      <c r="P1465">
        <v>-1.9602700056807976E-2</v>
      </c>
      <c r="Q1465">
        <v>-0.11606883543986513</v>
      </c>
      <c r="R1465">
        <v>9.1365445649898902E-2</v>
      </c>
      <c r="S1465">
        <v>2.470338978994846E-2</v>
      </c>
    </row>
    <row r="1466" spans="4:19" x14ac:dyDescent="0.25">
      <c r="D1466">
        <v>1</v>
      </c>
      <c r="E1466">
        <v>3.1069082944790421E-3</v>
      </c>
      <c r="F1466">
        <v>1.8926314383077458E-2</v>
      </c>
      <c r="G1466">
        <v>3.6880700887597859E-4</v>
      </c>
      <c r="H1466">
        <v>0.68168151828726664</v>
      </c>
      <c r="I1466">
        <v>-0.57360465142303596</v>
      </c>
      <c r="J1466">
        <v>-0.10807686686423068</v>
      </c>
      <c r="K1466">
        <v>0.34980990394968714</v>
      </c>
      <c r="L1466">
        <v>-0.4012377062544914</v>
      </c>
      <c r="M1466">
        <v>5.1427802304793602E-2</v>
      </c>
      <c r="N1466">
        <v>1.9106105517117555E-2</v>
      </c>
      <c r="O1466">
        <v>-0.22973126318339254</v>
      </c>
      <c r="P1466">
        <v>0.21062515766626433</v>
      </c>
      <c r="Q1466">
        <v>1.0146769168680478</v>
      </c>
      <c r="R1466">
        <v>-0.74679238174533324</v>
      </c>
      <c r="S1466">
        <v>-0.26788453512271104</v>
      </c>
    </row>
    <row r="1467" spans="4:19" x14ac:dyDescent="0.25">
      <c r="D1467">
        <v>10</v>
      </c>
      <c r="E1467">
        <v>3.1072778195591444E-3</v>
      </c>
      <c r="F1467">
        <v>1.8928125565316308E-2</v>
      </c>
      <c r="G1467">
        <v>3.6880700936367045E-4</v>
      </c>
      <c r="H1467">
        <v>0.68174818404939685</v>
      </c>
      <c r="I1467">
        <v>-0.5736583533159596</v>
      </c>
      <c r="J1467">
        <v>-0.1080898307334337</v>
      </c>
      <c r="K1467">
        <v>0.3498426531716845</v>
      </c>
      <c r="L1467">
        <v>-0.40127653132951124</v>
      </c>
      <c r="M1467">
        <v>5.1433878157823187E-2</v>
      </c>
      <c r="N1467">
        <v>1.91051935887252E-2</v>
      </c>
      <c r="O1467">
        <v>-0.22975540202342515</v>
      </c>
      <c r="P1467">
        <v>0.21065020843468574</v>
      </c>
      <c r="Q1467">
        <v>1.0147777417218116</v>
      </c>
      <c r="R1467">
        <v>-0.74686113971496582</v>
      </c>
      <c r="S1467">
        <v>-0.26791660200685641</v>
      </c>
    </row>
    <row r="1468" spans="4:19" x14ac:dyDescent="0.25">
      <c r="D1468">
        <v>100</v>
      </c>
      <c r="E1468">
        <v>3.110977910622874E-3</v>
      </c>
      <c r="F1468">
        <v>1.8946256471587632E-2</v>
      </c>
      <c r="G1468">
        <v>3.6880701424058947E-4</v>
      </c>
      <c r="H1468">
        <v>0.68241556315309282</v>
      </c>
      <c r="I1468">
        <v>-0.57419592276938403</v>
      </c>
      <c r="J1468">
        <v>-0.108219640383723</v>
      </c>
      <c r="K1468">
        <v>0.35017048104954185</v>
      </c>
      <c r="L1468">
        <v>-0.40166519689356406</v>
      </c>
      <c r="M1468">
        <v>5.149471584402221E-2</v>
      </c>
      <c r="N1468">
        <v>1.9096028776747431E-2</v>
      </c>
      <c r="O1468">
        <v>-0.22999707303363692</v>
      </c>
      <c r="P1468">
        <v>0.21090104425689304</v>
      </c>
      <c r="Q1468">
        <v>1.0157871019290674</v>
      </c>
      <c r="R1468">
        <v>-0.74754940891503097</v>
      </c>
      <c r="S1468">
        <v>-0.26823769301404354</v>
      </c>
    </row>
    <row r="1469" spans="4:19" x14ac:dyDescent="0.25">
      <c r="D1469">
        <v>1000</v>
      </c>
      <c r="E1469">
        <v>3.1484693223359454E-3</v>
      </c>
      <c r="F1469">
        <v>1.9129494409736179E-2</v>
      </c>
      <c r="G1469">
        <v>3.6880706300978627E-4</v>
      </c>
      <c r="H1469">
        <v>0.68916230302790993</v>
      </c>
      <c r="I1469">
        <v>-0.57962724038307911</v>
      </c>
      <c r="J1469">
        <v>-0.10953506264482371</v>
      </c>
      <c r="K1469">
        <v>0.3534826733783234</v>
      </c>
      <c r="L1469">
        <v>-0.40559378710387151</v>
      </c>
      <c r="M1469">
        <v>5.2111113725544556E-2</v>
      </c>
      <c r="N1469">
        <v>1.8999730470053322E-2</v>
      </c>
      <c r="O1469">
        <v>-0.23244238571497178</v>
      </c>
      <c r="P1469">
        <v>0.21344265524492556</v>
      </c>
      <c r="Q1469">
        <v>1.0259931315797957</v>
      </c>
      <c r="R1469">
        <v>-0.75450174492019784</v>
      </c>
      <c r="S1469">
        <v>-0.27149138665960493</v>
      </c>
    </row>
    <row r="1470" spans="4:19" x14ac:dyDescent="0.25">
      <c r="D1470">
        <v>10000</v>
      </c>
      <c r="E1470">
        <v>3.5798940570604607E-3</v>
      </c>
      <c r="F1470">
        <v>2.1177685532653395E-2</v>
      </c>
      <c r="G1470">
        <v>3.6880755070246401E-4</v>
      </c>
      <c r="H1470">
        <v>0.76482486401461713</v>
      </c>
      <c r="I1470">
        <v>-0.64013790129950721</v>
      </c>
      <c r="J1470">
        <v>-0.12468696271510993</v>
      </c>
      <c r="K1470">
        <v>0.39038297936967581</v>
      </c>
      <c r="L1470">
        <v>-0.44958158217649569</v>
      </c>
      <c r="M1470">
        <v>5.9198602806830536E-2</v>
      </c>
      <c r="N1470">
        <v>1.7454590730991981E-2</v>
      </c>
      <c r="O1470">
        <v>-0.26014443760379535</v>
      </c>
      <c r="P1470">
        <v>0.24268984687279982</v>
      </c>
      <c r="Q1470">
        <v>1.1407181940794189</v>
      </c>
      <c r="R1470">
        <v>-0.83175789582811177</v>
      </c>
      <c r="S1470">
        <v>-0.30896029825130711</v>
      </c>
    </row>
    <row r="1471" spans="4:19" x14ac:dyDescent="0.25">
      <c r="D1471">
        <v>100000</v>
      </c>
      <c r="E1471">
        <v>-9.668381437148257E-3</v>
      </c>
      <c r="F1471">
        <v>-0.29955144833011871</v>
      </c>
      <c r="G1471">
        <v>3.6881242770018142E-4</v>
      </c>
      <c r="H1471">
        <v>-9.8321558973693435</v>
      </c>
      <c r="I1471">
        <v>9.5566064357847011</v>
      </c>
      <c r="J1471">
        <v>0.27554946158464588</v>
      </c>
      <c r="K1471">
        <v>-5.9359614341648808</v>
      </c>
      <c r="L1471">
        <v>6.118593546180648</v>
      </c>
      <c r="M1471">
        <v>-0.18263211201576013</v>
      </c>
      <c r="N1471">
        <v>-1.8095549898996701</v>
      </c>
      <c r="O1471">
        <v>2.4672544216991596</v>
      </c>
      <c r="P1471">
        <v>-0.65769943179950019</v>
      </c>
      <c r="Q1471">
        <v>-13.367899520212548</v>
      </c>
      <c r="R1471">
        <v>12.650137353468388</v>
      </c>
      <c r="S1471">
        <v>0.7177621667441656</v>
      </c>
    </row>
    <row r="1472" spans="4:19" x14ac:dyDescent="0.25">
      <c r="D1472">
        <v>1000000</v>
      </c>
      <c r="E1472">
        <v>-2.5438120970625483E-4</v>
      </c>
      <c r="F1472">
        <v>-1.9649581043249911E-3</v>
      </c>
      <c r="G1472">
        <v>3.6886120477240525E-4</v>
      </c>
      <c r="H1472">
        <v>-6.944632408060869E-2</v>
      </c>
      <c r="I1472">
        <v>6.0701406690146342E-2</v>
      </c>
      <c r="J1472">
        <v>8.7449173904587951E-3</v>
      </c>
      <c r="K1472">
        <v>-3.7014114417608823E-2</v>
      </c>
      <c r="L1472">
        <v>4.1263434948955791E-2</v>
      </c>
      <c r="M1472">
        <v>-4.2493205313292037E-3</v>
      </c>
      <c r="N1472">
        <v>-4.5722890026524965E-3</v>
      </c>
      <c r="O1472">
        <v>2.181855252230136E-2</v>
      </c>
      <c r="P1472">
        <v>-1.7246263519638205E-2</v>
      </c>
      <c r="Q1472">
        <v>-0.10186887028446989</v>
      </c>
      <c r="R1472">
        <v>8.013242255113795E-2</v>
      </c>
      <c r="S1472">
        <v>2.1736447733339048E-2</v>
      </c>
    </row>
    <row r="1473" spans="4:19" x14ac:dyDescent="0.25">
      <c r="D1473">
        <v>1</v>
      </c>
      <c r="E1473">
        <v>4.3555741225291926E-3</v>
      </c>
      <c r="F1473">
        <v>1.8926202593062984E-2</v>
      </c>
      <c r="G1473">
        <v>3.6880700884587414E-4</v>
      </c>
      <c r="H1473">
        <v>0.71740252213739808</v>
      </c>
      <c r="I1473">
        <v>-0.56626207954106533</v>
      </c>
      <c r="J1473">
        <v>-0.15114044259634341</v>
      </c>
      <c r="K1473">
        <v>0.345613050560857</v>
      </c>
      <c r="L1473">
        <v>-0.41754346925719332</v>
      </c>
      <c r="M1473">
        <v>7.193041869632566E-2</v>
      </c>
      <c r="N1473">
        <v>-2.4396849900853113E-2</v>
      </c>
      <c r="O1473">
        <v>-0.27024097974074124</v>
      </c>
      <c r="P1473">
        <v>0.29463782964159435</v>
      </c>
      <c r="Q1473">
        <v>1.0909220576180765</v>
      </c>
      <c r="R1473">
        <v>-0.71635810483999052</v>
      </c>
      <c r="S1473">
        <v>-0.37456395277808241</v>
      </c>
    </row>
    <row r="1474" spans="4:19" x14ac:dyDescent="0.25">
      <c r="D1474">
        <v>10</v>
      </c>
      <c r="E1474">
        <v>4.3558043443542192E-3</v>
      </c>
      <c r="F1474">
        <v>1.8927007510644255E-2</v>
      </c>
      <c r="G1474">
        <v>3.6880700906262605E-4</v>
      </c>
      <c r="H1474">
        <v>0.71743394731028687</v>
      </c>
      <c r="I1474">
        <v>-0.56628544866947905</v>
      </c>
      <c r="J1474">
        <v>-0.15114849864080782</v>
      </c>
      <c r="K1474">
        <v>0.34562730659599339</v>
      </c>
      <c r="L1474">
        <v>-0.41756150213306853</v>
      </c>
      <c r="M1474">
        <v>7.1934195537082246E-2</v>
      </c>
      <c r="N1474">
        <v>-2.4399591525781972E-2</v>
      </c>
      <c r="O1474">
        <v>-0.27025381452188313</v>
      </c>
      <c r="P1474">
        <v>0.294653406047658</v>
      </c>
      <c r="Q1474">
        <v>1.090970816852991</v>
      </c>
      <c r="R1474">
        <v>-0.7163869435201633</v>
      </c>
      <c r="S1474">
        <v>-0.37458387333283838</v>
      </c>
    </row>
    <row r="1475" spans="4:19" x14ac:dyDescent="0.25">
      <c r="D1475">
        <v>100</v>
      </c>
      <c r="E1475">
        <v>4.3581079018798581E-3</v>
      </c>
      <c r="F1475">
        <v>1.893506045364049E-2</v>
      </c>
      <c r="G1475">
        <v>3.6880701123014563E-4</v>
      </c>
      <c r="H1475">
        <v>0.71774835149435035</v>
      </c>
      <c r="I1475">
        <v>-0.56651924523214348</v>
      </c>
      <c r="J1475">
        <v>-0.15122910626221397</v>
      </c>
      <c r="K1475">
        <v>0.34576993111525667</v>
      </c>
      <c r="L1475">
        <v>-0.41774191691350282</v>
      </c>
      <c r="M1475">
        <v>7.1971985798249705E-2</v>
      </c>
      <c r="N1475">
        <v>-2.4427030523757054E-2</v>
      </c>
      <c r="O1475">
        <v>-0.2703822302164447</v>
      </c>
      <c r="P1475">
        <v>0.29480926074019465</v>
      </c>
      <c r="Q1475">
        <v>1.0914586512510347</v>
      </c>
      <c r="R1475">
        <v>-0.71667545593089699</v>
      </c>
      <c r="S1475">
        <v>-0.37478319532015547</v>
      </c>
    </row>
    <row r="1476" spans="4:19" x14ac:dyDescent="0.25">
      <c r="D1476">
        <v>1000</v>
      </c>
      <c r="E1476">
        <v>4.3812781950340338E-3</v>
      </c>
      <c r="F1476">
        <v>1.9015968388699088E-2</v>
      </c>
      <c r="G1476">
        <v>3.6880703290534226E-4</v>
      </c>
      <c r="H1476">
        <v>0.72090771437597922</v>
      </c>
      <c r="I1476">
        <v>-0.5688677862462157</v>
      </c>
      <c r="J1476">
        <v>-0.15203992812978129</v>
      </c>
      <c r="K1476">
        <v>0.34720262203451924</v>
      </c>
      <c r="L1476">
        <v>-0.41955470865928746</v>
      </c>
      <c r="M1476">
        <v>7.2352086624761114E-2</v>
      </c>
      <c r="N1476">
        <v>-2.4703712042605019E-2</v>
      </c>
      <c r="O1476">
        <v>-0.27167321230727381</v>
      </c>
      <c r="P1476">
        <v>0.29637692434985752</v>
      </c>
      <c r="Q1476">
        <v>1.0963613231728928</v>
      </c>
      <c r="R1476">
        <v>-0.71957319503086481</v>
      </c>
      <c r="S1476">
        <v>-0.37678812814205287</v>
      </c>
    </row>
    <row r="1477" spans="4:19" x14ac:dyDescent="0.25">
      <c r="D1477">
        <v>10000</v>
      </c>
      <c r="E1477">
        <v>4.627292585038573E-3</v>
      </c>
      <c r="F1477">
        <v>1.9864773607419148E-2</v>
      </c>
      <c r="G1477">
        <v>3.6880724965744887E-4</v>
      </c>
      <c r="H1477">
        <v>0.75411292986065703</v>
      </c>
      <c r="I1477">
        <v>-0.59346047605289343</v>
      </c>
      <c r="J1477">
        <v>-0.16065245380777071</v>
      </c>
      <c r="K1477">
        <v>0.36220437418953111</v>
      </c>
      <c r="L1477">
        <v>-0.43859092986925674</v>
      </c>
      <c r="M1477">
        <v>7.6386555679725632E-2</v>
      </c>
      <c r="N1477">
        <v>-2.7717558367008621E-2</v>
      </c>
      <c r="O1477">
        <v>-0.28530450676886332</v>
      </c>
      <c r="P1477">
        <v>0.31302206513585418</v>
      </c>
      <c r="Q1477">
        <v>1.1479505383206181</v>
      </c>
      <c r="R1477">
        <v>-0.74986850138993688</v>
      </c>
      <c r="S1477">
        <v>-0.39808203693069544</v>
      </c>
    </row>
    <row r="1478" spans="4:19" x14ac:dyDescent="0.25">
      <c r="D1478">
        <v>100000</v>
      </c>
      <c r="E1478">
        <v>1.0552857318593671E-2</v>
      </c>
      <c r="F1478">
        <v>3.588059590686872E-2</v>
      </c>
      <c r="G1478">
        <v>3.6880941719252748E-4</v>
      </c>
      <c r="H1478">
        <v>1.4073272132540886</v>
      </c>
      <c r="I1478">
        <v>-1.037741603437027</v>
      </c>
      <c r="J1478">
        <v>-0.36958560981705801</v>
      </c>
      <c r="K1478">
        <v>0.63286334090501484</v>
      </c>
      <c r="L1478">
        <v>-0.80586052213077863</v>
      </c>
      <c r="M1478">
        <v>0.17299718122576024</v>
      </c>
      <c r="N1478">
        <v>-0.13321828737512575</v>
      </c>
      <c r="O1478">
        <v>-0.58085261283910228</v>
      </c>
      <c r="P1478">
        <v>0.71407090021421027</v>
      </c>
      <c r="Q1478">
        <v>2.1897809856012422</v>
      </c>
      <c r="R1478">
        <v>-1.2762515260413352</v>
      </c>
      <c r="S1478">
        <v>-0.91352945955991771</v>
      </c>
    </row>
    <row r="1479" spans="4:19" x14ac:dyDescent="0.25">
      <c r="D1479">
        <v>1000000</v>
      </c>
      <c r="E1479">
        <v>-8.9387935339276447E-4</v>
      </c>
      <c r="F1479">
        <v>-5.0804931926842689E-3</v>
      </c>
      <c r="G1479">
        <v>3.6883109394467861E-4</v>
      </c>
      <c r="H1479">
        <v>-0.18706134470100366</v>
      </c>
      <c r="I1479">
        <v>0.15645857652662798</v>
      </c>
      <c r="J1479">
        <v>3.0602768174368578E-2</v>
      </c>
      <c r="K1479">
        <v>-9.5519570733038961E-2</v>
      </c>
      <c r="L1479">
        <v>0.11043634870889463</v>
      </c>
      <c r="M1479">
        <v>-1.4916777975869877E-2</v>
      </c>
      <c r="N1479">
        <v>-3.8814449180293309E-3</v>
      </c>
      <c r="O1479">
        <v>6.4339545280883925E-2</v>
      </c>
      <c r="P1479">
        <v>-6.0458100362858147E-2</v>
      </c>
      <c r="Q1479">
        <v>-0.27850589254676095</v>
      </c>
      <c r="R1479">
        <v>0.20240545191485282</v>
      </c>
      <c r="S1479">
        <v>7.610044063189747E-2</v>
      </c>
    </row>
    <row r="1480" spans="4:19" x14ac:dyDescent="0.25">
      <c r="D1480">
        <v>1</v>
      </c>
      <c r="E1480">
        <v>4.35558051725127E-3</v>
      </c>
      <c r="F1480">
        <v>1.8926224950960226E-2</v>
      </c>
      <c r="G1480">
        <v>3.6880700885189504E-4</v>
      </c>
      <c r="H1480">
        <v>0.71740339502145289</v>
      </c>
      <c r="I1480">
        <v>-0.56626272865768357</v>
      </c>
      <c r="J1480">
        <v>-0.15114066636378709</v>
      </c>
      <c r="K1480">
        <v>0.34561344654608206</v>
      </c>
      <c r="L1480">
        <v>-0.41754397014931044</v>
      </c>
      <c r="M1480">
        <v>7.1930523603207064E-2</v>
      </c>
      <c r="N1480">
        <v>-2.4396926051526435E-2</v>
      </c>
      <c r="O1480">
        <v>-0.27024133624578539</v>
      </c>
      <c r="P1480">
        <v>0.29463826229730472</v>
      </c>
      <c r="Q1480">
        <v>1.090923411981862</v>
      </c>
      <c r="R1480">
        <v>-0.71635890588361661</v>
      </c>
      <c r="S1480">
        <v>-0.37456450609825964</v>
      </c>
    </row>
    <row r="1481" spans="4:19" x14ac:dyDescent="0.25">
      <c r="D1481">
        <v>10</v>
      </c>
      <c r="E1481">
        <v>4.3558682991804093E-3</v>
      </c>
      <c r="F1481">
        <v>1.8927231111011869E-2</v>
      </c>
      <c r="G1481">
        <v>3.6880700912283494E-4</v>
      </c>
      <c r="H1481">
        <v>0.71744267701670594</v>
      </c>
      <c r="I1481">
        <v>-0.56629194043361153</v>
      </c>
      <c r="J1481">
        <v>-0.15115073658309797</v>
      </c>
      <c r="K1481">
        <v>0.34563126681272038</v>
      </c>
      <c r="L1481">
        <v>-0.41756651154270941</v>
      </c>
      <c r="M1481">
        <v>7.193524472998547E-2</v>
      </c>
      <c r="N1481">
        <v>-2.4400353161624366E-2</v>
      </c>
      <c r="O1481">
        <v>-0.27025737995780474</v>
      </c>
      <c r="P1481">
        <v>0.29465773311940779</v>
      </c>
      <c r="Q1481">
        <v>1.0909843618655906</v>
      </c>
      <c r="R1481">
        <v>-0.71639495466980918</v>
      </c>
      <c r="S1481">
        <v>-0.37458940719579914</v>
      </c>
    </row>
    <row r="1482" spans="4:19" x14ac:dyDescent="0.25">
      <c r="D1482">
        <v>100</v>
      </c>
      <c r="E1482">
        <v>4.3587482114307652E-3</v>
      </c>
      <c r="F1482">
        <v>1.8937298598524659E-2</v>
      </c>
      <c r="G1482">
        <v>3.6880701183223438E-4</v>
      </c>
      <c r="H1482">
        <v>0.71783573521290833</v>
      </c>
      <c r="I1482">
        <v>-0.56658422271107511</v>
      </c>
      <c r="J1482">
        <v>-0.15125151250185809</v>
      </c>
      <c r="K1482">
        <v>0.34580956975395338</v>
      </c>
      <c r="L1482">
        <v>-0.41779205990366108</v>
      </c>
      <c r="M1482">
        <v>7.1982490149700595E-2</v>
      </c>
      <c r="N1482">
        <v>-2.4434659814630777E-2</v>
      </c>
      <c r="O1482">
        <v>-0.27041792316133595</v>
      </c>
      <c r="P1482">
        <v>0.29485258297594896</v>
      </c>
      <c r="Q1482">
        <v>1.091594238957299</v>
      </c>
      <c r="R1482">
        <v>-0.71675563881921533</v>
      </c>
      <c r="S1482">
        <v>-0.37483860013809078</v>
      </c>
    </row>
    <row r="1483" spans="4:19" x14ac:dyDescent="0.25">
      <c r="D1483">
        <v>1000</v>
      </c>
      <c r="E1483">
        <v>4.3877581760460305E-3</v>
      </c>
      <c r="F1483">
        <v>1.9038565667646546E-2</v>
      </c>
      <c r="G1483">
        <v>3.6880703892623064E-4</v>
      </c>
      <c r="H1483">
        <v>0.72179028927267908</v>
      </c>
      <c r="I1483">
        <v>-0.56952359026808352</v>
      </c>
      <c r="J1483">
        <v>-0.1522666990045991</v>
      </c>
      <c r="K1483">
        <v>0.34760268323668697</v>
      </c>
      <c r="L1483">
        <v>-0.42006106790579167</v>
      </c>
      <c r="M1483">
        <v>7.2458384669104703E-2</v>
      </c>
      <c r="N1483">
        <v>-2.4781314166254731E-2</v>
      </c>
      <c r="O1483">
        <v>-0.27203403557344075</v>
      </c>
      <c r="P1483">
        <v>0.29681534973968837</v>
      </c>
      <c r="Q1483">
        <v>1.0977310760130443</v>
      </c>
      <c r="R1483">
        <v>-0.72038221482818798</v>
      </c>
      <c r="S1483">
        <v>-0.37734886118486344</v>
      </c>
    </row>
    <row r="1484" spans="4:19" x14ac:dyDescent="0.25">
      <c r="D1484">
        <v>10000</v>
      </c>
      <c r="E1484">
        <v>4.7006107298736572E-3</v>
      </c>
      <c r="F1484">
        <v>2.0114169443310535E-2</v>
      </c>
      <c r="G1484">
        <v>3.6880730986641255E-4</v>
      </c>
      <c r="H1484">
        <v>0.76389055949908169</v>
      </c>
      <c r="I1484">
        <v>-0.60067015317249428</v>
      </c>
      <c r="J1484">
        <v>-0.16322040632658741</v>
      </c>
      <c r="K1484">
        <v>0.36660211087689021</v>
      </c>
      <c r="L1484">
        <v>-0.44419057705131237</v>
      </c>
      <c r="M1484">
        <v>7.7588466174418613E-2</v>
      </c>
      <c r="N1484">
        <v>-2.8642266324716559E-2</v>
      </c>
      <c r="O1484">
        <v>-0.28934052365611862</v>
      </c>
      <c r="P1484">
        <v>0.31798278998082452</v>
      </c>
      <c r="Q1484">
        <v>1.1631632208214349</v>
      </c>
      <c r="R1484">
        <v>-0.75873293685006615</v>
      </c>
      <c r="S1484">
        <v>-0.40443028397137937</v>
      </c>
    </row>
    <row r="1485" spans="4:19" x14ac:dyDescent="0.25">
      <c r="D1485">
        <v>100000</v>
      </c>
      <c r="E1485">
        <v>1.6379136423070123E-2</v>
      </c>
      <c r="F1485">
        <v>4.6235272601707345E-2</v>
      </c>
      <c r="G1485">
        <v>3.6881001929012653E-4</v>
      </c>
      <c r="H1485">
        <v>1.8717314063441819</v>
      </c>
      <c r="I1485">
        <v>-1.2949564137745604</v>
      </c>
      <c r="J1485">
        <v>-0.57677499256963216</v>
      </c>
      <c r="K1485">
        <v>0.78879798885759556</v>
      </c>
      <c r="L1485">
        <v>-1.0561083678698608</v>
      </c>
      <c r="M1485">
        <v>0.26731037901226529</v>
      </c>
      <c r="N1485">
        <v>-0.2770509509630763</v>
      </c>
      <c r="O1485">
        <v>-0.83160591066466694</v>
      </c>
      <c r="P1485">
        <v>1.1086568616277432</v>
      </c>
      <c r="Q1485">
        <v>2.9707484732595439</v>
      </c>
      <c r="R1485">
        <v>-1.5476896776955407</v>
      </c>
      <c r="S1485">
        <v>-1.4230587955640033</v>
      </c>
    </row>
    <row r="1486" spans="4:19" x14ac:dyDescent="0.25">
      <c r="D1486">
        <v>1000000</v>
      </c>
      <c r="E1486">
        <v>-6.8690893021627496E-4</v>
      </c>
      <c r="F1486">
        <v>-3.8573048985840268E-3</v>
      </c>
      <c r="G1486">
        <v>3.6883711571693707E-4</v>
      </c>
      <c r="H1486">
        <v>-0.14218662898254664</v>
      </c>
      <c r="I1486">
        <v>0.11865331075253138</v>
      </c>
      <c r="J1486">
        <v>2.3533318230001044E-2</v>
      </c>
      <c r="K1486">
        <v>-7.2438758402352477E-2</v>
      </c>
      <c r="L1486">
        <v>8.38955990783532E-2</v>
      </c>
      <c r="M1486">
        <v>-1.1456840676004276E-2</v>
      </c>
      <c r="N1486">
        <v>-2.6346561607439867E-3</v>
      </c>
      <c r="O1486">
        <v>4.9094319250382767E-2</v>
      </c>
      <c r="P1486">
        <v>-4.6459663089656544E-2</v>
      </c>
      <c r="Q1486">
        <v>-0.21187788415722153</v>
      </c>
      <c r="R1486">
        <v>0.15336711467564257</v>
      </c>
      <c r="S1486">
        <v>5.851076948155054E-2</v>
      </c>
    </row>
    <row r="1487" spans="4:19" x14ac:dyDescent="0.25">
      <c r="D1487">
        <v>1</v>
      </c>
      <c r="E1487">
        <v>4.3555869119921292E-3</v>
      </c>
      <c r="F1487">
        <v>1.8926247308910304E-2</v>
      </c>
      <c r="G1487">
        <v>3.6880700885791589E-4</v>
      </c>
      <c r="H1487">
        <v>0.7174042679076571</v>
      </c>
      <c r="I1487">
        <v>-0.56626337777577618</v>
      </c>
      <c r="J1487">
        <v>-0.15114089013187737</v>
      </c>
      <c r="K1487">
        <v>0.34561384253222016</v>
      </c>
      <c r="L1487">
        <v>-0.41754447104261416</v>
      </c>
      <c r="M1487">
        <v>7.1930628510401107E-2</v>
      </c>
      <c r="N1487">
        <v>-2.4397002202501739E-2</v>
      </c>
      <c r="O1487">
        <v>-0.27024169275177812</v>
      </c>
      <c r="P1487">
        <v>0.29463869495427986</v>
      </c>
      <c r="Q1487">
        <v>1.0909247663490653</v>
      </c>
      <c r="R1487">
        <v>-0.71635970692900131</v>
      </c>
      <c r="S1487">
        <v>-0.37456505942006402</v>
      </c>
    </row>
    <row r="1488" spans="4:19" x14ac:dyDescent="0.25">
      <c r="D1488">
        <v>10</v>
      </c>
      <c r="E1488">
        <v>4.3559322558846727E-3</v>
      </c>
      <c r="F1488">
        <v>1.8927454716662677E-2</v>
      </c>
      <c r="G1488">
        <v>3.6880700918304383E-4</v>
      </c>
      <c r="H1488">
        <v>0.71745140693691312</v>
      </c>
      <c r="I1488">
        <v>-0.56629843234538413</v>
      </c>
      <c r="J1488">
        <v>-0.15115297459152544</v>
      </c>
      <c r="K1488">
        <v>0.34563522711943406</v>
      </c>
      <c r="L1488">
        <v>-0.41757152107298978</v>
      </c>
      <c r="M1488">
        <v>7.1936293953534403E-2</v>
      </c>
      <c r="N1488">
        <v>-2.4401114829352366E-2</v>
      </c>
      <c r="O1488">
        <v>-0.27026094548891777</v>
      </c>
      <c r="P1488">
        <v>0.29466206031825948</v>
      </c>
      <c r="Q1488">
        <v>1.0909979072176341</v>
      </c>
      <c r="R1488">
        <v>-0.71640296599560926</v>
      </c>
      <c r="S1488">
        <v>-0.37459494122204262</v>
      </c>
    </row>
    <row r="1489" spans="4:19" x14ac:dyDescent="0.25">
      <c r="D1489">
        <v>100</v>
      </c>
      <c r="E1489">
        <v>4.3593887091626735E-3</v>
      </c>
      <c r="F1489">
        <v>1.8939537272573713E-2</v>
      </c>
      <c r="G1489">
        <v>3.6880701243432312E-4</v>
      </c>
      <c r="H1489">
        <v>0.71792314034758675</v>
      </c>
      <c r="I1489">
        <v>-0.56664921497727505</v>
      </c>
      <c r="J1489">
        <v>-0.15127392537031881</v>
      </c>
      <c r="K1489">
        <v>0.34584921740557917</v>
      </c>
      <c r="L1489">
        <v>-0.41784221497738727</v>
      </c>
      <c r="M1489">
        <v>7.1992997571804551E-2</v>
      </c>
      <c r="N1489">
        <v>-2.444229230310313E-2</v>
      </c>
      <c r="O1489">
        <v>-0.27045362564325259</v>
      </c>
      <c r="P1489">
        <v>0.29489591794635572</v>
      </c>
      <c r="Q1489">
        <v>1.0917298606664545</v>
      </c>
      <c r="R1489">
        <v>-0.71683583934943584</v>
      </c>
      <c r="S1489">
        <v>-0.37489402131701866</v>
      </c>
    </row>
    <row r="1490" spans="4:19" x14ac:dyDescent="0.25">
      <c r="D1490">
        <v>1000</v>
      </c>
      <c r="E1490">
        <v>4.3942573534423409E-3</v>
      </c>
      <c r="F1490">
        <v>1.9061216716618565E-2</v>
      </c>
      <c r="G1490">
        <v>3.6880704494711929E-4</v>
      </c>
      <c r="H1490">
        <v>0.72267504187317044</v>
      </c>
      <c r="I1490">
        <v>-0.57018089571497654</v>
      </c>
      <c r="J1490">
        <v>-0.15249414615819745</v>
      </c>
      <c r="K1490">
        <v>0.34800365954557222</v>
      </c>
      <c r="L1490">
        <v>-0.42056865546869915</v>
      </c>
      <c r="M1490">
        <v>7.2564995923123377E-2</v>
      </c>
      <c r="N1490">
        <v>-2.48592440399662E-2</v>
      </c>
      <c r="O1490">
        <v>-0.27239583015972357</v>
      </c>
      <c r="P1490">
        <v>0.29725507419967556</v>
      </c>
      <c r="Q1490">
        <v>1.0991042879675739</v>
      </c>
      <c r="R1490">
        <v>-0.72119302462857249</v>
      </c>
      <c r="S1490">
        <v>-0.37791126333900849</v>
      </c>
    </row>
    <row r="1491" spans="4:19" x14ac:dyDescent="0.25">
      <c r="D1491">
        <v>10000</v>
      </c>
      <c r="E1491">
        <v>4.776289691807138E-3</v>
      </c>
      <c r="F1491">
        <v>2.0369907067128133E-2</v>
      </c>
      <c r="G1491">
        <v>3.6880737007539591E-4</v>
      </c>
      <c r="H1491">
        <v>0.77392704230605247</v>
      </c>
      <c r="I1491">
        <v>-0.60805542191246076</v>
      </c>
      <c r="J1491">
        <v>-0.16587162039359526</v>
      </c>
      <c r="K1491">
        <v>0.37110684243885927</v>
      </c>
      <c r="L1491">
        <v>-0.44993570383717341</v>
      </c>
      <c r="M1491">
        <v>7.8828861398314132E-2</v>
      </c>
      <c r="N1491">
        <v>-2.9609295177859707E-2</v>
      </c>
      <c r="O1491">
        <v>-0.29349399036885515</v>
      </c>
      <c r="P1491">
        <v>0.32310328554670775</v>
      </c>
      <c r="Q1491">
        <v>1.1787890333621966</v>
      </c>
      <c r="R1491">
        <v>-0.76780507419261568</v>
      </c>
      <c r="S1491">
        <v>-0.41098395916959873</v>
      </c>
    </row>
    <row r="1492" spans="4:19" x14ac:dyDescent="0.25">
      <c r="D1492">
        <v>100000</v>
      </c>
      <c r="E1492">
        <v>3.6569095409906105E-2</v>
      </c>
      <c r="F1492">
        <v>6.4990769542352958E-2</v>
      </c>
      <c r="G1492">
        <v>3.6881062138969129E-4</v>
      </c>
      <c r="H1492">
        <v>2.9197385166350465</v>
      </c>
      <c r="I1492">
        <v>-1.6201599072319404</v>
      </c>
      <c r="J1492">
        <v>-1.2995786094031061</v>
      </c>
      <c r="K1492">
        <v>0.98051685046065629</v>
      </c>
      <c r="L1492">
        <v>-1.57259835484615</v>
      </c>
      <c r="M1492">
        <v>0.59208150438549723</v>
      </c>
      <c r="N1492">
        <v>-0.90315901606584603</v>
      </c>
      <c r="O1492">
        <v>-1.5745431594423067</v>
      </c>
      <c r="P1492">
        <v>2.4777021755081421</v>
      </c>
      <c r="Q1492">
        <v>4.9088008223417638</v>
      </c>
      <c r="R1492">
        <v>-1.7172881748507649</v>
      </c>
      <c r="S1492">
        <v>-3.1915126474910167</v>
      </c>
    </row>
    <row r="1493" spans="4:19" x14ac:dyDescent="0.25">
      <c r="D1493">
        <v>1000000</v>
      </c>
      <c r="E1493">
        <v>-5.5776339646902966E-4</v>
      </c>
      <c r="F1493">
        <v>-3.1088200316669568E-3</v>
      </c>
      <c r="G1493">
        <v>3.6884313768582926E-4</v>
      </c>
      <c r="H1493">
        <v>-0.11467805565327183</v>
      </c>
      <c r="I1493">
        <v>9.5561099522665671E-2</v>
      </c>
      <c r="J1493">
        <v>1.9116956130588392E-2</v>
      </c>
      <c r="K1493">
        <v>-5.8340617837647102E-2</v>
      </c>
      <c r="L1493">
        <v>6.7640441334539503E-2</v>
      </c>
      <c r="M1493">
        <v>-9.2998234968817428E-3</v>
      </c>
      <c r="N1493">
        <v>-1.9663728126992908E-3</v>
      </c>
      <c r="O1493">
        <v>3.9691246318351858E-2</v>
      </c>
      <c r="P1493">
        <v>-3.7724873505659673E-2</v>
      </c>
      <c r="Q1493">
        <v>-0.17097848499152946</v>
      </c>
      <c r="R1493">
        <v>0.12345304322331074</v>
      </c>
      <c r="S1493">
        <v>4.7525441768200949E-2</v>
      </c>
    </row>
    <row r="1494" spans="4:19" x14ac:dyDescent="0.25">
      <c r="D1494">
        <v>1</v>
      </c>
      <c r="E1494">
        <v>4.3555933067517599E-3</v>
      </c>
      <c r="F1494">
        <v>1.8926269666913194E-2</v>
      </c>
      <c r="G1494">
        <v>3.6880700886393673E-4</v>
      </c>
      <c r="H1494">
        <v>0.71740514079597872</v>
      </c>
      <c r="I1494">
        <v>-0.56626402689535382</v>
      </c>
      <c r="J1494">
        <v>-0.15114111390063556</v>
      </c>
      <c r="K1494">
        <v>0.34561423851923934</v>
      </c>
      <c r="L1494">
        <v>-0.41754497193714712</v>
      </c>
      <c r="M1494">
        <v>7.1930733417900683E-2</v>
      </c>
      <c r="N1494">
        <v>-2.4397078353807444E-2</v>
      </c>
      <c r="O1494">
        <v>-0.27024204925871942</v>
      </c>
      <c r="P1494">
        <v>0.29463912761252686</v>
      </c>
      <c r="Q1494">
        <v>1.0909261207196401</v>
      </c>
      <c r="R1494">
        <v>-0.71636050797614814</v>
      </c>
      <c r="S1494">
        <v>-0.37456561274350264</v>
      </c>
    </row>
    <row r="1495" spans="4:19" x14ac:dyDescent="0.25">
      <c r="D1495">
        <v>10</v>
      </c>
      <c r="E1495">
        <v>4.3559962144671107E-3</v>
      </c>
      <c r="F1495">
        <v>1.8927678327596918E-2</v>
      </c>
      <c r="G1495">
        <v>3.6880700924325272E-4</v>
      </c>
      <c r="H1495">
        <v>0.71746013707093681</v>
      </c>
      <c r="I1495">
        <v>-0.56630492440481461</v>
      </c>
      <c r="J1495">
        <v>-0.15115521266611864</v>
      </c>
      <c r="K1495">
        <v>0.3456391875161593</v>
      </c>
      <c r="L1495">
        <v>-0.41757653072390255</v>
      </c>
      <c r="M1495">
        <v>7.1937343207743254E-2</v>
      </c>
      <c r="N1495">
        <v>-2.4401876528983735E-2</v>
      </c>
      <c r="O1495">
        <v>-0.27026451111523997</v>
      </c>
      <c r="P1495">
        <v>0.29466638764421305</v>
      </c>
      <c r="Q1495">
        <v>1.0910114529091466</v>
      </c>
      <c r="R1495">
        <v>-0.71641097749758842</v>
      </c>
      <c r="S1495">
        <v>-0.37460047541156882</v>
      </c>
    </row>
    <row r="1496" spans="4:19" x14ac:dyDescent="0.25">
      <c r="D1496">
        <v>100</v>
      </c>
      <c r="E1496">
        <v>4.3600293951585618E-3</v>
      </c>
      <c r="F1496">
        <v>1.8941776475975367E-2</v>
      </c>
      <c r="G1496">
        <v>3.6880701303641187E-4</v>
      </c>
      <c r="H1496">
        <v>0.71801056690628329</v>
      </c>
      <c r="I1496">
        <v>-0.56671422203574195</v>
      </c>
      <c r="J1496">
        <v>-0.15129634487055199</v>
      </c>
      <c r="K1496">
        <v>0.34588887407317515</v>
      </c>
      <c r="L1496">
        <v>-0.41789238213906543</v>
      </c>
      <c r="M1496">
        <v>7.2003508065897392E-2</v>
      </c>
      <c r="N1496">
        <v>-2.4449927990932707E-2</v>
      </c>
      <c r="O1496">
        <v>-0.27048933766609906</v>
      </c>
      <c r="P1496">
        <v>0.29493926565702111</v>
      </c>
      <c r="Q1496">
        <v>1.0918655163914472</v>
      </c>
      <c r="R1496">
        <v>-0.71691605752725351</v>
      </c>
      <c r="S1496">
        <v>-0.37494945886419373</v>
      </c>
    </row>
    <row r="1497" spans="4:19" x14ac:dyDescent="0.25">
      <c r="D1497">
        <v>1000</v>
      </c>
      <c r="E1497">
        <v>4.4007758126509543E-3</v>
      </c>
      <c r="F1497">
        <v>1.9083921727761743E-2</v>
      </c>
      <c r="G1497">
        <v>3.6880705096800805E-4</v>
      </c>
      <c r="H1497">
        <v>0.72356198030851004</v>
      </c>
      <c r="I1497">
        <v>-0.57083970769248182</v>
      </c>
      <c r="J1497">
        <v>-0.15272227261603888</v>
      </c>
      <c r="K1497">
        <v>0.34840555406841744</v>
      </c>
      <c r="L1497">
        <v>-0.42107747584309507</v>
      </c>
      <c r="M1497">
        <v>7.2671921774677628E-2</v>
      </c>
      <c r="N1497">
        <v>-2.4937503472550304E-2</v>
      </c>
      <c r="O1497">
        <v>-0.27275860003975794</v>
      </c>
      <c r="P1497">
        <v>0.29769610351230824</v>
      </c>
      <c r="Q1497">
        <v>1.1004809722932691</v>
      </c>
      <c r="R1497">
        <v>-0.72200563023343278</v>
      </c>
      <c r="S1497">
        <v>-0.37847534205985056</v>
      </c>
    </row>
    <row r="1498" spans="4:19" x14ac:dyDescent="0.25">
      <c r="D1498">
        <v>10000</v>
      </c>
      <c r="E1498">
        <v>4.8544453628324349E-3</v>
      </c>
      <c r="F1498">
        <v>2.0632231488214574E-2</v>
      </c>
      <c r="G1498">
        <v>3.688074302843989E-4</v>
      </c>
      <c r="H1498">
        <v>0.78423289205045776</v>
      </c>
      <c r="I1498">
        <v>-0.61562268648649976</v>
      </c>
      <c r="J1498">
        <v>-0.16861020556397222</v>
      </c>
      <c r="K1498">
        <v>0.37572246412052124</v>
      </c>
      <c r="L1498">
        <v>-0.45583208623335381</v>
      </c>
      <c r="M1498">
        <v>8.0109622112829015E-2</v>
      </c>
      <c r="N1498">
        <v>-3.0621215143732172E-2</v>
      </c>
      <c r="O1498">
        <v>-0.29777018183994031</v>
      </c>
      <c r="P1498">
        <v>0.32839139698365472</v>
      </c>
      <c r="Q1498">
        <v>1.1948452527064468</v>
      </c>
      <c r="R1498">
        <v>-0.77709206767038452</v>
      </c>
      <c r="S1498">
        <v>-0.41775318503608361</v>
      </c>
    </row>
    <row r="1499" spans="4:19" x14ac:dyDescent="0.25">
      <c r="D1499">
        <v>100000</v>
      </c>
      <c r="E1499">
        <v>-0.15717609323566739</v>
      </c>
      <c r="F1499">
        <v>0.10934827064994242</v>
      </c>
      <c r="G1499">
        <v>3.6881122349122214E-4</v>
      </c>
      <c r="H1499">
        <v>7.3756895720428872E-2</v>
      </c>
      <c r="I1499">
        <v>-5.82623868406111</v>
      </c>
      <c r="J1499">
        <v>5.752481788340674</v>
      </c>
      <c r="K1499">
        <v>3.6637017728343899</v>
      </c>
      <c r="L1499">
        <v>-1.1819147382125408</v>
      </c>
      <c r="M1499">
        <v>-2.4817870346218527</v>
      </c>
      <c r="N1499">
        <v>6.5642525568872934</v>
      </c>
      <c r="O1499">
        <v>3.7427796836436293</v>
      </c>
      <c r="P1499">
        <v>-10.30703224053093</v>
      </c>
      <c r="Q1499">
        <v>-3.9523681366495786</v>
      </c>
      <c r="R1499">
        <v>-10.007469133428955</v>
      </c>
      <c r="S1499">
        <v>13.959837270078538</v>
      </c>
    </row>
    <row r="1500" spans="4:19" x14ac:dyDescent="0.25">
      <c r="D1500">
        <v>1000000</v>
      </c>
      <c r="E1500">
        <v>-4.6949397975410648E-4</v>
      </c>
      <c r="F1500">
        <v>-2.603607057097283E-3</v>
      </c>
      <c r="G1500">
        <v>3.6884915985136498E-4</v>
      </c>
      <c r="H1500">
        <v>-9.6088642671560365E-2</v>
      </c>
      <c r="I1500">
        <v>7.9992442411363385E-2</v>
      </c>
      <c r="J1500">
        <v>1.6096200260186322E-2</v>
      </c>
      <c r="K1500">
        <v>-4.8835759208017748E-2</v>
      </c>
      <c r="L1500">
        <v>5.6662113978603657E-2</v>
      </c>
      <c r="M1500">
        <v>-7.8263547705788028E-3</v>
      </c>
      <c r="N1500">
        <v>-1.5569244273834215E-3</v>
      </c>
      <c r="O1500">
        <v>3.3311656283309787E-2</v>
      </c>
      <c r="P1500">
        <v>-3.1754731855940577E-2</v>
      </c>
      <c r="Q1500">
        <v>-0.14331545644151333</v>
      </c>
      <c r="R1500">
        <v>0.10330253727465788</v>
      </c>
      <c r="S1500">
        <v>4.0012919166855454E-2</v>
      </c>
    </row>
    <row r="1501" spans="4:19" x14ac:dyDescent="0.25">
      <c r="D1501">
        <v>1</v>
      </c>
      <c r="E1501">
        <v>4.3555997015301716E-3</v>
      </c>
      <c r="F1501">
        <v>1.892629202496892E-2</v>
      </c>
      <c r="G1501">
        <v>3.6880700886995769E-4</v>
      </c>
      <c r="H1501">
        <v>0.71740601368645329</v>
      </c>
      <c r="I1501">
        <v>-0.56626467601640229</v>
      </c>
      <c r="J1501">
        <v>-0.15114133767006166</v>
      </c>
      <c r="K1501">
        <v>0.34561463450717156</v>
      </c>
      <c r="L1501">
        <v>-0.4175454728328738</v>
      </c>
      <c r="M1501">
        <v>7.1930838325698687E-2</v>
      </c>
      <c r="N1501">
        <v>-2.4397154505436447E-2</v>
      </c>
      <c r="O1501">
        <v>-0.27024240576661285</v>
      </c>
      <c r="P1501">
        <v>0.29463956027204574</v>
      </c>
      <c r="Q1501">
        <v>1.0909274750936184</v>
      </c>
      <c r="R1501">
        <v>-0.71636130902505002</v>
      </c>
      <c r="S1501">
        <v>-0.37456616606857551</v>
      </c>
    </row>
    <row r="1502" spans="4:19" x14ac:dyDescent="0.25">
      <c r="D1502">
        <v>10</v>
      </c>
      <c r="E1502">
        <v>4.3560601749277946E-3</v>
      </c>
      <c r="F1502">
        <v>1.8927901943814732E-2</v>
      </c>
      <c r="G1502">
        <v>3.6880700930346161E-4</v>
      </c>
      <c r="H1502">
        <v>0.71746886741878058</v>
      </c>
      <c r="I1502">
        <v>-0.56631141661191009</v>
      </c>
      <c r="J1502">
        <v>-0.15115745080687759</v>
      </c>
      <c r="K1502">
        <v>0.34564314800287477</v>
      </c>
      <c r="L1502">
        <v>-0.41758154049547613</v>
      </c>
      <c r="M1502">
        <v>7.1938392492583603E-2</v>
      </c>
      <c r="N1502">
        <v>-2.4402638260518472E-2</v>
      </c>
      <c r="O1502">
        <v>-0.27026807683676068</v>
      </c>
      <c r="P1502">
        <v>0.2946707150972685</v>
      </c>
      <c r="Q1502">
        <v>1.0910249989401244</v>
      </c>
      <c r="R1502">
        <v>-0.71641898917573243</v>
      </c>
      <c r="S1502">
        <v>-0.37460600976439906</v>
      </c>
    </row>
    <row r="1503" spans="4:19" x14ac:dyDescent="0.25">
      <c r="D1503">
        <v>100</v>
      </c>
      <c r="E1503">
        <v>4.3606702695014477E-3</v>
      </c>
      <c r="F1503">
        <v>1.8944016208917391E-2</v>
      </c>
      <c r="G1503">
        <v>3.6880701363850067E-4</v>
      </c>
      <c r="H1503">
        <v>0.71809801489694536</v>
      </c>
      <c r="I1503">
        <v>-0.56677924389147094</v>
      </c>
      <c r="J1503">
        <v>-0.15131877100548508</v>
      </c>
      <c r="K1503">
        <v>0.34592853975977533</v>
      </c>
      <c r="L1503">
        <v>-0.41794256139307606</v>
      </c>
      <c r="M1503">
        <v>7.2014021633300729E-2</v>
      </c>
      <c r="N1503">
        <v>-2.4457566879860337E-2</v>
      </c>
      <c r="O1503">
        <v>-0.27052505923371584</v>
      </c>
      <c r="P1503">
        <v>0.29498262611358683</v>
      </c>
      <c r="Q1503">
        <v>1.092001206145202</v>
      </c>
      <c r="R1503">
        <v>-0.71699629335834558</v>
      </c>
      <c r="S1503">
        <v>-0.37500491278684933</v>
      </c>
    </row>
    <row r="1504" spans="4:19" x14ac:dyDescent="0.25">
      <c r="D1504">
        <v>1000</v>
      </c>
      <c r="E1504">
        <v>4.4073136396075002E-3</v>
      </c>
      <c r="F1504">
        <v>1.9106680894139201E-2</v>
      </c>
      <c r="G1504">
        <v>3.6880705698889708E-4</v>
      </c>
      <c r="H1504">
        <v>0.72445111275063923</v>
      </c>
      <c r="I1504">
        <v>-0.57150003132900196</v>
      </c>
      <c r="J1504">
        <v>-0.15295108142164793</v>
      </c>
      <c r="K1504">
        <v>0.34880836992634912</v>
      </c>
      <c r="L1504">
        <v>-0.42158753354615186</v>
      </c>
      <c r="M1504">
        <v>7.2779163619806297E-2</v>
      </c>
      <c r="N1504">
        <v>-2.5016094285248869E-2</v>
      </c>
      <c r="O1504">
        <v>-0.27312234920916367</v>
      </c>
      <c r="P1504">
        <v>0.29813844349440899</v>
      </c>
      <c r="Q1504">
        <v>1.1018611423154958</v>
      </c>
      <c r="R1504">
        <v>-0.72282003746834889</v>
      </c>
      <c r="S1504">
        <v>-0.37904110484716114</v>
      </c>
    </row>
    <row r="1505" spans="4:19" x14ac:dyDescent="0.25">
      <c r="D1505">
        <v>10000</v>
      </c>
      <c r="E1505">
        <v>4.9352013466144075E-3</v>
      </c>
      <c r="F1505">
        <v>2.0901400501523726E-2</v>
      </c>
      <c r="G1505">
        <v>3.6880749049342167E-4</v>
      </c>
      <c r="H1505">
        <v>0.7948192060396444</v>
      </c>
      <c r="I1505">
        <v>-0.62337866002769715</v>
      </c>
      <c r="J1505">
        <v>-0.1714405460119508</v>
      </c>
      <c r="K1505">
        <v>0.38045305847500543</v>
      </c>
      <c r="L1505">
        <v>-0.46188581225905523</v>
      </c>
      <c r="M1505">
        <v>8.1432753784042688E-2</v>
      </c>
      <c r="N1505">
        <v>-3.1680793612718361E-2</v>
      </c>
      <c r="O1505">
        <v>-0.30217469800642505</v>
      </c>
      <c r="P1505">
        <v>0.33385549161913985</v>
      </c>
      <c r="Q1505">
        <v>1.2113501464029497</v>
      </c>
      <c r="R1505">
        <v>-0.78660138685844672</v>
      </c>
      <c r="S1505">
        <v>-0.42474875954451363</v>
      </c>
    </row>
    <row r="1506" spans="4:19" x14ac:dyDescent="0.25">
      <c r="D1506">
        <v>100000</v>
      </c>
      <c r="E1506">
        <v>-2.4956279083006974E-2</v>
      </c>
      <c r="F1506">
        <v>0.34442571617454532</v>
      </c>
      <c r="G1506">
        <v>3.6881182559471881E-4</v>
      </c>
      <c r="H1506">
        <v>9.7246095269180692</v>
      </c>
      <c r="I1506">
        <v>-10.743313264173597</v>
      </c>
      <c r="J1506">
        <v>1.018703737255521</v>
      </c>
      <c r="K1506">
        <v>6.9428873520145977</v>
      </c>
      <c r="L1506">
        <v>-6.5885782628829688</v>
      </c>
      <c r="M1506">
        <v>-0.3543090891316254</v>
      </c>
      <c r="N1506">
        <v>3.4585058880315849</v>
      </c>
      <c r="O1506">
        <v>-1.7829640146117782</v>
      </c>
      <c r="P1506">
        <v>-1.6755418734198173</v>
      </c>
      <c r="Q1506">
        <v>11.732434530977873</v>
      </c>
      <c r="R1506">
        <v>-14.168281479078695</v>
      </c>
      <c r="S1506">
        <v>2.4358469481008029</v>
      </c>
    </row>
    <row r="1507" spans="4:19" x14ac:dyDescent="0.25">
      <c r="D1507">
        <v>1000000</v>
      </c>
      <c r="E1507">
        <v>-4.0534559766215435E-4</v>
      </c>
      <c r="F1507">
        <v>-2.2396435670968312E-3</v>
      </c>
      <c r="G1507">
        <v>3.6885518221355367E-4</v>
      </c>
      <c r="H1507">
        <v>-8.2685531369289578E-2</v>
      </c>
      <c r="I1507">
        <v>6.8785732189017068E-2</v>
      </c>
      <c r="J1507">
        <v>1.3899799180251193E-2</v>
      </c>
      <c r="K1507">
        <v>-4.199394489224062E-2</v>
      </c>
      <c r="L1507">
        <v>4.8749894161211671E-2</v>
      </c>
      <c r="M1507">
        <v>-6.7559492689923673E-3</v>
      </c>
      <c r="N1507">
        <v>-1.2830827485501572E-3</v>
      </c>
      <c r="O1507">
        <v>2.8699099956043028E-2</v>
      </c>
      <c r="P1507">
        <v>-2.7416017207492871E-2</v>
      </c>
      <c r="Q1507">
        <v>-0.12335776676100352</v>
      </c>
      <c r="R1507">
        <v>8.8806547670259306E-2</v>
      </c>
      <c r="S1507">
        <v>3.4551219090737106E-2</v>
      </c>
    </row>
    <row r="1508" spans="4:19" x14ac:dyDescent="0.25">
      <c r="D1508">
        <v>1</v>
      </c>
      <c r="E1508">
        <v>4.355606096327359E-3</v>
      </c>
      <c r="F1508">
        <v>1.8926314383077458E-2</v>
      </c>
      <c r="G1508">
        <v>3.6880700887597859E-4</v>
      </c>
      <c r="H1508">
        <v>0.71740688657906304</v>
      </c>
      <c r="I1508">
        <v>-0.56626532513892869</v>
      </c>
      <c r="J1508">
        <v>-0.15114156144014856</v>
      </c>
      <c r="K1508">
        <v>0.34561503049599551</v>
      </c>
      <c r="L1508">
        <v>-0.4175459737298084</v>
      </c>
      <c r="M1508">
        <v>7.1930943233795119E-2</v>
      </c>
      <c r="N1508">
        <v>-2.4397230657381641E-2</v>
      </c>
      <c r="O1508">
        <v>-0.27024276227546196</v>
      </c>
      <c r="P1508">
        <v>0.29463999293283649</v>
      </c>
      <c r="Q1508">
        <v>1.0909288294709896</v>
      </c>
      <c r="R1508">
        <v>-0.7163621100757176</v>
      </c>
      <c r="S1508">
        <v>-0.37456671939527553</v>
      </c>
    </row>
    <row r="1509" spans="4:19" x14ac:dyDescent="0.25">
      <c r="D1509">
        <v>10</v>
      </c>
      <c r="E1509">
        <v>4.3561241372668032E-3</v>
      </c>
      <c r="F1509">
        <v>1.8928125565316308E-2</v>
      </c>
      <c r="G1509">
        <v>3.6880700936367045E-4</v>
      </c>
      <c r="H1509">
        <v>0.71747759798045863</v>
      </c>
      <c r="I1509">
        <v>-0.56631790896665635</v>
      </c>
      <c r="J1509">
        <v>-0.15115968901380228</v>
      </c>
      <c r="K1509">
        <v>0.34564710857959113</v>
      </c>
      <c r="L1509">
        <v>-0.41758655038768921</v>
      </c>
      <c r="M1509">
        <v>7.1939441808098081E-2</v>
      </c>
      <c r="N1509">
        <v>-2.4403400023956578E-2</v>
      </c>
      <c r="O1509">
        <v>-0.27027164265348702</v>
      </c>
      <c r="P1509">
        <v>0.29467504267744005</v>
      </c>
      <c r="Q1509">
        <v>1.0910385453105924</v>
      </c>
      <c r="R1509">
        <v>-0.71642700103006973</v>
      </c>
      <c r="S1509">
        <v>-0.37461154428053334</v>
      </c>
    </row>
    <row r="1510" spans="4:19" x14ac:dyDescent="0.25">
      <c r="D1510">
        <v>100</v>
      </c>
      <c r="E1510">
        <v>4.3613113322743891E-3</v>
      </c>
      <c r="F1510">
        <v>1.8946256471587632E-2</v>
      </c>
      <c r="G1510">
        <v>3.6880701424058947E-4</v>
      </c>
      <c r="H1510">
        <v>0.71818548432752038</v>
      </c>
      <c r="I1510">
        <v>-0.56684428054947134</v>
      </c>
      <c r="J1510">
        <v>-0.15134120377806681</v>
      </c>
      <c r="K1510">
        <v>0.3459682144684102</v>
      </c>
      <c r="L1510">
        <v>-0.41799275274383163</v>
      </c>
      <c r="M1510">
        <v>7.2024538275407224E-2</v>
      </c>
      <c r="N1510">
        <v>-2.4465208971655272E-2</v>
      </c>
      <c r="O1510">
        <v>-0.27056079034998959</v>
      </c>
      <c r="P1510">
        <v>0.29502599932163065</v>
      </c>
      <c r="Q1510">
        <v>1.0921369299406365</v>
      </c>
      <c r="R1510">
        <v>-0.71707654684840705</v>
      </c>
      <c r="S1510">
        <v>-0.3750603830922401</v>
      </c>
    </row>
    <row r="1511" spans="4:19" x14ac:dyDescent="0.25">
      <c r="D1511">
        <v>1000</v>
      </c>
      <c r="E1511">
        <v>4.4138709207590414E-3</v>
      </c>
      <c r="F1511">
        <v>1.9129494409736179E-2</v>
      </c>
      <c r="G1511">
        <v>3.6880706300978627E-4</v>
      </c>
      <c r="H1511">
        <v>0.72534244741262555</v>
      </c>
      <c r="I1511">
        <v>-0.57216187177590072</v>
      </c>
      <c r="J1511">
        <v>-0.15318057563672483</v>
      </c>
      <c r="K1511">
        <v>0.34921211025439192</v>
      </c>
      <c r="L1511">
        <v>-0.42209883311723573</v>
      </c>
      <c r="M1511">
        <v>7.2886722862840259E-2</v>
      </c>
      <c r="N1511">
        <v>-2.5095018311841244E-2</v>
      </c>
      <c r="O1511">
        <v>-0.27348708168564428</v>
      </c>
      <c r="P1511">
        <v>0.29858209999748198</v>
      </c>
      <c r="Q1511">
        <v>1.1032448114286666</v>
      </c>
      <c r="R1511">
        <v>-0.72363625218320493</v>
      </c>
      <c r="S1511">
        <v>-0.37960855924546166</v>
      </c>
    </row>
    <row r="1512" spans="4:19" x14ac:dyDescent="0.25">
      <c r="D1512">
        <v>10000</v>
      </c>
      <c r="E1512">
        <v>5.0186896107769262E-3</v>
      </c>
      <c r="F1512">
        <v>2.1177685532653395E-2</v>
      </c>
      <c r="G1512">
        <v>3.6880755070246401E-4</v>
      </c>
      <c r="H1512">
        <v>0.80569770669812613</v>
      </c>
      <c r="I1512">
        <v>-0.63133038286251164</v>
      </c>
      <c r="J1512">
        <v>-0.17436732383563225</v>
      </c>
      <c r="K1512">
        <v>0.38530290638306397</v>
      </c>
      <c r="L1512">
        <v>-0.46810330348412421</v>
      </c>
      <c r="M1512">
        <v>8.2800397101053136E-2</v>
      </c>
      <c r="N1512">
        <v>-3.2791013584319018E-2</v>
      </c>
      <c r="O1512">
        <v>-0.30671348955473832</v>
      </c>
      <c r="P1512">
        <v>0.33950450313905378</v>
      </c>
      <c r="Q1512">
        <v>1.2283230459526386</v>
      </c>
      <c r="R1512">
        <v>-0.79634083257173316</v>
      </c>
      <c r="S1512">
        <v>-0.43198221338091969</v>
      </c>
    </row>
    <row r="1513" spans="4:19" x14ac:dyDescent="0.25">
      <c r="D1513">
        <v>100000</v>
      </c>
      <c r="E1513">
        <v>-1.3554201520557719E-2</v>
      </c>
      <c r="F1513">
        <v>-0.29955144833011871</v>
      </c>
      <c r="G1513">
        <v>3.6881242770018142E-4</v>
      </c>
      <c r="H1513">
        <v>-10.055368658887232</v>
      </c>
      <c r="I1513">
        <v>9.6698848269636635</v>
      </c>
      <c r="J1513">
        <v>0.38548383192355118</v>
      </c>
      <c r="K1513">
        <v>-6.0181013593367325</v>
      </c>
      <c r="L1513">
        <v>6.2734868258197842</v>
      </c>
      <c r="M1513">
        <v>-0.25538546648306237</v>
      </c>
      <c r="N1513">
        <v>-1.7179774273785569</v>
      </c>
      <c r="O1513">
        <v>2.6372138216137451</v>
      </c>
      <c r="P1513">
        <v>-0.91923639423519887</v>
      </c>
      <c r="Q1513">
        <v>-13.700635677648435</v>
      </c>
      <c r="R1513">
        <v>12.69614501693896</v>
      </c>
      <c r="S1513">
        <v>1.0044906607094646</v>
      </c>
    </row>
    <row r="1514" spans="4:19" x14ac:dyDescent="0.25">
      <c r="D1514">
        <v>1000000</v>
      </c>
      <c r="E1514">
        <v>-3.5661958537899996E-4</v>
      </c>
      <c r="F1514">
        <v>-1.9649581043249911E-3</v>
      </c>
      <c r="G1514">
        <v>3.6886120477240525E-4</v>
      </c>
      <c r="H1514">
        <v>-7.2563945956030551E-2</v>
      </c>
      <c r="I1514">
        <v>6.033311539770736E-2</v>
      </c>
      <c r="J1514">
        <v>1.2230830558316086E-2</v>
      </c>
      <c r="K1514">
        <v>-3.6833546229743774E-2</v>
      </c>
      <c r="L1514">
        <v>4.2776664136333409E-2</v>
      </c>
      <c r="M1514">
        <v>-5.9431179065967399E-3</v>
      </c>
      <c r="N1514">
        <v>-1.0882664735305525E-3</v>
      </c>
      <c r="O1514">
        <v>2.5208664424212657E-2</v>
      </c>
      <c r="P1514">
        <v>-2.412039795068921E-2</v>
      </c>
      <c r="Q1514">
        <v>-0.10827941468290092</v>
      </c>
      <c r="R1514">
        <v>7.7877973398873479E-2</v>
      </c>
      <c r="S1514">
        <v>3.0401441284013231E-2</v>
      </c>
    </row>
    <row r="1515" spans="4:19" x14ac:dyDescent="0.25">
      <c r="D1515">
        <v>1</v>
      </c>
      <c r="E1515">
        <v>5.6077066792612441E-3</v>
      </c>
      <c r="F1515">
        <v>1.8926202593062984E-2</v>
      </c>
      <c r="G1515">
        <v>3.6880700884587414E-4</v>
      </c>
      <c r="H1515">
        <v>0.75298587355337432</v>
      </c>
      <c r="I1515">
        <v>-0.55903543797594324</v>
      </c>
      <c r="J1515">
        <v>-0.19395043557742753</v>
      </c>
      <c r="K1515">
        <v>0.34147902820655673</v>
      </c>
      <c r="L1515">
        <v>-0.43380240800565417</v>
      </c>
      <c r="M1515">
        <v>9.2323379799104544E-2</v>
      </c>
      <c r="N1515">
        <v>-6.7676558427493205E-2</v>
      </c>
      <c r="O1515">
        <v>-0.31056801559834213</v>
      </c>
      <c r="P1515">
        <v>0.37824457402584244</v>
      </c>
      <c r="Q1515">
        <v>1.1667854683426988</v>
      </c>
      <c r="R1515">
        <v>-0.68623052039157528</v>
      </c>
      <c r="S1515">
        <v>-0.48055494795110576</v>
      </c>
    </row>
    <row r="1516" spans="4:19" x14ac:dyDescent="0.25">
      <c r="D1516">
        <v>10</v>
      </c>
      <c r="E1516">
        <v>5.6080030848393815E-3</v>
      </c>
      <c r="F1516">
        <v>1.8927007510644255E-2</v>
      </c>
      <c r="G1516">
        <v>3.6880700906262605E-4</v>
      </c>
      <c r="H1516">
        <v>0.75301908848805965</v>
      </c>
      <c r="I1516">
        <v>-0.55905831648698623</v>
      </c>
      <c r="J1516">
        <v>-0.19396077200106987</v>
      </c>
      <c r="K1516">
        <v>0.34149298911253112</v>
      </c>
      <c r="L1516">
        <v>-0.43382121683644925</v>
      </c>
      <c r="M1516">
        <v>9.2328227723932343E-2</v>
      </c>
      <c r="N1516">
        <v>-6.7681626271365758E-2</v>
      </c>
      <c r="O1516">
        <v>-0.31058294920623197</v>
      </c>
      <c r="P1516">
        <v>0.37826457547760128</v>
      </c>
      <c r="Q1516">
        <v>1.1668381546327709</v>
      </c>
      <c r="R1516">
        <v>-0.6862576585376452</v>
      </c>
      <c r="S1516">
        <v>-0.480580496095115</v>
      </c>
    </row>
    <row r="1517" spans="4:19" x14ac:dyDescent="0.25">
      <c r="D1517">
        <v>100</v>
      </c>
      <c r="E1517">
        <v>5.6109688649085979E-3</v>
      </c>
      <c r="F1517">
        <v>1.893506045364049E-2</v>
      </c>
      <c r="G1517">
        <v>3.6880701123014563E-4</v>
      </c>
      <c r="H1517">
        <v>0.75335140027543801</v>
      </c>
      <c r="I1517">
        <v>-0.55928720351611005</v>
      </c>
      <c r="J1517">
        <v>-0.19406419675931375</v>
      </c>
      <c r="K1517">
        <v>0.34163266026497752</v>
      </c>
      <c r="L1517">
        <v>-0.43400939529016114</v>
      </c>
      <c r="M1517">
        <v>9.2376735025197831E-2</v>
      </c>
      <c r="N1517">
        <v>-6.7732341175410937E-2</v>
      </c>
      <c r="O1517">
        <v>-0.31073236522748005</v>
      </c>
      <c r="P1517">
        <v>0.37846470640289454</v>
      </c>
      <c r="Q1517">
        <v>1.1673652820315681</v>
      </c>
      <c r="R1517">
        <v>-0.68652915521886015</v>
      </c>
      <c r="S1517">
        <v>-0.48083612681269727</v>
      </c>
    </row>
    <row r="1518" spans="4:19" x14ac:dyDescent="0.25">
      <c r="D1518">
        <v>1000</v>
      </c>
      <c r="E1518">
        <v>5.6408001119556952E-3</v>
      </c>
      <c r="F1518">
        <v>1.9015968388699088E-2</v>
      </c>
      <c r="G1518">
        <v>3.6880703290534226E-4</v>
      </c>
      <c r="H1518">
        <v>0.75669084342099424</v>
      </c>
      <c r="I1518">
        <v>-0.5615863109835928</v>
      </c>
      <c r="J1518">
        <v>-0.19510453243739079</v>
      </c>
      <c r="K1518">
        <v>0.34303560859934379</v>
      </c>
      <c r="L1518">
        <v>-0.43590023843168524</v>
      </c>
      <c r="M1518">
        <v>9.286462983234145E-2</v>
      </c>
      <c r="N1518">
        <v>-6.8243161605337832E-2</v>
      </c>
      <c r="O1518">
        <v>-0.31223456355616008</v>
      </c>
      <c r="P1518">
        <v>0.38047772516150502</v>
      </c>
      <c r="Q1518">
        <v>1.1726631419405109</v>
      </c>
      <c r="R1518">
        <v>-0.68925569181249458</v>
      </c>
      <c r="S1518">
        <v>-0.48340745012801278</v>
      </c>
    </row>
    <row r="1519" spans="4:19" x14ac:dyDescent="0.25">
      <c r="D1519">
        <v>10000</v>
      </c>
      <c r="E1519">
        <v>5.9575382730369126E-3</v>
      </c>
      <c r="F1519">
        <v>1.9864773607419148E-2</v>
      </c>
      <c r="G1519">
        <v>3.6880724965744887E-4</v>
      </c>
      <c r="H1519">
        <v>0.79180331841617857</v>
      </c>
      <c r="I1519">
        <v>-0.585648470695876</v>
      </c>
      <c r="J1519">
        <v>-0.20615484772029902</v>
      </c>
      <c r="K1519">
        <v>0.35771755190559773</v>
      </c>
      <c r="L1519">
        <v>-0.45576081887997688</v>
      </c>
      <c r="M1519">
        <v>9.8043266974372045E-2</v>
      </c>
      <c r="N1519">
        <v>-7.3745082228331427E-2</v>
      </c>
      <c r="O1519">
        <v>-0.32810680022889116</v>
      </c>
      <c r="P1519">
        <v>0.40185188245722259</v>
      </c>
      <c r="Q1519">
        <v>1.2284438932135799</v>
      </c>
      <c r="R1519">
        <v>-0.71772768215944893</v>
      </c>
      <c r="S1519">
        <v>-0.51071621105413101</v>
      </c>
    </row>
    <row r="1520" spans="4:19" x14ac:dyDescent="0.25">
      <c r="D1520">
        <v>100000</v>
      </c>
      <c r="E1520">
        <v>1.3586573619462495E-2</v>
      </c>
      <c r="F1520">
        <v>3.588059590686872E-2</v>
      </c>
      <c r="G1520">
        <v>3.6880941719252748E-4</v>
      </c>
      <c r="H1520">
        <v>1.488891069324044</v>
      </c>
      <c r="I1520">
        <v>-1.0147208866111903</v>
      </c>
      <c r="J1520">
        <v>-0.47417018271285372</v>
      </c>
      <c r="K1520">
        <v>0.61894111773685268</v>
      </c>
      <c r="L1520">
        <v>-0.84100463789877011</v>
      </c>
      <c r="M1520">
        <v>0.22206352016191033</v>
      </c>
      <c r="N1520">
        <v>-0.24008992665027762</v>
      </c>
      <c r="O1520">
        <v>-0.67692307537599206</v>
      </c>
      <c r="P1520">
        <v>0.91701300202628033</v>
      </c>
      <c r="Q1520">
        <v>2.3692485298273489</v>
      </c>
      <c r="R1520">
        <v>-1.1978637908591736</v>
      </c>
      <c r="S1520">
        <v>-1.1713847389681646</v>
      </c>
    </row>
    <row r="1521" spans="4:19" x14ac:dyDescent="0.25">
      <c r="D1521">
        <v>1000000</v>
      </c>
      <c r="E1521">
        <v>-1.1508501702557654E-3</v>
      </c>
      <c r="F1521">
        <v>-5.0804931926842689E-3</v>
      </c>
      <c r="G1521">
        <v>3.6883109394467861E-4</v>
      </c>
      <c r="H1521">
        <v>-0.19492213179083606</v>
      </c>
      <c r="I1521">
        <v>0.15564465227538093</v>
      </c>
      <c r="J1521">
        <v>3.9277479515440916E-2</v>
      </c>
      <c r="K1521">
        <v>-9.5140853994170271E-2</v>
      </c>
      <c r="L1521">
        <v>0.11428517292074503</v>
      </c>
      <c r="M1521">
        <v>-1.9144318926578308E-2</v>
      </c>
      <c r="N1521">
        <v>4.7691927957203006E-3</v>
      </c>
      <c r="O1521">
        <v>7.281999780541426E-2</v>
      </c>
      <c r="P1521">
        <v>-7.7589190601131008E-2</v>
      </c>
      <c r="Q1521">
        <v>-0.29457368177140353</v>
      </c>
      <c r="R1521">
        <v>0.19689767278035575</v>
      </c>
      <c r="S1521">
        <v>9.7676008991044228E-2</v>
      </c>
    </row>
    <row r="1522" spans="4:19" x14ac:dyDescent="0.25">
      <c r="D1522">
        <v>1</v>
      </c>
      <c r="E1522">
        <v>5.6077149123264364E-3</v>
      </c>
      <c r="F1522">
        <v>1.8926224950960226E-2</v>
      </c>
      <c r="G1522">
        <v>3.6880700885189504E-4</v>
      </c>
      <c r="H1522">
        <v>0.75298679615059072</v>
      </c>
      <c r="I1522">
        <v>-0.55903607346511919</v>
      </c>
      <c r="J1522">
        <v>-0.19395072268546443</v>
      </c>
      <c r="K1522">
        <v>0.34147941599426801</v>
      </c>
      <c r="L1522">
        <v>-0.43380293045105844</v>
      </c>
      <c r="M1522">
        <v>9.2323514456801092E-2</v>
      </c>
      <c r="N1522">
        <v>-6.7676699191991929E-2</v>
      </c>
      <c r="O1522">
        <v>-0.31056843040116888</v>
      </c>
      <c r="P1522">
        <v>0.37824512959316792</v>
      </c>
      <c r="Q1522">
        <v>1.1667869317858433</v>
      </c>
      <c r="R1522">
        <v>-0.68623127420068997</v>
      </c>
      <c r="S1522">
        <v>-0.48055565758514973</v>
      </c>
    </row>
    <row r="1523" spans="4:19" x14ac:dyDescent="0.25">
      <c r="D1523">
        <v>10</v>
      </c>
      <c r="E1523">
        <v>5.6080854252831226E-3</v>
      </c>
      <c r="F1523">
        <v>1.8927231111011869E-2</v>
      </c>
      <c r="G1523">
        <v>3.6880700912283494E-4</v>
      </c>
      <c r="H1523">
        <v>0.75302831538273196</v>
      </c>
      <c r="I1523">
        <v>-0.55906467195768172</v>
      </c>
      <c r="J1523">
        <v>-0.19396364342504313</v>
      </c>
      <c r="K1523">
        <v>0.34149686734224716</v>
      </c>
      <c r="L1523">
        <v>-0.4338264418024167</v>
      </c>
      <c r="M1523">
        <v>9.2329574460187303E-2</v>
      </c>
      <c r="N1523">
        <v>-6.7683034123362518E-2</v>
      </c>
      <c r="O1523">
        <v>-0.31058709768846526</v>
      </c>
      <c r="P1523">
        <v>0.37827013181184554</v>
      </c>
      <c r="Q1523">
        <v>1.1668527905664199</v>
      </c>
      <c r="R1523">
        <v>-0.68626519728320545</v>
      </c>
      <c r="S1523">
        <v>-0.48058759328321798</v>
      </c>
    </row>
    <row r="1524" spans="4:19" x14ac:dyDescent="0.25">
      <c r="D1524">
        <v>100</v>
      </c>
      <c r="E1524">
        <v>5.611793249489001E-3</v>
      </c>
      <c r="F1524">
        <v>1.8937298598524659E-2</v>
      </c>
      <c r="G1524">
        <v>3.6880701183223438E-4</v>
      </c>
      <c r="H1524">
        <v>0.75344376155253201</v>
      </c>
      <c r="I1524">
        <v>-0.55935081615069393</v>
      </c>
      <c r="J1524">
        <v>-0.19409294540183453</v>
      </c>
      <c r="K1524">
        <v>0.34167147785382568</v>
      </c>
      <c r="L1524">
        <v>-0.43406169618787871</v>
      </c>
      <c r="M1524">
        <v>9.2390218334045926E-2</v>
      </c>
      <c r="N1524">
        <v>-6.7746440424976129E-2</v>
      </c>
      <c r="O1524">
        <v>-0.31077389549042067</v>
      </c>
      <c r="P1524">
        <v>0.3785203359153968</v>
      </c>
      <c r="Q1524">
        <v>1.1675117917091811</v>
      </c>
      <c r="R1524">
        <v>-0.68660460816104063</v>
      </c>
      <c r="S1524">
        <v>-0.48090718354814754</v>
      </c>
    </row>
    <row r="1525" spans="4:19" x14ac:dyDescent="0.25">
      <c r="D1525">
        <v>1000</v>
      </c>
      <c r="E1525">
        <v>5.6491429461677225E-3</v>
      </c>
      <c r="F1525">
        <v>1.9038565667646546E-2</v>
      </c>
      <c r="G1525">
        <v>3.6880703892623064E-4</v>
      </c>
      <c r="H1525">
        <v>0.75762376694460087</v>
      </c>
      <c r="I1525">
        <v>-0.56222827343652071</v>
      </c>
      <c r="J1525">
        <v>-0.19539549350807306</v>
      </c>
      <c r="K1525">
        <v>0.34342733999758224</v>
      </c>
      <c r="L1525">
        <v>-0.43642841332794191</v>
      </c>
      <c r="M1525">
        <v>9.3001073330349016E-2</v>
      </c>
      <c r="N1525">
        <v>-6.8386250855841269E-2</v>
      </c>
      <c r="O1525">
        <v>-0.31265445223325017</v>
      </c>
      <c r="P1525">
        <v>0.38104070308909854</v>
      </c>
      <c r="Q1525">
        <v>1.1741434030730069</v>
      </c>
      <c r="R1525">
        <v>-0.69001681553145389</v>
      </c>
      <c r="S1525">
        <v>-0.48412658754154592</v>
      </c>
    </row>
    <row r="1526" spans="4:19" x14ac:dyDescent="0.25">
      <c r="D1526">
        <v>10000</v>
      </c>
      <c r="E1526">
        <v>6.051933785301551E-3</v>
      </c>
      <c r="F1526">
        <v>2.0114169443310535E-2</v>
      </c>
      <c r="G1526">
        <v>3.6880730986641255E-4</v>
      </c>
      <c r="H1526">
        <v>0.80214769507673012</v>
      </c>
      <c r="I1526">
        <v>-0.59269806678595316</v>
      </c>
      <c r="J1526">
        <v>-0.20944962829076985</v>
      </c>
      <c r="K1526">
        <v>0.3620185810516503</v>
      </c>
      <c r="L1526">
        <v>-0.46160462535821623</v>
      </c>
      <c r="M1526">
        <v>9.9586044306576582E-2</v>
      </c>
      <c r="N1526">
        <v>-7.541201599446623E-2</v>
      </c>
      <c r="O1526">
        <v>-0.33281008685394298</v>
      </c>
      <c r="P1526">
        <v>0.40822210284841276</v>
      </c>
      <c r="Q1526">
        <v>1.244904205558452</v>
      </c>
      <c r="R1526">
        <v>-0.72604679823013996</v>
      </c>
      <c r="S1526">
        <v>-0.51885740732830499</v>
      </c>
    </row>
    <row r="1527" spans="4:19" x14ac:dyDescent="0.25">
      <c r="D1527">
        <v>100000</v>
      </c>
      <c r="E1527">
        <v>2.1087780884060905E-2</v>
      </c>
      <c r="F1527">
        <v>4.6235272601707345E-2</v>
      </c>
      <c r="G1527">
        <v>3.6881001929012653E-4</v>
      </c>
      <c r="H1527">
        <v>1.9939010090930793</v>
      </c>
      <c r="I1527">
        <v>-1.2540640309667559</v>
      </c>
      <c r="J1527">
        <v>-0.73983697812633409</v>
      </c>
      <c r="K1527">
        <v>0.76349028793963214</v>
      </c>
      <c r="L1527">
        <v>-1.1066448559050173</v>
      </c>
      <c r="M1527">
        <v>0.34315456796539223</v>
      </c>
      <c r="N1527">
        <v>-0.44492423311475804</v>
      </c>
      <c r="O1527">
        <v>-0.9792400943898727</v>
      </c>
      <c r="P1527">
        <v>1.4241643275046272</v>
      </c>
      <c r="Q1527">
        <v>3.2448833197305724</v>
      </c>
      <c r="R1527">
        <v>-1.4211874313651585</v>
      </c>
      <c r="S1527">
        <v>-1.8236958883654282</v>
      </c>
    </row>
    <row r="1528" spans="4:19" x14ac:dyDescent="0.25">
      <c r="D1528">
        <v>1000000</v>
      </c>
      <c r="E1528">
        <v>-8.8438026484123579E-4</v>
      </c>
      <c r="F1528">
        <v>-3.8573048985840268E-3</v>
      </c>
      <c r="G1528">
        <v>3.6883711571693707E-4</v>
      </c>
      <c r="H1528">
        <v>-0.14820542112323665</v>
      </c>
      <c r="I1528">
        <v>0.11800150327335501</v>
      </c>
      <c r="J1528">
        <v>3.0203917849881634E-2</v>
      </c>
      <c r="K1528">
        <v>-7.2129311147431707E-2</v>
      </c>
      <c r="L1528">
        <v>8.6833163820578818E-2</v>
      </c>
      <c r="M1528">
        <v>-1.4703852673136453E-2</v>
      </c>
      <c r="N1528">
        <v>4.0219227746831621E-3</v>
      </c>
      <c r="O1528">
        <v>5.5603075915179545E-2</v>
      </c>
      <c r="P1528">
        <v>-5.9624998689862707E-2</v>
      </c>
      <c r="Q1528">
        <v>-0.22420598517901169</v>
      </c>
      <c r="R1528">
        <v>0.14910776100068546</v>
      </c>
      <c r="S1528">
        <v>7.5098224178312023E-2</v>
      </c>
    </row>
    <row r="1529" spans="4:19" x14ac:dyDescent="0.25">
      <c r="D1529">
        <v>1</v>
      </c>
      <c r="E1529">
        <v>5.6077231454158107E-3</v>
      </c>
      <c r="F1529">
        <v>1.8926247308910304E-2</v>
      </c>
      <c r="G1529">
        <v>3.6880700885791589E-4</v>
      </c>
      <c r="H1529">
        <v>0.75298771875008796</v>
      </c>
      <c r="I1529">
        <v>-0.55903670895573399</v>
      </c>
      <c r="J1529">
        <v>-0.19395100979433977</v>
      </c>
      <c r="K1529">
        <v>0.34147980378284259</v>
      </c>
      <c r="L1529">
        <v>-0.43380345289772038</v>
      </c>
      <c r="M1529">
        <v>9.232364911488844E-2</v>
      </c>
      <c r="N1529">
        <v>-6.7676839956998691E-2</v>
      </c>
      <c r="O1529">
        <v>-0.31056884520511829</v>
      </c>
      <c r="P1529">
        <v>0.37824568516212054</v>
      </c>
      <c r="Q1529">
        <v>1.1667883952327109</v>
      </c>
      <c r="R1529">
        <v>-0.68623202801142469</v>
      </c>
      <c r="S1529">
        <v>-0.4805563672212827</v>
      </c>
    </row>
    <row r="1530" spans="4:19" x14ac:dyDescent="0.25">
      <c r="D1530">
        <v>10</v>
      </c>
      <c r="E1530">
        <v>5.6081677681448427E-3</v>
      </c>
      <c r="F1530">
        <v>1.8927454716662677E-2</v>
      </c>
      <c r="G1530">
        <v>3.6880700918304383E-4</v>
      </c>
      <c r="H1530">
        <v>0.75303754250519006</v>
      </c>
      <c r="I1530">
        <v>-0.5590710275713171</v>
      </c>
      <c r="J1530">
        <v>-0.19396651493388362</v>
      </c>
      <c r="K1530">
        <v>0.34150074565903665</v>
      </c>
      <c r="L1530">
        <v>-0.43383166689481101</v>
      </c>
      <c r="M1530">
        <v>9.2330921235777907E-2</v>
      </c>
      <c r="N1530">
        <v>-6.7684442026497038E-2</v>
      </c>
      <c r="O1530">
        <v>-0.31059124628281509</v>
      </c>
      <c r="P1530">
        <v>0.37827568830932279</v>
      </c>
      <c r="Q1530">
        <v>1.1668674268709971</v>
      </c>
      <c r="R1530">
        <v>-0.68627273619035378</v>
      </c>
      <c r="S1530">
        <v>-0.48059469068064686</v>
      </c>
    </row>
    <row r="1531" spans="4:19" x14ac:dyDescent="0.25">
      <c r="D1531">
        <v>100</v>
      </c>
      <c r="E1531">
        <v>5.6126178763483379E-3</v>
      </c>
      <c r="F1531">
        <v>1.8939537272573713E-2</v>
      </c>
      <c r="G1531">
        <v>3.6880701243432312E-4</v>
      </c>
      <c r="H1531">
        <v>0.75353614564869176</v>
      </c>
      <c r="I1531">
        <v>-0.55941444310037625</v>
      </c>
      <c r="J1531">
        <v>-0.19412170254832262</v>
      </c>
      <c r="K1531">
        <v>0.34171030416397841</v>
      </c>
      <c r="L1531">
        <v>-0.43411400974856207</v>
      </c>
      <c r="M1531">
        <v>9.2403705584608531E-2</v>
      </c>
      <c r="N1531">
        <v>-6.7760544799504885E-2</v>
      </c>
      <c r="O1531">
        <v>-0.3108154369848215</v>
      </c>
      <c r="P1531">
        <v>0.37857598178432283</v>
      </c>
      <c r="Q1531">
        <v>1.1676583385439656</v>
      </c>
      <c r="R1531">
        <v>-0.68668007728535585</v>
      </c>
      <c r="S1531">
        <v>-0.48097826125860621</v>
      </c>
    </row>
    <row r="1532" spans="4:19" x14ac:dyDescent="0.25">
      <c r="D1532">
        <v>1000</v>
      </c>
      <c r="E1532">
        <v>5.6575104953058434E-3</v>
      </c>
      <c r="F1532">
        <v>1.9061216716618565E-2</v>
      </c>
      <c r="G1532">
        <v>3.6880704494711929E-4</v>
      </c>
      <c r="H1532">
        <v>0.75855901119148683</v>
      </c>
      <c r="I1532">
        <v>-0.5628716890314287</v>
      </c>
      <c r="J1532">
        <v>-0.19568732216004747</v>
      </c>
      <c r="K1532">
        <v>0.3438199566690443</v>
      </c>
      <c r="L1532">
        <v>-0.4369578755574004</v>
      </c>
      <c r="M1532">
        <v>9.3137918888352544E-2</v>
      </c>
      <c r="N1532">
        <v>-6.8529864509578431E-2</v>
      </c>
      <c r="O1532">
        <v>-0.3130754850442159</v>
      </c>
      <c r="P1532">
        <v>0.38160534955379433</v>
      </c>
      <c r="Q1532">
        <v>1.1756274449935873</v>
      </c>
      <c r="R1532">
        <v>-0.69077958023115826</v>
      </c>
      <c r="S1532">
        <v>-0.48484786476243613</v>
      </c>
    </row>
    <row r="1533" spans="4:19" x14ac:dyDescent="0.25">
      <c r="D1533">
        <v>10000</v>
      </c>
      <c r="E1533">
        <v>6.1493687980863883E-3</v>
      </c>
      <c r="F1533">
        <v>2.0369907067128133E-2</v>
      </c>
      <c r="G1533">
        <v>3.6880737007539591E-4</v>
      </c>
      <c r="H1533">
        <v>0.81276838753553804</v>
      </c>
      <c r="I1533">
        <v>-0.59991716790721483</v>
      </c>
      <c r="J1533">
        <v>-0.21285121962831965</v>
      </c>
      <c r="K1533">
        <v>0.36642283011455135</v>
      </c>
      <c r="L1533">
        <v>-0.46760105437929056</v>
      </c>
      <c r="M1533">
        <v>0.10117822426474987</v>
      </c>
      <c r="N1533">
        <v>-7.7145511579910675E-2</v>
      </c>
      <c r="O1533">
        <v>-0.33765203307190816</v>
      </c>
      <c r="P1533">
        <v>0.41479754465183305</v>
      </c>
      <c r="Q1533">
        <v>1.2618170872237613</v>
      </c>
      <c r="R1533">
        <v>-0.73455514646496312</v>
      </c>
      <c r="S1533">
        <v>-0.52726194075879107</v>
      </c>
    </row>
    <row r="1534" spans="4:19" x14ac:dyDescent="0.25">
      <c r="D1534">
        <v>100000</v>
      </c>
      <c r="E1534">
        <v>4.7081912697560277E-2</v>
      </c>
      <c r="F1534">
        <v>6.4990769542352958E-2</v>
      </c>
      <c r="G1534">
        <v>3.6881062138969129E-4</v>
      </c>
      <c r="H1534">
        <v>3.174187050818535</v>
      </c>
      <c r="I1534">
        <v>-1.5084980436892508</v>
      </c>
      <c r="J1534">
        <v>-1.6656890071292807</v>
      </c>
      <c r="K1534">
        <v>0.90903405678974991</v>
      </c>
      <c r="L1534">
        <v>-1.669313811693268</v>
      </c>
      <c r="M1534">
        <v>0.76027975490352873</v>
      </c>
      <c r="N1534">
        <v>-1.2867046444179664</v>
      </c>
      <c r="O1534">
        <v>-1.898715326372713</v>
      </c>
      <c r="P1534">
        <v>3.185419970790683</v>
      </c>
      <c r="Q1534">
        <v>5.4987731271399589</v>
      </c>
      <c r="R1534">
        <v>-1.4182791603355511</v>
      </c>
      <c r="S1534">
        <v>-4.0804939668043971</v>
      </c>
    </row>
    <row r="1535" spans="4:19" x14ac:dyDescent="0.25">
      <c r="D1535">
        <v>1000000</v>
      </c>
      <c r="E1535">
        <v>-7.1810820705551007E-4</v>
      </c>
      <c r="F1535">
        <v>-3.1088200316669568E-3</v>
      </c>
      <c r="G1535">
        <v>3.6884313768582926E-4</v>
      </c>
      <c r="H1535">
        <v>-0.11955438005982799</v>
      </c>
      <c r="I1535">
        <v>9.501875569031526E-2</v>
      </c>
      <c r="J1535">
        <v>2.4535624369512732E-2</v>
      </c>
      <c r="K1535">
        <v>-5.8080198970795749E-2</v>
      </c>
      <c r="L1535">
        <v>7.0015732336042191E-2</v>
      </c>
      <c r="M1535">
        <v>-1.1935533365246442E-2</v>
      </c>
      <c r="N1535">
        <v>3.4431442997657769E-3</v>
      </c>
      <c r="O1535">
        <v>4.497226488961914E-2</v>
      </c>
      <c r="P1535">
        <v>-4.8415409189367153E-2</v>
      </c>
      <c r="Q1535">
        <v>-0.18097917727813595</v>
      </c>
      <c r="R1535">
        <v>0.11998116071003651</v>
      </c>
      <c r="S1535">
        <v>6.099801656810655E-2</v>
      </c>
    </row>
    <row r="1536" spans="4:19" x14ac:dyDescent="0.25">
      <c r="D1536">
        <v>1</v>
      </c>
      <c r="E1536">
        <v>5.6077313785293532E-3</v>
      </c>
      <c r="F1536">
        <v>1.8926269666913194E-2</v>
      </c>
      <c r="G1536">
        <v>3.6880700886393673E-4</v>
      </c>
      <c r="H1536">
        <v>0.75298864135184829</v>
      </c>
      <c r="I1536">
        <v>-0.55903734444778053</v>
      </c>
      <c r="J1536">
        <v>-0.19395129690406776</v>
      </c>
      <c r="K1536">
        <v>0.34148019157228404</v>
      </c>
      <c r="L1536">
        <v>-0.43380397534566129</v>
      </c>
      <c r="M1536">
        <v>9.2323783773373691E-2</v>
      </c>
      <c r="N1536">
        <v>-6.7676980722506386E-2</v>
      </c>
      <c r="O1536">
        <v>-0.3105692600101797</v>
      </c>
      <c r="P1536">
        <v>0.3782462407327003</v>
      </c>
      <c r="Q1536">
        <v>1.1667898586832841</v>
      </c>
      <c r="R1536">
        <v>-0.68623278182376524</v>
      </c>
      <c r="S1536">
        <v>-0.48055707685950466</v>
      </c>
    </row>
    <row r="1537" spans="4:19" x14ac:dyDescent="0.25">
      <c r="D1537">
        <v>10</v>
      </c>
      <c r="E1537">
        <v>5.6082501134246711E-3</v>
      </c>
      <c r="F1537">
        <v>1.8927678327596918E-2</v>
      </c>
      <c r="G1537">
        <v>3.6880700924325272E-4</v>
      </c>
      <c r="H1537">
        <v>0.75304676985548014</v>
      </c>
      <c r="I1537">
        <v>-0.55907738332788526</v>
      </c>
      <c r="J1537">
        <v>-0.19396938652759843</v>
      </c>
      <c r="K1537">
        <v>0.34150462406292448</v>
      </c>
      <c r="L1537">
        <v>-0.43383689211363574</v>
      </c>
      <c r="M1537">
        <v>9.2332268050718369E-2</v>
      </c>
      <c r="N1537">
        <v>-6.7685849980769319E-2</v>
      </c>
      <c r="O1537">
        <v>-0.31059539498927791</v>
      </c>
      <c r="P1537">
        <v>0.37828124497005433</v>
      </c>
      <c r="Q1537">
        <v>1.1668820635465202</v>
      </c>
      <c r="R1537">
        <v>-0.68628027525911151</v>
      </c>
      <c r="S1537">
        <v>-0.48060178828741584</v>
      </c>
    </row>
    <row r="1538" spans="4:19" x14ac:dyDescent="0.25">
      <c r="D1538">
        <v>100</v>
      </c>
      <c r="E1538">
        <v>5.6134427455934444E-3</v>
      </c>
      <c r="F1538">
        <v>1.8941776475975367E-2</v>
      </c>
      <c r="G1538">
        <v>3.6880701303641187E-4</v>
      </c>
      <c r="H1538">
        <v>0.75362855257246153</v>
      </c>
      <c r="I1538">
        <v>-0.55947808436989988</v>
      </c>
      <c r="J1538">
        <v>-0.1941504682025581</v>
      </c>
      <c r="K1538">
        <v>0.34174913919828498</v>
      </c>
      <c r="L1538">
        <v>-0.43416633597685461</v>
      </c>
      <c r="M1538">
        <v>9.2417196778576738E-2</v>
      </c>
      <c r="N1538">
        <v>-6.7774654301594239E-2</v>
      </c>
      <c r="O1538">
        <v>-0.31085698971528331</v>
      </c>
      <c r="P1538">
        <v>0.37863164401688465</v>
      </c>
      <c r="Q1538">
        <v>1.1678049225502143</v>
      </c>
      <c r="R1538">
        <v>-0.6867555625968329</v>
      </c>
      <c r="S1538">
        <v>-0.48104935995338138</v>
      </c>
    </row>
    <row r="1539" spans="4:19" x14ac:dyDescent="0.25">
      <c r="D1539">
        <v>1000</v>
      </c>
      <c r="E1539">
        <v>5.6659028693567329E-3</v>
      </c>
      <c r="F1539">
        <v>1.9083921727761743E-2</v>
      </c>
      <c r="G1539">
        <v>3.6880705096800805E-4</v>
      </c>
      <c r="H1539">
        <v>0.75949658490720395</v>
      </c>
      <c r="I1539">
        <v>-0.56351656263318262</v>
      </c>
      <c r="J1539">
        <v>-0.19598002227402844</v>
      </c>
      <c r="K1539">
        <v>0.34421346156977606</v>
      </c>
      <c r="L1539">
        <v>-0.43748862985776782</v>
      </c>
      <c r="M1539">
        <v>9.3275168288002419E-2</v>
      </c>
      <c r="N1539">
        <v>-6.8674005260241699E-2</v>
      </c>
      <c r="O1539">
        <v>-0.31349766672420643</v>
      </c>
      <c r="P1539">
        <v>0.38217167198443747</v>
      </c>
      <c r="Q1539">
        <v>1.1771152823696198</v>
      </c>
      <c r="R1539">
        <v>-0.6915439910249539</v>
      </c>
      <c r="S1539">
        <v>-0.48557129134466237</v>
      </c>
    </row>
    <row r="1540" spans="4:19" x14ac:dyDescent="0.25">
      <c r="D1540">
        <v>10000</v>
      </c>
      <c r="E1540">
        <v>6.2499925198051228E-3</v>
      </c>
      <c r="F1540">
        <v>2.0632231488214574E-2</v>
      </c>
      <c r="G1540">
        <v>3.688074302843989E-4</v>
      </c>
      <c r="H1540">
        <v>0.82367673589868673</v>
      </c>
      <c r="I1540">
        <v>-0.60731184315421061</v>
      </c>
      <c r="J1540">
        <v>-0.21636489274447968</v>
      </c>
      <c r="K1540">
        <v>0.37093398310188519</v>
      </c>
      <c r="L1540">
        <v>-0.47375620444389099</v>
      </c>
      <c r="M1540">
        <v>0.10282222134200936</v>
      </c>
      <c r="N1540">
        <v>-7.8949342953542612E-2</v>
      </c>
      <c r="O1540">
        <v>-0.34263894445258103</v>
      </c>
      <c r="P1540">
        <v>0.42158828740613075</v>
      </c>
      <c r="Q1540">
        <v>1.2792017212911126</v>
      </c>
      <c r="R1540">
        <v>-0.74325893970666357</v>
      </c>
      <c r="S1540">
        <v>-0.53594278158446684</v>
      </c>
    </row>
    <row r="1541" spans="4:19" x14ac:dyDescent="0.25">
      <c r="D1541">
        <v>100000</v>
      </c>
      <c r="E1541">
        <v>-0.20236079172635696</v>
      </c>
      <c r="F1541">
        <v>0.10934827064994242</v>
      </c>
      <c r="G1541">
        <v>3.6881122349122214E-4</v>
      </c>
      <c r="H1541">
        <v>-0.86924912760215989</v>
      </c>
      <c r="I1541">
        <v>-6.5309112911538101</v>
      </c>
      <c r="J1541">
        <v>7.4001604187559735</v>
      </c>
      <c r="K1541">
        <v>4.1120629352657296</v>
      </c>
      <c r="L1541">
        <v>-0.93580136926165025</v>
      </c>
      <c r="M1541">
        <v>-3.1762615660040723</v>
      </c>
      <c r="N1541">
        <v>8.0772260057021121</v>
      </c>
      <c r="O1541">
        <v>4.904320247852997</v>
      </c>
      <c r="P1541">
        <v>-12.981546253555116</v>
      </c>
      <c r="Q1541">
        <v>-6.3354879040483603</v>
      </c>
      <c r="R1541">
        <v>-11.502503681265017</v>
      </c>
      <c r="S1541">
        <v>17.837991585313382</v>
      </c>
    </row>
    <row r="1542" spans="4:19" x14ac:dyDescent="0.25">
      <c r="D1542">
        <v>1000000</v>
      </c>
      <c r="E1542">
        <v>-6.0446325836173388E-4</v>
      </c>
      <c r="F1542">
        <v>-2.603607057097283E-3</v>
      </c>
      <c r="G1542">
        <v>3.6884915985136498E-4</v>
      </c>
      <c r="H1542">
        <v>-0.10018708049877034</v>
      </c>
      <c r="I1542">
        <v>7.9528496764712742E-2</v>
      </c>
      <c r="J1542">
        <v>2.0658583734061153E-2</v>
      </c>
      <c r="K1542">
        <v>-4.8611354575580634E-2</v>
      </c>
      <c r="L1542">
        <v>5.8655829534632886E-2</v>
      </c>
      <c r="M1542">
        <v>-1.0044474959059357E-2</v>
      </c>
      <c r="N1542">
        <v>2.9990281492082715E-3</v>
      </c>
      <c r="O1542">
        <v>3.7754634393866837E-2</v>
      </c>
      <c r="P1542">
        <v>-4.0753662543068003E-2</v>
      </c>
      <c r="Q1542">
        <v>-0.15172801908319755</v>
      </c>
      <c r="R1542">
        <v>0.10037253382770572</v>
      </c>
      <c r="S1542">
        <v>5.1355485255491828E-2</v>
      </c>
    </row>
    <row r="1543" spans="4:19" x14ac:dyDescent="0.25">
      <c r="D1543">
        <v>1</v>
      </c>
      <c r="E1543">
        <v>5.6077396116670768E-3</v>
      </c>
      <c r="F1543">
        <v>1.892629202496892E-2</v>
      </c>
      <c r="G1543">
        <v>3.6880700886995769E-4</v>
      </c>
      <c r="H1543">
        <v>0.752989563955893</v>
      </c>
      <c r="I1543">
        <v>-0.55903797994125171</v>
      </c>
      <c r="J1543">
        <v>-0.1939515840146484</v>
      </c>
      <c r="K1543">
        <v>0.34148057936260301</v>
      </c>
      <c r="L1543">
        <v>-0.43380449779485275</v>
      </c>
      <c r="M1543">
        <v>9.2323918432249741E-2</v>
      </c>
      <c r="N1543">
        <v>-6.7677121488543435E-2</v>
      </c>
      <c r="O1543">
        <v>-0.31056967481636377</v>
      </c>
      <c r="P1543">
        <v>0.37824679630491431</v>
      </c>
      <c r="Q1543">
        <v>1.1667913221375557</v>
      </c>
      <c r="R1543">
        <v>-0.68623353563772227</v>
      </c>
      <c r="S1543">
        <v>-0.48055778649982983</v>
      </c>
    </row>
    <row r="1544" spans="4:19" x14ac:dyDescent="0.25">
      <c r="D1544">
        <v>10</v>
      </c>
      <c r="E1544">
        <v>5.6083324611227005E-3</v>
      </c>
      <c r="F1544">
        <v>1.8927901943814732E-2</v>
      </c>
      <c r="G1544">
        <v>3.6880700930346161E-4</v>
      </c>
      <c r="H1544">
        <v>0.75305599743359863</v>
      </c>
      <c r="I1544">
        <v>-0.55908373922740395</v>
      </c>
      <c r="J1544">
        <v>-0.19397225820619468</v>
      </c>
      <c r="K1544">
        <v>0.34150850255389642</v>
      </c>
      <c r="L1544">
        <v>-0.43384211745888734</v>
      </c>
      <c r="M1544">
        <v>9.2333614904994477E-2</v>
      </c>
      <c r="N1544">
        <v>-6.7687257986172256E-2</v>
      </c>
      <c r="O1544">
        <v>-0.31059954380785015</v>
      </c>
      <c r="P1544">
        <v>0.37828680179404017</v>
      </c>
      <c r="Q1544">
        <v>1.1668967005930106</v>
      </c>
      <c r="R1544">
        <v>-0.6862878144894573</v>
      </c>
      <c r="S1544">
        <v>-0.48060888610353203</v>
      </c>
    </row>
    <row r="1545" spans="4:19" x14ac:dyDescent="0.25">
      <c r="D1545">
        <v>100</v>
      </c>
      <c r="E1545">
        <v>5.6142678573312009E-3</v>
      </c>
      <c r="F1545">
        <v>1.8944016208917391E-2</v>
      </c>
      <c r="G1545">
        <v>3.6880701363850067E-4</v>
      </c>
      <c r="H1545">
        <v>0.75372098233235718</v>
      </c>
      <c r="I1545">
        <v>-0.55954173996403611</v>
      </c>
      <c r="J1545">
        <v>-0.19417924236832818</v>
      </c>
      <c r="K1545">
        <v>0.34178798295965152</v>
      </c>
      <c r="L1545">
        <v>-0.43421867487736776</v>
      </c>
      <c r="M1545">
        <v>9.2430691917719798E-2</v>
      </c>
      <c r="N1545">
        <v>-6.7788768933862542E-2</v>
      </c>
      <c r="O1545">
        <v>-0.31089855368642461</v>
      </c>
      <c r="P1545">
        <v>0.37868732262029425</v>
      </c>
      <c r="Q1545">
        <v>1.1679515437422232</v>
      </c>
      <c r="R1545">
        <v>-0.68683106410048467</v>
      </c>
      <c r="S1545">
        <v>-0.48112047964174565</v>
      </c>
    </row>
    <row r="1546" spans="4:19" x14ac:dyDescent="0.25">
      <c r="D1546">
        <v>1000</v>
      </c>
      <c r="E1546">
        <v>5.6743201789606354E-3</v>
      </c>
      <c r="F1546">
        <v>1.9106680894139201E-2</v>
      </c>
      <c r="G1546">
        <v>3.6880705698889708E-4</v>
      </c>
      <c r="H1546">
        <v>0.76043649688176629</v>
      </c>
      <c r="I1546">
        <v>-0.56416289912787221</v>
      </c>
      <c r="J1546">
        <v>-0.19627359775390119</v>
      </c>
      <c r="K1546">
        <v>0.34460785766870572</v>
      </c>
      <c r="L1546">
        <v>-0.43802068099016722</v>
      </c>
      <c r="M1546">
        <v>9.3412823321479266E-2</v>
      </c>
      <c r="N1546">
        <v>-6.8818675819233732E-2</v>
      </c>
      <c r="O1546">
        <v>-0.31392100203482087</v>
      </c>
      <c r="P1546">
        <v>0.38273967785406882</v>
      </c>
      <c r="Q1546">
        <v>1.1786069299452997</v>
      </c>
      <c r="R1546">
        <v>-0.69231005304613902</v>
      </c>
      <c r="S1546">
        <v>-0.48629687689914647</v>
      </c>
    </row>
    <row r="1547" spans="4:19" x14ac:dyDescent="0.25">
      <c r="D1547">
        <v>10000</v>
      </c>
      <c r="E1547">
        <v>6.3539640874802281E-3</v>
      </c>
      <c r="F1547">
        <v>2.0901400501523726E-2</v>
      </c>
      <c r="G1547">
        <v>3.6880749049342167E-4</v>
      </c>
      <c r="H1547">
        <v>0.8348847171541145</v>
      </c>
      <c r="I1547">
        <v>-0.61488844633061035</v>
      </c>
      <c r="J1547">
        <v>-0.21999627082350059</v>
      </c>
      <c r="K1547">
        <v>0.37555589589910809</v>
      </c>
      <c r="L1547">
        <v>-0.48007650603582874</v>
      </c>
      <c r="M1547">
        <v>0.1045206101367171</v>
      </c>
      <c r="N1547">
        <v>-8.0827562111448259E-2</v>
      </c>
      <c r="O1547">
        <v>-0.3477775196102364</v>
      </c>
      <c r="P1547">
        <v>0.42860508172169887</v>
      </c>
      <c r="Q1547">
        <v>1.2970784068298222</v>
      </c>
      <c r="R1547">
        <v>-0.75216464170217989</v>
      </c>
      <c r="S1547">
        <v>-0.54491376512764589</v>
      </c>
    </row>
    <row r="1548" spans="4:19" x14ac:dyDescent="0.25">
      <c r="D1548">
        <v>100000</v>
      </c>
      <c r="E1548">
        <v>-3.2130664974660383E-2</v>
      </c>
      <c r="F1548">
        <v>0.34442571617454532</v>
      </c>
      <c r="G1548">
        <v>3.6881182559471881E-4</v>
      </c>
      <c r="H1548">
        <v>9.7037827435327735</v>
      </c>
      <c r="I1548">
        <v>-11.012309295125004</v>
      </c>
      <c r="J1548">
        <v>1.3085265515922373</v>
      </c>
      <c r="K1548">
        <v>7.1343254960494455</v>
      </c>
      <c r="L1548">
        <v>-6.6797479755072864</v>
      </c>
      <c r="M1548">
        <v>-0.45457752054215916</v>
      </c>
      <c r="N1548">
        <v>3.7828873055658256</v>
      </c>
      <c r="O1548">
        <v>-1.6362687658922184</v>
      </c>
      <c r="P1548">
        <v>-2.1466185396735895</v>
      </c>
      <c r="Q1548">
        <v>11.428296553189707</v>
      </c>
      <c r="R1548">
        <v>-14.559843099309075</v>
      </c>
      <c r="S1548">
        <v>3.1315465461193739</v>
      </c>
    </row>
    <row r="1549" spans="4:19" x14ac:dyDescent="0.25">
      <c r="D1549">
        <v>1000000</v>
      </c>
      <c r="E1549">
        <v>-5.2187361561861897E-4</v>
      </c>
      <c r="F1549">
        <v>-2.2396435670968312E-3</v>
      </c>
      <c r="G1549">
        <v>3.6885518221355367E-4</v>
      </c>
      <c r="H1549">
        <v>-8.622014440015846E-2</v>
      </c>
      <c r="I1549">
        <v>6.8380555737462601E-2</v>
      </c>
      <c r="J1549">
        <v>1.7839588662702965E-2</v>
      </c>
      <c r="K1549">
        <v>-4.1796968081886376E-2</v>
      </c>
      <c r="L1549">
        <v>5.0467675146769864E-2</v>
      </c>
      <c r="M1549">
        <v>-8.6707070649012508E-3</v>
      </c>
      <c r="N1549">
        <v>2.6519469917118954E-3</v>
      </c>
      <c r="O1549">
        <v>3.253359843657222E-2</v>
      </c>
      <c r="P1549">
        <v>-3.5185545428262799E-2</v>
      </c>
      <c r="Q1549">
        <v>-0.13061749872698414</v>
      </c>
      <c r="R1549">
        <v>8.627217516496799E-2</v>
      </c>
      <c r="S1549">
        <v>4.4345323562012595E-2</v>
      </c>
    </row>
    <row r="1550" spans="4:19" x14ac:dyDescent="0.25">
      <c r="D1550">
        <v>1</v>
      </c>
      <c r="E1550">
        <v>5.6077478448289721E-3</v>
      </c>
      <c r="F1550">
        <v>1.8926314383077458E-2</v>
      </c>
      <c r="G1550">
        <v>3.6880700887597859E-4</v>
      </c>
      <c r="H1550">
        <v>0.75299048656221856</v>
      </c>
      <c r="I1550">
        <v>-0.55903861543615818</v>
      </c>
      <c r="J1550">
        <v>-0.19395187112606038</v>
      </c>
      <c r="K1550">
        <v>0.34148096715378884</v>
      </c>
      <c r="L1550">
        <v>-0.43380502024530898</v>
      </c>
      <c r="M1550">
        <v>9.2324053091516589E-2</v>
      </c>
      <c r="N1550">
        <v>-6.7677262255084969E-2</v>
      </c>
      <c r="O1550">
        <v>-0.31057008962367405</v>
      </c>
      <c r="P1550">
        <v>0.37824735187876968</v>
      </c>
      <c r="Q1550">
        <v>1.1667927855955469</v>
      </c>
      <c r="R1550">
        <v>-0.68623428945330289</v>
      </c>
      <c r="S1550">
        <v>-0.48055849614223689</v>
      </c>
    </row>
    <row r="1551" spans="4:19" x14ac:dyDescent="0.25">
      <c r="D1551">
        <v>10</v>
      </c>
      <c r="E1551">
        <v>5.6084148112390325E-3</v>
      </c>
      <c r="F1551">
        <v>1.8928125565316308E-2</v>
      </c>
      <c r="G1551">
        <v>3.6880700936367045E-4</v>
      </c>
      <c r="H1551">
        <v>0.75306522523954555</v>
      </c>
      <c r="I1551">
        <v>-0.55909009526986964</v>
      </c>
      <c r="J1551">
        <v>-0.19397512996966526</v>
      </c>
      <c r="K1551">
        <v>0.34151238113195248</v>
      </c>
      <c r="L1551">
        <v>-0.43384734293057292</v>
      </c>
      <c r="M1551">
        <v>9.2334961798620441E-2</v>
      </c>
      <c r="N1551">
        <v>-6.7688666042723611E-2</v>
      </c>
      <c r="O1551">
        <v>-0.3106036927385567</v>
      </c>
      <c r="P1551">
        <v>0.37829235878127321</v>
      </c>
      <c r="Q1551">
        <v>1.1669113380104577</v>
      </c>
      <c r="R1551">
        <v>-0.68629535388143026</v>
      </c>
      <c r="S1551">
        <v>-0.48061598412902384</v>
      </c>
    </row>
    <row r="1552" spans="4:19" x14ac:dyDescent="0.25">
      <c r="D1552">
        <v>100</v>
      </c>
      <c r="E1552">
        <v>5.6150932116685436E-3</v>
      </c>
      <c r="F1552">
        <v>1.8946256471587632E-2</v>
      </c>
      <c r="G1552">
        <v>3.6880701424058947E-4</v>
      </c>
      <c r="H1552">
        <v>0.75381343493692654</v>
      </c>
      <c r="I1552">
        <v>-0.5596054098875527</v>
      </c>
      <c r="J1552">
        <v>-0.1942080250493774</v>
      </c>
      <c r="K1552">
        <v>0.34182683545097348</v>
      </c>
      <c r="L1552">
        <v>-0.43427102645474491</v>
      </c>
      <c r="M1552">
        <v>9.2444191003764331E-2</v>
      </c>
      <c r="N1552">
        <v>-6.780288869892459E-2</v>
      </c>
      <c r="O1552">
        <v>-0.31094012890284262</v>
      </c>
      <c r="P1552">
        <v>0.37874301760177076</v>
      </c>
      <c r="Q1552">
        <v>1.1680982021343027</v>
      </c>
      <c r="R1552">
        <v>-0.68690658180132402</v>
      </c>
      <c r="S1552">
        <v>-0.48119162033297869</v>
      </c>
    </row>
    <row r="1553" spans="4:19" x14ac:dyDescent="0.25">
      <c r="D1553">
        <v>1000</v>
      </c>
      <c r="E1553">
        <v>5.6827625354162609E-3</v>
      </c>
      <c r="F1553">
        <v>1.9129494409736179E-2</v>
      </c>
      <c r="G1553">
        <v>3.6880706300978627E-4</v>
      </c>
      <c r="H1553">
        <v>0.7613787559498455</v>
      </c>
      <c r="I1553">
        <v>-0.56481070342299233</v>
      </c>
      <c r="J1553">
        <v>-0.19656805252685672</v>
      </c>
      <c r="K1553">
        <v>0.34500314794766851</v>
      </c>
      <c r="L1553">
        <v>-0.4385540337392797</v>
      </c>
      <c r="M1553">
        <v>9.3550885791621852E-2</v>
      </c>
      <c r="N1553">
        <v>-6.8963878915859311E-2</v>
      </c>
      <c r="O1553">
        <v>-0.31434549576430015</v>
      </c>
      <c r="P1553">
        <v>0.38330937468016657</v>
      </c>
      <c r="Q1553">
        <v>1.180102402542218</v>
      </c>
      <c r="R1553">
        <v>-0.69307777144808469</v>
      </c>
      <c r="S1553">
        <v>-0.48702463109412264</v>
      </c>
    </row>
    <row r="1554" spans="4:19" x14ac:dyDescent="0.25">
      <c r="D1554">
        <v>10000</v>
      </c>
      <c r="E1554">
        <v>6.461453406548967E-3</v>
      </c>
      <c r="F1554">
        <v>2.1177685532653395E-2</v>
      </c>
      <c r="G1554">
        <v>3.6880755070246401E-4</v>
      </c>
      <c r="H1554">
        <v>0.84640499115155166</v>
      </c>
      <c r="I1554">
        <v>-0.62265363204815927</v>
      </c>
      <c r="J1554">
        <v>-0.22375135910340305</v>
      </c>
      <c r="K1554">
        <v>0.38029260589163982</v>
      </c>
      <c r="L1554">
        <v>-0.48656874474944445</v>
      </c>
      <c r="M1554">
        <v>0.10627613885781528</v>
      </c>
      <c r="N1554">
        <v>-8.2784524404580395E-2</v>
      </c>
      <c r="O1554">
        <v>-0.35307488166923662</v>
      </c>
      <c r="P1554">
        <v>0.43585940607381701</v>
      </c>
      <c r="Q1554">
        <v>1.315468642536711</v>
      </c>
      <c r="R1554">
        <v>-0.76127897745799444</v>
      </c>
      <c r="S1554">
        <v>-0.55418966507871659</v>
      </c>
    </row>
    <row r="1555" spans="4:19" x14ac:dyDescent="0.25">
      <c r="D1555">
        <v>100000</v>
      </c>
      <c r="E1555">
        <v>-1.7450738814369697E-2</v>
      </c>
      <c r="F1555">
        <v>-0.29955144833011871</v>
      </c>
      <c r="G1555">
        <v>3.6881242770018142E-4</v>
      </c>
      <c r="H1555">
        <v>-10.278397569621948</v>
      </c>
      <c r="I1555">
        <v>9.7834901226412327</v>
      </c>
      <c r="J1555">
        <v>0.49490744698072575</v>
      </c>
      <c r="K1555">
        <v>-6.1004346002198524</v>
      </c>
      <c r="L1555">
        <v>6.4281247100203949</v>
      </c>
      <c r="M1555">
        <v>-0.32769010980054247</v>
      </c>
      <c r="N1555">
        <v>-1.6274485355882184</v>
      </c>
      <c r="O1555">
        <v>2.8061438415827133</v>
      </c>
      <c r="P1555">
        <v>-1.1786953059944949</v>
      </c>
      <c r="Q1555">
        <v>-14.033088090008532</v>
      </c>
      <c r="R1555">
        <v>12.742831716995568</v>
      </c>
      <c r="S1555">
        <v>1.2902563730129657</v>
      </c>
    </row>
    <row r="1556" spans="4:19" x14ac:dyDescent="0.25">
      <c r="D1556">
        <v>1000000</v>
      </c>
      <c r="E1556">
        <v>-4.591399376126195E-4</v>
      </c>
      <c r="F1556">
        <v>-1.9649581043249911E-3</v>
      </c>
      <c r="G1556">
        <v>3.6886120477240525E-4</v>
      </c>
      <c r="H1556">
        <v>-7.5671116795323456E-2</v>
      </c>
      <c r="I1556">
        <v>5.9973576706255471E-2</v>
      </c>
      <c r="J1556">
        <v>1.5697540089057327E-2</v>
      </c>
      <c r="K1556">
        <v>-3.6658100979668262E-2</v>
      </c>
      <c r="L1556">
        <v>4.4285611284859527E-2</v>
      </c>
      <c r="M1556">
        <v>-7.6275103051841597E-3</v>
      </c>
      <c r="N1556">
        <v>2.3747823203912333E-3</v>
      </c>
      <c r="O1556">
        <v>2.8581279428781414E-2</v>
      </c>
      <c r="P1556">
        <v>-3.0956061749172648E-2</v>
      </c>
      <c r="Q1556">
        <v>-0.11466420883794015</v>
      </c>
      <c r="R1556">
        <v>7.5645131789254805E-2</v>
      </c>
      <c r="S1556">
        <v>3.9019077048692452E-2</v>
      </c>
    </row>
    <row r="1557" spans="4:19" x14ac:dyDescent="0.25">
      <c r="D1557">
        <v>1</v>
      </c>
      <c r="E1557">
        <v>6.8642965877771826E-3</v>
      </c>
      <c r="F1557">
        <v>1.8926202593062984E-2</v>
      </c>
      <c r="G1557">
        <v>3.6880700884587414E-4</v>
      </c>
      <c r="H1557">
        <v>0.78838657886602448</v>
      </c>
      <c r="I1557">
        <v>-0.55195388515290134</v>
      </c>
      <c r="J1557">
        <v>-0.23643269371311959</v>
      </c>
      <c r="K1557">
        <v>0.33742339314970948</v>
      </c>
      <c r="L1557">
        <v>-0.44999789844614213</v>
      </c>
      <c r="M1557">
        <v>0.11257450529644331</v>
      </c>
      <c r="N1557">
        <v>-0.11066826823910958</v>
      </c>
      <c r="O1557">
        <v>-0.35065752283213314</v>
      </c>
      <c r="P1557">
        <v>0.46132579107123917</v>
      </c>
      <c r="Q1557">
        <v>1.2421493508013484</v>
      </c>
      <c r="R1557">
        <v>-0.65649236856009097</v>
      </c>
      <c r="S1557">
        <v>-0.58565698224125384</v>
      </c>
    </row>
    <row r="1558" spans="4:19" x14ac:dyDescent="0.25">
      <c r="D1558">
        <v>10</v>
      </c>
      <c r="E1558">
        <v>6.8646594127099014E-3</v>
      </c>
      <c r="F1558">
        <v>1.8927007510644255E-2</v>
      </c>
      <c r="G1558">
        <v>3.6880700906262605E-4</v>
      </c>
      <c r="H1558">
        <v>0.788421573052279</v>
      </c>
      <c r="I1558">
        <v>-0.5519762811001101</v>
      </c>
      <c r="J1558">
        <v>-0.23644529195217956</v>
      </c>
      <c r="K1558">
        <v>0.33743706295621223</v>
      </c>
      <c r="L1558">
        <v>-0.45001748004870024</v>
      </c>
      <c r="M1558">
        <v>0.11258041709249511</v>
      </c>
      <c r="N1558">
        <v>-0.11067564909922112</v>
      </c>
      <c r="O1558">
        <v>-0.35067454448228119</v>
      </c>
      <c r="P1558">
        <v>0.4613501935814952</v>
      </c>
      <c r="Q1558">
        <v>1.2422059330389779</v>
      </c>
      <c r="R1558">
        <v>-0.65651782931957925</v>
      </c>
      <c r="S1558">
        <v>-0.58568810371939151</v>
      </c>
    </row>
    <row r="1559" spans="4:19" x14ac:dyDescent="0.25">
      <c r="D1559">
        <v>100</v>
      </c>
      <c r="E1559">
        <v>6.8682897727079563E-3</v>
      </c>
      <c r="F1559">
        <v>1.893506045364049E-2</v>
      </c>
      <c r="G1559">
        <v>3.6880701123014563E-4</v>
      </c>
      <c r="H1559">
        <v>0.78877168727488112</v>
      </c>
      <c r="I1559">
        <v>-0.55220033918012135</v>
      </c>
      <c r="J1559">
        <v>-0.23657134809474201</v>
      </c>
      <c r="K1559">
        <v>0.33757382106149336</v>
      </c>
      <c r="L1559">
        <v>-0.45021339032661345</v>
      </c>
      <c r="M1559">
        <v>0.11263956926511298</v>
      </c>
      <c r="N1559">
        <v>-0.11074950781707216</v>
      </c>
      <c r="O1559">
        <v>-0.35084485293258894</v>
      </c>
      <c r="P1559">
        <v>0.46159436074967175</v>
      </c>
      <c r="Q1559">
        <v>1.2427720421536748</v>
      </c>
      <c r="R1559">
        <v>-0.65677254189688838</v>
      </c>
      <c r="S1559">
        <v>-0.58599950025677572</v>
      </c>
    </row>
    <row r="1560" spans="4:19" x14ac:dyDescent="0.25">
      <c r="D1560">
        <v>1000</v>
      </c>
      <c r="E1560">
        <v>6.9048056853664806E-3</v>
      </c>
      <c r="F1560">
        <v>1.9015968388699088E-2</v>
      </c>
      <c r="G1560">
        <v>3.6880703290534226E-4</v>
      </c>
      <c r="H1560">
        <v>0.79229015236054678</v>
      </c>
      <c r="I1560">
        <v>-0.5544508238973691</v>
      </c>
      <c r="J1560">
        <v>-0.23783932846318834</v>
      </c>
      <c r="K1560">
        <v>0.33894743229738467</v>
      </c>
      <c r="L1560">
        <v>-0.4521819646009142</v>
      </c>
      <c r="M1560">
        <v>0.11323453230353664</v>
      </c>
      <c r="N1560">
        <v>-0.1114931396750336</v>
      </c>
      <c r="O1560">
        <v>-0.3525571832142802</v>
      </c>
      <c r="P1560">
        <v>0.4640503228893067</v>
      </c>
      <c r="Q1560">
        <v>1.2484619561645474</v>
      </c>
      <c r="R1560">
        <v>-0.65933020737311665</v>
      </c>
      <c r="S1560">
        <v>-0.58913174879143781</v>
      </c>
    </row>
    <row r="1561" spans="4:19" x14ac:dyDescent="0.25">
      <c r="D1561">
        <v>10000</v>
      </c>
      <c r="E1561">
        <v>7.292519380586903E-3</v>
      </c>
      <c r="F1561">
        <v>1.9864773607419148E-2</v>
      </c>
      <c r="G1561">
        <v>3.6880724965744887E-4</v>
      </c>
      <c r="H1561">
        <v>0.82929859476566747</v>
      </c>
      <c r="I1561">
        <v>-0.57799108918596431</v>
      </c>
      <c r="J1561">
        <v>-0.25130750557969606</v>
      </c>
      <c r="K1561">
        <v>0.35331386441064083</v>
      </c>
      <c r="L1561">
        <v>-0.47286351395143456</v>
      </c>
      <c r="M1561">
        <v>0.11954964954080793</v>
      </c>
      <c r="N1561">
        <v>-0.11946917031254856</v>
      </c>
      <c r="O1561">
        <v>-0.37065896162996737</v>
      </c>
      <c r="P1561">
        <v>0.49012813194252658</v>
      </c>
      <c r="Q1561">
        <v>1.3084006508364858</v>
      </c>
      <c r="R1561">
        <v>-0.68600381412649369</v>
      </c>
      <c r="S1561">
        <v>-0.62239683670999568</v>
      </c>
    </row>
    <row r="1562" spans="4:19" x14ac:dyDescent="0.25">
      <c r="D1562">
        <v>100000</v>
      </c>
      <c r="E1562">
        <v>1.6631089368594826E-2</v>
      </c>
      <c r="F1562">
        <v>3.588059590686872E-2</v>
      </c>
      <c r="G1562">
        <v>3.6880941719252748E-4</v>
      </c>
      <c r="H1562">
        <v>1.5699578115377832</v>
      </c>
      <c r="I1562">
        <v>-0.99207848192547132</v>
      </c>
      <c r="J1562">
        <v>-0.57787932961231547</v>
      </c>
      <c r="K1562">
        <v>0.60520125969637206</v>
      </c>
      <c r="L1562">
        <v>-0.87600494366446213</v>
      </c>
      <c r="M1562">
        <v>0.27080368396809718</v>
      </c>
      <c r="N1562">
        <v>-0.3463913132909191</v>
      </c>
      <c r="O1562">
        <v>-0.77252755768745374</v>
      </c>
      <c r="P1562">
        <v>1.1189188709783764</v>
      </c>
      <c r="Q1562">
        <v>2.5471884212688529</v>
      </c>
      <c r="R1562">
        <v>-1.1205979867515659</v>
      </c>
      <c r="S1562">
        <v>-1.4265904345172871</v>
      </c>
    </row>
    <row r="1563" spans="4:19" x14ac:dyDescent="0.25">
      <c r="D1563">
        <v>1000000</v>
      </c>
      <c r="E1563">
        <v>-1.4087357539481989E-3</v>
      </c>
      <c r="F1563">
        <v>-5.0804931926842689E-3</v>
      </c>
      <c r="G1563">
        <v>3.6883109394467861E-4</v>
      </c>
      <c r="H1563">
        <v>-0.20274960217073001</v>
      </c>
      <c r="I1563">
        <v>0.15485885112017073</v>
      </c>
      <c r="J1563">
        <v>4.7890751050566394E-2</v>
      </c>
      <c r="K1563">
        <v>-9.4778736715905865E-2</v>
      </c>
      <c r="L1563">
        <v>0.11812005571439244</v>
      </c>
      <c r="M1563">
        <v>-2.3341318998490124E-2</v>
      </c>
      <c r="N1563">
        <v>1.3351076486237901E-2</v>
      </c>
      <c r="O1563">
        <v>8.1242995961861908E-2</v>
      </c>
      <c r="P1563">
        <v>-9.4594072448096256E-2</v>
      </c>
      <c r="Q1563">
        <v>-0.31056043536089462</v>
      </c>
      <c r="R1563">
        <v>0.19145864244331889</v>
      </c>
      <c r="S1563">
        <v>0.11910179291756862</v>
      </c>
    </row>
    <row r="1564" spans="4:19" x14ac:dyDescent="0.25">
      <c r="D1564">
        <v>1</v>
      </c>
      <c r="E1564">
        <v>6.8643066657296404E-3</v>
      </c>
      <c r="F1564">
        <v>1.8926224950960226E-2</v>
      </c>
      <c r="G1564">
        <v>3.6880700885189504E-4</v>
      </c>
      <c r="H1564">
        <v>0.78838755088445822</v>
      </c>
      <c r="I1564">
        <v>-0.55195450723833872</v>
      </c>
      <c r="J1564">
        <v>-0.23643304364610174</v>
      </c>
      <c r="K1564">
        <v>0.33742377285182457</v>
      </c>
      <c r="L1564">
        <v>-0.44999844235642428</v>
      </c>
      <c r="M1564">
        <v>0.11257466950460326</v>
      </c>
      <c r="N1564">
        <v>-0.11066847325070128</v>
      </c>
      <c r="O1564">
        <v>-0.35065799563317768</v>
      </c>
      <c r="P1564">
        <v>0.46132646888388962</v>
      </c>
      <c r="Q1564">
        <v>1.2421509224598068</v>
      </c>
      <c r="R1564">
        <v>-0.65649307577763949</v>
      </c>
      <c r="S1564">
        <v>-0.58565784668216025</v>
      </c>
    </row>
    <row r="1565" spans="4:19" x14ac:dyDescent="0.25">
      <c r="D1565">
        <v>10</v>
      </c>
      <c r="E1565">
        <v>6.8647602042204662E-3</v>
      </c>
      <c r="F1565">
        <v>1.8927231111011869E-2</v>
      </c>
      <c r="G1565">
        <v>3.6880700912283494E-4</v>
      </c>
      <c r="H1565">
        <v>0.78843129421549563</v>
      </c>
      <c r="I1565">
        <v>-0.55198250251461545</v>
      </c>
      <c r="J1565">
        <v>-0.23644879170088018</v>
      </c>
      <c r="K1565">
        <v>0.33744086031833476</v>
      </c>
      <c r="L1565">
        <v>-0.45002291968674513</v>
      </c>
      <c r="M1565">
        <v>0.11258205936839971</v>
      </c>
      <c r="N1565">
        <v>-0.11067769949976025</v>
      </c>
      <c r="O1565">
        <v>-0.35067927301497903</v>
      </c>
      <c r="P1565">
        <v>0.46135697251473573</v>
      </c>
      <c r="Q1565">
        <v>1.2422216512520201</v>
      </c>
      <c r="R1565">
        <v>-0.65652490209140169</v>
      </c>
      <c r="S1565">
        <v>-0.58569674916061132</v>
      </c>
    </row>
    <row r="1566" spans="4:19" x14ac:dyDescent="0.25">
      <c r="D1566">
        <v>100</v>
      </c>
      <c r="E1566">
        <v>6.8692988875896617E-3</v>
      </c>
      <c r="F1566">
        <v>1.8937298598524659E-2</v>
      </c>
      <c r="G1566">
        <v>3.6880701183223438E-4</v>
      </c>
      <c r="H1566">
        <v>0.78886899687580936</v>
      </c>
      <c r="I1566">
        <v>-0.55226260937083538</v>
      </c>
      <c r="J1566">
        <v>-0.23660638750498464</v>
      </c>
      <c r="K1566">
        <v>0.33761182880777341</v>
      </c>
      <c r="L1566">
        <v>-0.45026784027920996</v>
      </c>
      <c r="M1566">
        <v>0.11265601147142945</v>
      </c>
      <c r="N1566">
        <v>-0.11077004031196935</v>
      </c>
      <c r="O1566">
        <v>-0.35089219052497711</v>
      </c>
      <c r="P1566">
        <v>0.46166223083693581</v>
      </c>
      <c r="Q1566">
        <v>1.2429293872671465</v>
      </c>
      <c r="R1566">
        <v>-0.65684332928194067</v>
      </c>
      <c r="S1566">
        <v>-0.58608605798520585</v>
      </c>
    </row>
    <row r="1567" spans="4:19" x14ac:dyDescent="0.25">
      <c r="D1567">
        <v>1000</v>
      </c>
      <c r="E1567">
        <v>6.9150180041786975E-3</v>
      </c>
      <c r="F1567">
        <v>1.9038565667646546E-2</v>
      </c>
      <c r="G1567">
        <v>3.6880703892623064E-4</v>
      </c>
      <c r="H1567">
        <v>0.7932731283719292</v>
      </c>
      <c r="I1567">
        <v>-0.55507917161270726</v>
      </c>
      <c r="J1567">
        <v>-0.23819395675923261</v>
      </c>
      <c r="K1567">
        <v>0.33933094727090207</v>
      </c>
      <c r="L1567">
        <v>-0.45273186560920209</v>
      </c>
      <c r="M1567">
        <v>0.11340091833830712</v>
      </c>
      <c r="N1567">
        <v>-0.11170134517740138</v>
      </c>
      <c r="O1567">
        <v>-0.35303583438883734</v>
      </c>
      <c r="P1567">
        <v>0.46473717956622096</v>
      </c>
      <c r="Q1567">
        <v>1.2500518482212044</v>
      </c>
      <c r="R1567">
        <v>-0.66004408754435318</v>
      </c>
      <c r="S1567">
        <v>-0.59000776067684768</v>
      </c>
    </row>
    <row r="1568" spans="4:19" x14ac:dyDescent="0.25">
      <c r="D1568">
        <v>10000</v>
      </c>
      <c r="E1568">
        <v>7.4080672916671956E-3</v>
      </c>
      <c r="F1568">
        <v>2.0114169443310535E-2</v>
      </c>
      <c r="G1568">
        <v>3.6880730986641255E-4</v>
      </c>
      <c r="H1568">
        <v>0.8402063336516683</v>
      </c>
      <c r="I1568">
        <v>-0.58488318742873702</v>
      </c>
      <c r="J1568">
        <v>-0.25532314622292773</v>
      </c>
      <c r="K1568">
        <v>0.35751946410717039</v>
      </c>
      <c r="L1568">
        <v>-0.47895047287491721</v>
      </c>
      <c r="M1568">
        <v>0.12143100876775037</v>
      </c>
      <c r="N1568">
        <v>-0.12187421424695799</v>
      </c>
      <c r="O1568">
        <v>-0.3760261598980037</v>
      </c>
      <c r="P1568">
        <v>0.49790037414496879</v>
      </c>
      <c r="Q1568">
        <v>1.326098468889942</v>
      </c>
      <c r="R1568">
        <v>-0.69378510459714349</v>
      </c>
      <c r="S1568">
        <v>-0.63231336429281271</v>
      </c>
    </row>
    <row r="1569" spans="4:19" x14ac:dyDescent="0.25">
      <c r="D1569">
        <v>100000</v>
      </c>
      <c r="E1569">
        <v>2.5813187216368778E-2</v>
      </c>
      <c r="F1569">
        <v>4.6235272601707345E-2</v>
      </c>
      <c r="G1569">
        <v>3.6881001929012653E-4</v>
      </c>
      <c r="H1569">
        <v>2.115220800765524</v>
      </c>
      <c r="I1569">
        <v>-1.2138016465498929</v>
      </c>
      <c r="J1569">
        <v>-0.90141915421563112</v>
      </c>
      <c r="K1569">
        <v>0.73845443914308362</v>
      </c>
      <c r="L1569">
        <v>-1.1569703537945095</v>
      </c>
      <c r="M1569">
        <v>0.41851591465144367</v>
      </c>
      <c r="N1569">
        <v>-0.61208504600410052</v>
      </c>
      <c r="O1569">
        <v>-1.1262953722216231</v>
      </c>
      <c r="P1569">
        <v>1.7383804182257308</v>
      </c>
      <c r="Q1569">
        <v>3.5161516983527115</v>
      </c>
      <c r="R1569">
        <v>-1.2967149779629175</v>
      </c>
      <c r="S1569">
        <v>-2.2194367203897869</v>
      </c>
    </row>
    <row r="1570" spans="4:19" x14ac:dyDescent="0.25">
      <c r="D1570">
        <v>1000000</v>
      </c>
      <c r="E1570">
        <v>-1.0825545595489171E-3</v>
      </c>
      <c r="F1570">
        <v>-3.8573048985840268E-3</v>
      </c>
      <c r="G1570">
        <v>3.6883711571693707E-4</v>
      </c>
      <c r="H1570">
        <v>-0.15419847801911502</v>
      </c>
      <c r="I1570">
        <v>0.11737135214756478</v>
      </c>
      <c r="J1570">
        <v>3.6827125871539579E-2</v>
      </c>
      <c r="K1570">
        <v>-7.1832605159031004E-2</v>
      </c>
      <c r="L1570">
        <v>8.9760047649754426E-2</v>
      </c>
      <c r="M1570">
        <v>-1.7927442490716317E-2</v>
      </c>
      <c r="N1570">
        <v>1.0625963968308838E-2</v>
      </c>
      <c r="O1570">
        <v>6.2067958710880333E-2</v>
      </c>
      <c r="P1570">
        <v>-7.2693922679185619E-2</v>
      </c>
      <c r="Q1570">
        <v>-0.23647117580202348</v>
      </c>
      <c r="R1570">
        <v>0.14490154967019109</v>
      </c>
      <c r="S1570">
        <v>9.1569626131828841E-2</v>
      </c>
    </row>
    <row r="1571" spans="4:19" x14ac:dyDescent="0.25">
      <c r="D1571">
        <v>1</v>
      </c>
      <c r="E1571">
        <v>6.8643167437116978E-3</v>
      </c>
      <c r="F1571">
        <v>1.8926247308910304E-2</v>
      </c>
      <c r="G1571">
        <v>3.6880700885791589E-4</v>
      </c>
      <c r="H1571">
        <v>0.78838852290530781</v>
      </c>
      <c r="I1571">
        <v>-0.55195512932517232</v>
      </c>
      <c r="J1571">
        <v>-0.23643339358012128</v>
      </c>
      <c r="K1571">
        <v>0.33742415255477454</v>
      </c>
      <c r="L1571">
        <v>-0.44999898626801738</v>
      </c>
      <c r="M1571">
        <v>0.11257483371324639</v>
      </c>
      <c r="N1571">
        <v>-0.11066867826299998</v>
      </c>
      <c r="O1571">
        <v>-0.35065846843552606</v>
      </c>
      <c r="P1571">
        <v>0.46132714669853669</v>
      </c>
      <c r="Q1571">
        <v>1.2421524941222941</v>
      </c>
      <c r="R1571">
        <v>-0.65649378299667305</v>
      </c>
      <c r="S1571">
        <v>-0.58565871112561751</v>
      </c>
    </row>
    <row r="1572" spans="4:19" x14ac:dyDescent="0.25">
      <c r="D1572">
        <v>10</v>
      </c>
      <c r="E1572">
        <v>6.864860998690837E-3</v>
      </c>
      <c r="F1572">
        <v>1.8927454716662677E-2</v>
      </c>
      <c r="G1572">
        <v>3.6880700918304383E-4</v>
      </c>
      <c r="H1572">
        <v>0.78844101562041757</v>
      </c>
      <c r="I1572">
        <v>-0.55198872406741017</v>
      </c>
      <c r="J1572">
        <v>-0.23645229155300029</v>
      </c>
      <c r="K1572">
        <v>0.33744465776467436</v>
      </c>
      <c r="L1572">
        <v>-0.45002835945696162</v>
      </c>
      <c r="M1572">
        <v>0.11258370169228726</v>
      </c>
      <c r="N1572">
        <v>-0.11067974997057206</v>
      </c>
      <c r="O1572">
        <v>-0.35068400167662261</v>
      </c>
      <c r="P1572">
        <v>0.46136375164720533</v>
      </c>
      <c r="Q1572">
        <v>1.2422373698671585</v>
      </c>
      <c r="R1572">
        <v>-0.65653197501046634</v>
      </c>
      <c r="S1572">
        <v>-0.58570539485670281</v>
      </c>
    </row>
    <row r="1573" spans="4:19" x14ac:dyDescent="0.25">
      <c r="D1573">
        <v>100</v>
      </c>
      <c r="E1573">
        <v>6.8703082990408115E-3</v>
      </c>
      <c r="F1573">
        <v>1.8939537272573713E-2</v>
      </c>
      <c r="G1573">
        <v>3.6880701243432312E-4</v>
      </c>
      <c r="H1573">
        <v>0.78896633068952937</v>
      </c>
      <c r="I1573">
        <v>-0.5523248934113596</v>
      </c>
      <c r="J1573">
        <v>-0.23664143727817333</v>
      </c>
      <c r="K1573">
        <v>0.33764984498688122</v>
      </c>
      <c r="L1573">
        <v>-0.45032230347173297</v>
      </c>
      <c r="M1573">
        <v>0.11267245848483753</v>
      </c>
      <c r="N1573">
        <v>-0.11079057984999352</v>
      </c>
      <c r="O1573">
        <v>-0.35093954103579961</v>
      </c>
      <c r="P1573">
        <v>0.46173012088578957</v>
      </c>
      <c r="Q1573">
        <v>1.2430867726626857</v>
      </c>
      <c r="R1573">
        <v>-0.65691413141048116</v>
      </c>
      <c r="S1573">
        <v>-0.58617264125220458</v>
      </c>
    </row>
    <row r="1574" spans="4:19" x14ac:dyDescent="0.25">
      <c r="D1574">
        <v>1000</v>
      </c>
      <c r="E1574">
        <v>6.9252605761037376E-3</v>
      </c>
      <c r="F1574">
        <v>1.9061216716618565E-2</v>
      </c>
      <c r="G1574">
        <v>3.6880704494711929E-4</v>
      </c>
      <c r="H1574">
        <v>0.79425856717845988</v>
      </c>
      <c r="I1574">
        <v>-0.55570892489317458</v>
      </c>
      <c r="J1574">
        <v>-0.2385496422852853</v>
      </c>
      <c r="K1574">
        <v>0.339715318010267</v>
      </c>
      <c r="L1574">
        <v>-0.45328311271519084</v>
      </c>
      <c r="M1574">
        <v>0.11356779470491318</v>
      </c>
      <c r="N1574">
        <v>-0.11191027080387883</v>
      </c>
      <c r="O1574">
        <v>-0.35351580175672126</v>
      </c>
      <c r="P1574">
        <v>0.46542607256059654</v>
      </c>
      <c r="Q1574">
        <v>1.25164583973568</v>
      </c>
      <c r="R1574">
        <v>-0.66075946183400447</v>
      </c>
      <c r="S1574">
        <v>-0.59088637790166842</v>
      </c>
    </row>
    <row r="1575" spans="4:19" x14ac:dyDescent="0.25">
      <c r="D1575">
        <v>10000</v>
      </c>
      <c r="E1575">
        <v>7.5273358026723206E-3</v>
      </c>
      <c r="F1575">
        <v>2.0369907067128133E-2</v>
      </c>
      <c r="G1575">
        <v>3.6880737007539591E-4</v>
      </c>
      <c r="H1575">
        <v>0.85140773260693692</v>
      </c>
      <c r="I1575">
        <v>-0.59193879190739551</v>
      </c>
      <c r="J1575">
        <v>-0.2594689406995343</v>
      </c>
      <c r="K1575">
        <v>0.36182454860922419</v>
      </c>
      <c r="L1575">
        <v>-0.48519716655672696</v>
      </c>
      <c r="M1575">
        <v>0.12337261794750276</v>
      </c>
      <c r="N1575">
        <v>-0.12436995053368349</v>
      </c>
      <c r="O1575">
        <v>-0.38155313836338678</v>
      </c>
      <c r="P1575">
        <v>0.50592308889707027</v>
      </c>
      <c r="Q1575">
        <v>1.3442879151542471</v>
      </c>
      <c r="R1575">
        <v>-0.70173742943673645</v>
      </c>
      <c r="S1575">
        <v>-0.64255048571751416</v>
      </c>
    </row>
    <row r="1576" spans="4:19" x14ac:dyDescent="0.25">
      <c r="D1576">
        <v>100000</v>
      </c>
      <c r="E1576">
        <v>5.7632153598743914E-2</v>
      </c>
      <c r="F1576">
        <v>6.4990769542352958E-2</v>
      </c>
      <c r="G1576">
        <v>3.6881062138969129E-4</v>
      </c>
      <c r="H1576">
        <v>3.4261186112531838</v>
      </c>
      <c r="I1576">
        <v>-1.3986156386079074</v>
      </c>
      <c r="J1576">
        <v>-2.0275029726452658</v>
      </c>
      <c r="K1576">
        <v>0.83807274201233284</v>
      </c>
      <c r="L1576">
        <v>-1.7656360483338283</v>
      </c>
      <c r="M1576">
        <v>0.92756330632149542</v>
      </c>
      <c r="N1576">
        <v>-1.6697382712788844</v>
      </c>
      <c r="O1576">
        <v>-2.2224757180520491</v>
      </c>
      <c r="P1576">
        <v>3.8922139893309264</v>
      </c>
      <c r="Q1576">
        <v>6.0779562065466983</v>
      </c>
      <c r="R1576">
        <v>-1.1264218494891054</v>
      </c>
      <c r="S1576">
        <v>-4.9515343570575894</v>
      </c>
    </row>
    <row r="1577" spans="4:19" x14ac:dyDescent="0.25">
      <c r="D1577">
        <v>1000000</v>
      </c>
      <c r="E1577">
        <v>-8.7902381441878701E-4</v>
      </c>
      <c r="F1577">
        <v>-3.1088200316669568E-3</v>
      </c>
      <c r="G1577">
        <v>3.6884313768582926E-4</v>
      </c>
      <c r="H1577">
        <v>-0.12440974073413003</v>
      </c>
      <c r="I1577">
        <v>9.4494019581929933E-2</v>
      </c>
      <c r="J1577">
        <v>2.9915721152207198E-2</v>
      </c>
      <c r="K1577">
        <v>-5.7830118391020591E-2</v>
      </c>
      <c r="L1577">
        <v>7.238236679809873E-2</v>
      </c>
      <c r="M1577">
        <v>-1.4552248407063928E-2</v>
      </c>
      <c r="N1577">
        <v>8.8101515789382745E-3</v>
      </c>
      <c r="O1577">
        <v>5.0217798344480258E-2</v>
      </c>
      <c r="P1577">
        <v>-5.9027949923411427E-2</v>
      </c>
      <c r="Q1577">
        <v>-0.19092846340016223</v>
      </c>
      <c r="R1577">
        <v>0.1165525882493661</v>
      </c>
      <c r="S1577">
        <v>7.4375875150799686E-2</v>
      </c>
    </row>
    <row r="1578" spans="4:19" x14ac:dyDescent="0.25">
      <c r="D1578">
        <v>1</v>
      </c>
      <c r="E1578">
        <v>6.86432682172334E-3</v>
      </c>
      <c r="F1578">
        <v>1.8926269666913194E-2</v>
      </c>
      <c r="G1578">
        <v>3.6880700886393673E-4</v>
      </c>
      <c r="H1578">
        <v>0.78838949492856969</v>
      </c>
      <c r="I1578">
        <v>-0.55195575141338793</v>
      </c>
      <c r="J1578">
        <v>-0.23643374351518531</v>
      </c>
      <c r="K1578">
        <v>0.33742453225857005</v>
      </c>
      <c r="L1578">
        <v>-0.44999953018094274</v>
      </c>
      <c r="M1578">
        <v>0.11257499792236558</v>
      </c>
      <c r="N1578">
        <v>-0.11066888327600211</v>
      </c>
      <c r="O1578">
        <v>-0.35065894123915342</v>
      </c>
      <c r="P1578">
        <v>0.46132782451515908</v>
      </c>
      <c r="Q1578">
        <v>1.2421540657887924</v>
      </c>
      <c r="R1578">
        <v>-0.65649449021717032</v>
      </c>
      <c r="S1578">
        <v>-0.58565957557161852</v>
      </c>
    </row>
    <row r="1579" spans="4:19" x14ac:dyDescent="0.25">
      <c r="D1579">
        <v>10</v>
      </c>
      <c r="E1579">
        <v>6.8649617961211726E-3</v>
      </c>
      <c r="F1579">
        <v>1.8927678327596918E-2</v>
      </c>
      <c r="G1579">
        <v>3.6880700924325272E-4</v>
      </c>
      <c r="H1579">
        <v>0.78845073726706616</v>
      </c>
      <c r="I1579">
        <v>-0.55199494575850849</v>
      </c>
      <c r="J1579">
        <v>-0.23645579150855411</v>
      </c>
      <c r="K1579">
        <v>0.33744845529522394</v>
      </c>
      <c r="L1579">
        <v>-0.45003379935936394</v>
      </c>
      <c r="M1579">
        <v>0.11258534406415066</v>
      </c>
      <c r="N1579">
        <v>-0.11068180051167786</v>
      </c>
      <c r="O1579">
        <v>-0.3506887304672297</v>
      </c>
      <c r="P1579">
        <v>0.4613705309788898</v>
      </c>
      <c r="Q1579">
        <v>1.2422530888844463</v>
      </c>
      <c r="R1579">
        <v>-0.65653904807677321</v>
      </c>
      <c r="S1579">
        <v>-0.58571404080766598</v>
      </c>
    </row>
    <row r="1580" spans="4:19" x14ac:dyDescent="0.25">
      <c r="D1580">
        <v>100</v>
      </c>
      <c r="E1580">
        <v>6.8713180071921813E-3</v>
      </c>
      <c r="F1580">
        <v>1.8941776475975367E-2</v>
      </c>
      <c r="G1580">
        <v>3.6880701303641187E-4</v>
      </c>
      <c r="H1580">
        <v>0.78906368872512544</v>
      </c>
      <c r="I1580">
        <v>-0.55238719130623082</v>
      </c>
      <c r="J1580">
        <v>-0.23667649741889107</v>
      </c>
      <c r="K1580">
        <v>0.33768786960156305</v>
      </c>
      <c r="L1580">
        <v>-0.4503767799090248</v>
      </c>
      <c r="M1580">
        <v>0.11268891030745465</v>
      </c>
      <c r="N1580">
        <v>-0.11081112643462632</v>
      </c>
      <c r="O1580">
        <v>-0.35098690447042102</v>
      </c>
      <c r="P1580">
        <v>0.4617980309050651</v>
      </c>
      <c r="Q1580">
        <v>1.2432441983559386</v>
      </c>
      <c r="R1580">
        <v>-0.65698494828688681</v>
      </c>
      <c r="S1580">
        <v>-0.58625925006905533</v>
      </c>
    </row>
    <row r="1581" spans="4:19" x14ac:dyDescent="0.25">
      <c r="D1581">
        <v>1000</v>
      </c>
      <c r="E1581">
        <v>6.9355335357743847E-3</v>
      </c>
      <c r="F1581">
        <v>1.9083921727761743E-2</v>
      </c>
      <c r="G1581">
        <v>3.6880705096800805E-4</v>
      </c>
      <c r="H1581">
        <v>0.79524647813567739</v>
      </c>
      <c r="I1581">
        <v>-0.55634008836616644</v>
      </c>
      <c r="J1581">
        <v>-0.23890638976950385</v>
      </c>
      <c r="K1581">
        <v>0.34010054732173245</v>
      </c>
      <c r="L1581">
        <v>-0.45383571089810815</v>
      </c>
      <c r="M1581">
        <v>0.11373516357637214</v>
      </c>
      <c r="N1581">
        <v>-0.11211992012960081</v>
      </c>
      <c r="O1581">
        <v>-0.35399709081185193</v>
      </c>
      <c r="P1581">
        <v>0.46611701094145275</v>
      </c>
      <c r="Q1581">
        <v>1.2532439467706809</v>
      </c>
      <c r="R1581">
        <v>-0.6614763346780137</v>
      </c>
      <c r="S1581">
        <v>-0.59176761209266004</v>
      </c>
    </row>
    <row r="1582" spans="4:19" x14ac:dyDescent="0.25">
      <c r="D1582">
        <v>10000</v>
      </c>
      <c r="E1582">
        <v>7.650507557036325E-3</v>
      </c>
      <c r="F1582">
        <v>2.0632231488214574E-2</v>
      </c>
      <c r="G1582">
        <v>3.688074302843989E-4</v>
      </c>
      <c r="H1582">
        <v>0.8629149518048429</v>
      </c>
      <c r="I1582">
        <v>-0.59916364114867804</v>
      </c>
      <c r="J1582">
        <v>-0.26375131065617552</v>
      </c>
      <c r="K1582">
        <v>0.36623259257683571</v>
      </c>
      <c r="L1582">
        <v>-0.49161001456037567</v>
      </c>
      <c r="M1582">
        <v>0.12537742198354351</v>
      </c>
      <c r="N1582">
        <v>-0.12696135254954299</v>
      </c>
      <c r="O1582">
        <v>-0.38724722976243697</v>
      </c>
      <c r="P1582">
        <v>0.51420858231196576</v>
      </c>
      <c r="Q1582">
        <v>1.3629900575695402</v>
      </c>
      <c r="R1582">
        <v>-0.70986607502947763</v>
      </c>
      <c r="S1582">
        <v>-0.6531239825400732</v>
      </c>
    </row>
    <row r="1583" spans="4:19" x14ac:dyDescent="0.25">
      <c r="D1583">
        <v>100000</v>
      </c>
      <c r="E1583">
        <v>-0.2477063390787258</v>
      </c>
      <c r="F1583">
        <v>0.10934827064994242</v>
      </c>
      <c r="G1583">
        <v>3.6881122349122214E-4</v>
      </c>
      <c r="H1583">
        <v>-1.8130595017946582</v>
      </c>
      <c r="I1583">
        <v>-7.2360921937091085</v>
      </c>
      <c r="J1583">
        <v>9.049151695503781</v>
      </c>
      <c r="K1583">
        <v>4.5535938842475083</v>
      </c>
      <c r="L1583">
        <v>-0.69449859291167115</v>
      </c>
      <c r="M1583">
        <v>-3.8590952913358478</v>
      </c>
      <c r="N1583">
        <v>9.4840235208510428</v>
      </c>
      <c r="O1583">
        <v>5.9825149586884834</v>
      </c>
      <c r="P1583">
        <v>-15.466538479539548</v>
      </c>
      <c r="Q1583">
        <v>-8.6654023375053093</v>
      </c>
      <c r="R1583">
        <v>-12.967371219294201</v>
      </c>
      <c r="S1583">
        <v>21.632773556799506</v>
      </c>
    </row>
    <row r="1584" spans="4:19" x14ac:dyDescent="0.25">
      <c r="D1584">
        <v>1000000</v>
      </c>
      <c r="E1584">
        <v>-7.3991300171851045E-4</v>
      </c>
      <c r="F1584">
        <v>-2.603607057097283E-3</v>
      </c>
      <c r="G1584">
        <v>3.6884915985136498E-4</v>
      </c>
      <c r="H1584">
        <v>-0.10426783381209503</v>
      </c>
      <c r="I1584">
        <v>7.9079385608498143E-2</v>
      </c>
      <c r="J1584">
        <v>2.5188448203600444E-2</v>
      </c>
      <c r="K1584">
        <v>-4.8395647806962927E-2</v>
      </c>
      <c r="L1584">
        <v>6.0642267781922499E-2</v>
      </c>
      <c r="M1584">
        <v>-1.2246619974959572E-2</v>
      </c>
      <c r="N1584">
        <v>7.5192847632550297E-3</v>
      </c>
      <c r="O1584">
        <v>4.2167823500289359E-2</v>
      </c>
      <c r="P1584">
        <v>-4.9687108263540836E-2</v>
      </c>
      <c r="Q1584">
        <v>-0.16009712463477754</v>
      </c>
      <c r="R1584">
        <v>9.7479078199146585E-2</v>
      </c>
      <c r="S1584">
        <v>6.2618046435645169E-2</v>
      </c>
    </row>
    <row r="1585" spans="4:19" x14ac:dyDescent="0.25">
      <c r="D1585">
        <v>1</v>
      </c>
      <c r="E1585">
        <v>6.8643368997645801E-3</v>
      </c>
      <c r="F1585">
        <v>1.892629202496892E-2</v>
      </c>
      <c r="G1585">
        <v>3.6880700886995769E-4</v>
      </c>
      <c r="H1585">
        <v>0.78839046695425452</v>
      </c>
      <c r="I1585">
        <v>-0.55195637350298199</v>
      </c>
      <c r="J1585">
        <v>-0.23643409345127964</v>
      </c>
      <c r="K1585">
        <v>0.33742491196320756</v>
      </c>
      <c r="L1585">
        <v>-0.45000007409518616</v>
      </c>
      <c r="M1585">
        <v>0.11257516213197505</v>
      </c>
      <c r="N1585">
        <v>-0.11066908828970767</v>
      </c>
      <c r="O1585">
        <v>-0.35065941404407397</v>
      </c>
      <c r="P1585">
        <v>0.4613285023337852</v>
      </c>
      <c r="Q1585">
        <v>1.2421556374593159</v>
      </c>
      <c r="R1585">
        <v>-0.65649519743913487</v>
      </c>
      <c r="S1585">
        <v>-0.58566044002017037</v>
      </c>
    </row>
    <row r="1586" spans="4:19" x14ac:dyDescent="0.25">
      <c r="D1586">
        <v>10</v>
      </c>
      <c r="E1586">
        <v>6.8650625965115866E-3</v>
      </c>
      <c r="F1586">
        <v>1.8927901943814732E-2</v>
      </c>
      <c r="G1586">
        <v>3.6880700930346161E-4</v>
      </c>
      <c r="H1586">
        <v>0.7884604591554556</v>
      </c>
      <c r="I1586">
        <v>-0.55200116758791395</v>
      </c>
      <c r="J1586">
        <v>-0.23645929156753454</v>
      </c>
      <c r="K1586">
        <v>0.33745225290997638</v>
      </c>
      <c r="L1586">
        <v>-0.45003923939396628</v>
      </c>
      <c r="M1586">
        <v>0.1125869864839899</v>
      </c>
      <c r="N1586">
        <v>-0.11068385112304213</v>
      </c>
      <c r="O1586">
        <v>-0.35069345938677188</v>
      </c>
      <c r="P1586">
        <v>0.46137731050982467</v>
      </c>
      <c r="Q1586">
        <v>1.2422688083038835</v>
      </c>
      <c r="R1586">
        <v>-0.6565461212903223</v>
      </c>
      <c r="S1586">
        <v>-0.58572268701355057</v>
      </c>
    </row>
    <row r="1587" spans="4:19" x14ac:dyDescent="0.25">
      <c r="D1587">
        <v>100</v>
      </c>
      <c r="E1587">
        <v>6.8723280121746047E-3</v>
      </c>
      <c r="F1587">
        <v>1.8944016208917391E-2</v>
      </c>
      <c r="G1587">
        <v>3.6880701363850067E-4</v>
      </c>
      <c r="H1587">
        <v>0.78916107099173161</v>
      </c>
      <c r="I1587">
        <v>-0.55244950305998941</v>
      </c>
      <c r="J1587">
        <v>-0.2367115679317493</v>
      </c>
      <c r="K1587">
        <v>0.3377259026545687</v>
      </c>
      <c r="L1587">
        <v>-0.45043126959593849</v>
      </c>
      <c r="M1587">
        <v>0.11270536694139111</v>
      </c>
      <c r="N1587">
        <v>-0.11083168006933874</v>
      </c>
      <c r="O1587">
        <v>-0.35103428083418464</v>
      </c>
      <c r="P1587">
        <v>0.46186596090353049</v>
      </c>
      <c r="Q1587">
        <v>1.2434016643625725</v>
      </c>
      <c r="R1587">
        <v>-0.65705577991550612</v>
      </c>
      <c r="S1587">
        <v>-0.58634588444706992</v>
      </c>
    </row>
    <row r="1588" spans="4:19" x14ac:dyDescent="0.25">
      <c r="D1588">
        <v>1000</v>
      </c>
      <c r="E1588">
        <v>6.9458370186234455E-3</v>
      </c>
      <c r="F1588">
        <v>1.9106680894139201E-2</v>
      </c>
      <c r="G1588">
        <v>3.6880705698889708E-4</v>
      </c>
      <c r="H1588">
        <v>0.79623687064706772</v>
      </c>
      <c r="I1588">
        <v>-0.55697266667881706</v>
      </c>
      <c r="J1588">
        <v>-0.23926420396824</v>
      </c>
      <c r="K1588">
        <v>0.34048663802345658</v>
      </c>
      <c r="L1588">
        <v>-0.45438966516196189</v>
      </c>
      <c r="M1588">
        <v>0.11390302713851241</v>
      </c>
      <c r="N1588">
        <v>-0.11233029675271311</v>
      </c>
      <c r="O1588">
        <v>-0.35447970707907572</v>
      </c>
      <c r="P1588">
        <v>0.46681000383179594</v>
      </c>
      <c r="Q1588">
        <v>1.2548461854739266</v>
      </c>
      <c r="R1588">
        <v>-0.66219471052813716</v>
      </c>
      <c r="S1588">
        <v>-0.59265147494579651</v>
      </c>
    </row>
    <row r="1589" spans="4:19" x14ac:dyDescent="0.25">
      <c r="D1589">
        <v>10000</v>
      </c>
      <c r="E1589">
        <v>7.7777773516312316E-3</v>
      </c>
      <c r="F1589">
        <v>2.0901400501523726E-2</v>
      </c>
      <c r="G1589">
        <v>3.6880749049342167E-4</v>
      </c>
      <c r="H1589">
        <v>0.87474084119610751</v>
      </c>
      <c r="I1589">
        <v>-0.60656373449799261</v>
      </c>
      <c r="J1589">
        <v>-0.26817710669811134</v>
      </c>
      <c r="K1589">
        <v>0.37074722723891185</v>
      </c>
      <c r="L1589">
        <v>-0.49819578831247213</v>
      </c>
      <c r="M1589">
        <v>0.12744856107355673</v>
      </c>
      <c r="N1589">
        <v>-0.12965375233427423</v>
      </c>
      <c r="O1589">
        <v>-0.39311622774404853</v>
      </c>
      <c r="P1589">
        <v>0.52276998007831565</v>
      </c>
      <c r="Q1589">
        <v>1.3822272036444119</v>
      </c>
      <c r="R1589">
        <v>-0.7181765153538251</v>
      </c>
      <c r="S1589">
        <v>-0.66405068829057967</v>
      </c>
    </row>
    <row r="1590" spans="4:19" x14ac:dyDescent="0.25">
      <c r="D1590">
        <v>100000</v>
      </c>
      <c r="E1590">
        <v>-3.9330590304275471E-2</v>
      </c>
      <c r="F1590">
        <v>0.34442571617454532</v>
      </c>
      <c r="G1590">
        <v>3.6881182559471881E-4</v>
      </c>
      <c r="H1590">
        <v>9.6838834047209552</v>
      </c>
      <c r="I1590">
        <v>-11.280981982838547</v>
      </c>
      <c r="J1590">
        <v>1.5970985781175884</v>
      </c>
      <c r="K1590">
        <v>7.3252039989822713</v>
      </c>
      <c r="L1590">
        <v>-6.7711922379060461</v>
      </c>
      <c r="M1590">
        <v>-0.55401176107623229</v>
      </c>
      <c r="N1590">
        <v>4.1035779873532796</v>
      </c>
      <c r="O1590">
        <v>-1.4921212865250695</v>
      </c>
      <c r="P1590">
        <v>-2.6114567008282066</v>
      </c>
      <c r="Q1590">
        <v>11.124924544138981</v>
      </c>
      <c r="R1590">
        <v>-14.951214939211319</v>
      </c>
      <c r="S1590">
        <v>3.826290395072327</v>
      </c>
    </row>
    <row r="1591" spans="4:19" x14ac:dyDescent="0.25">
      <c r="D1591">
        <v>1000000</v>
      </c>
      <c r="E1591">
        <v>-6.3881645097274543E-4</v>
      </c>
      <c r="F1591">
        <v>-2.2396435670968312E-3</v>
      </c>
      <c r="G1591">
        <v>3.6885518221355367E-4</v>
      </c>
      <c r="H1591">
        <v>-8.973946514653619E-2</v>
      </c>
      <c r="I1591">
        <v>6.7988195270149987E-2</v>
      </c>
      <c r="J1591">
        <v>2.175126987636844E-2</v>
      </c>
      <c r="K1591">
        <v>-4.160749799919472E-2</v>
      </c>
      <c r="L1591">
        <v>5.2179178936217596E-2</v>
      </c>
      <c r="M1591">
        <v>-1.0571680937033534E-2</v>
      </c>
      <c r="N1591">
        <v>6.5562122304321235E-3</v>
      </c>
      <c r="O1591">
        <v>3.6342428424788409E-2</v>
      </c>
      <c r="P1591">
        <v>-4.2898640655231191E-2</v>
      </c>
      <c r="Q1591">
        <v>-0.13783959435249216</v>
      </c>
      <c r="R1591">
        <v>8.3769414628434902E-2</v>
      </c>
      <c r="S1591">
        <v>5.4070179724050149E-2</v>
      </c>
    </row>
    <row r="1592" spans="4:19" x14ac:dyDescent="0.25">
      <c r="D1592">
        <v>1</v>
      </c>
      <c r="E1592">
        <v>6.8643469778354102E-3</v>
      </c>
      <c r="F1592">
        <v>1.8926314383077458E-2</v>
      </c>
      <c r="G1592">
        <v>3.6880700887597859E-4</v>
      </c>
      <c r="H1592">
        <v>0.7883914389823623</v>
      </c>
      <c r="I1592">
        <v>-0.55195699559395806</v>
      </c>
      <c r="J1592">
        <v>-0.23643444338840425</v>
      </c>
      <c r="K1592">
        <v>0.33742529166869062</v>
      </c>
      <c r="L1592">
        <v>-0.45000061801074409</v>
      </c>
      <c r="M1592">
        <v>0.11257532634204637</v>
      </c>
      <c r="N1592">
        <v>-0.11066929330412023</v>
      </c>
      <c r="O1592">
        <v>-0.35065988685028771</v>
      </c>
      <c r="P1592">
        <v>0.46132918015440083</v>
      </c>
      <c r="Q1592">
        <v>1.242157209133854</v>
      </c>
      <c r="R1592">
        <v>-0.6564959046625809</v>
      </c>
      <c r="S1592">
        <v>-0.58566130447127307</v>
      </c>
    </row>
    <row r="1593" spans="4:19" x14ac:dyDescent="0.25">
      <c r="D1593">
        <v>10</v>
      </c>
      <c r="E1593">
        <v>6.865163399862202E-3</v>
      </c>
      <c r="F1593">
        <v>1.8928125565316308E-2</v>
      </c>
      <c r="G1593">
        <v>3.6880700936367045E-4</v>
      </c>
      <c r="H1593">
        <v>0.78847018128558233</v>
      </c>
      <c r="I1593">
        <v>-0.55200738955562301</v>
      </c>
      <c r="J1593">
        <v>-0.23646279172995577</v>
      </c>
      <c r="K1593">
        <v>0.33745605060893524</v>
      </c>
      <c r="L1593">
        <v>-0.450044679560758</v>
      </c>
      <c r="M1593">
        <v>0.1125886289518121</v>
      </c>
      <c r="N1593">
        <v>-0.11068590180471816</v>
      </c>
      <c r="O1593">
        <v>-0.35069818843529177</v>
      </c>
      <c r="P1593">
        <v>0.46138409023999571</v>
      </c>
      <c r="Q1593">
        <v>1.2422845281254773</v>
      </c>
      <c r="R1593">
        <v>-0.65655319465112782</v>
      </c>
      <c r="S1593">
        <v>-0.58573133347434947</v>
      </c>
    </row>
    <row r="1594" spans="4:19" x14ac:dyDescent="0.25">
      <c r="D1594">
        <v>100</v>
      </c>
      <c r="E1594">
        <v>6.8733383141189779E-3</v>
      </c>
      <c r="F1594">
        <v>1.8946256471587632E-2</v>
      </c>
      <c r="G1594">
        <v>3.6880701424058947E-4</v>
      </c>
      <c r="H1594">
        <v>0.78925847749849254</v>
      </c>
      <c r="I1594">
        <v>-0.55251182867716508</v>
      </c>
      <c r="J1594">
        <v>-0.23674664882133101</v>
      </c>
      <c r="K1594">
        <v>0.33776394414863375</v>
      </c>
      <c r="L1594">
        <v>-0.45048577253737321</v>
      </c>
      <c r="M1594">
        <v>0.11272182838875011</v>
      </c>
      <c r="N1594">
        <v>-0.11085224075759115</v>
      </c>
      <c r="O1594">
        <v>-0.35108167013244085</v>
      </c>
      <c r="P1594">
        <v>0.461933910890032</v>
      </c>
      <c r="Q1594">
        <v>1.2435591706982301</v>
      </c>
      <c r="R1594">
        <v>-0.65712662630070184</v>
      </c>
      <c r="S1594">
        <v>-0.58643254439753179</v>
      </c>
    </row>
    <row r="1595" spans="4:19" x14ac:dyDescent="0.25">
      <c r="D1595">
        <v>1000</v>
      </c>
      <c r="E1595">
        <v>6.9561711608897431E-3</v>
      </c>
      <c r="F1595">
        <v>1.9129494409736179E-2</v>
      </c>
      <c r="G1595">
        <v>3.6880706300978627E-4</v>
      </c>
      <c r="H1595">
        <v>0.79722975416436981</v>
      </c>
      <c r="I1595">
        <v>-0.55760666449809904</v>
      </c>
      <c r="J1595">
        <v>-0.23962308966628143</v>
      </c>
      <c r="K1595">
        <v>0.340873592945524</v>
      </c>
      <c r="L1595">
        <v>-0.45494498053566801</v>
      </c>
      <c r="M1595">
        <v>0.11407138759014401</v>
      </c>
      <c r="N1595">
        <v>-0.11254140429457848</v>
      </c>
      <c r="O1595">
        <v>-0.35496365611435721</v>
      </c>
      <c r="P1595">
        <v>0.46750506040893214</v>
      </c>
      <c r="Q1595">
        <v>1.2564525720787998</v>
      </c>
      <c r="R1595">
        <v>-0.662914593852026</v>
      </c>
      <c r="S1595">
        <v>-0.59353797822677734</v>
      </c>
    </row>
    <row r="1596" spans="4:19" x14ac:dyDescent="0.25">
      <c r="D1596">
        <v>10000</v>
      </c>
      <c r="E1596">
        <v>7.9093531647590389E-3</v>
      </c>
      <c r="F1596">
        <v>2.1177685532653395E-2</v>
      </c>
      <c r="G1596">
        <v>3.6880755070246401E-4</v>
      </c>
      <c r="H1596">
        <v>0.88689899084933543</v>
      </c>
      <c r="I1596">
        <v>-0.61414534607201432</v>
      </c>
      <c r="J1596">
        <v>-0.27275364477732467</v>
      </c>
      <c r="K1596">
        <v>0.37537224862778373</v>
      </c>
      <c r="L1596">
        <v>-0.5049616358122897</v>
      </c>
      <c r="M1596">
        <v>0.12958938718450952</v>
      </c>
      <c r="N1596">
        <v>-0.13245287279726981</v>
      </c>
      <c r="O1596">
        <v>-0.39916842404602448</v>
      </c>
      <c r="P1596">
        <v>0.53162129684329784</v>
      </c>
      <c r="Q1596">
        <v>1.4020229944143949</v>
      </c>
      <c r="R1596">
        <v>-0.72667441687947232</v>
      </c>
      <c r="S1596">
        <v>-0.67534857753494038</v>
      </c>
    </row>
    <row r="1597" spans="4:19" x14ac:dyDescent="0.25">
      <c r="D1597">
        <v>100000</v>
      </c>
      <c r="E1597">
        <v>-2.1361147033719215E-2</v>
      </c>
      <c r="F1597">
        <v>-0.29955144833011871</v>
      </c>
      <c r="G1597">
        <v>3.6881242770018142E-4</v>
      </c>
      <c r="H1597">
        <v>-10.501189316961071</v>
      </c>
      <c r="I1597">
        <v>9.8975171178056804</v>
      </c>
      <c r="J1597">
        <v>0.60367219915539749</v>
      </c>
      <c r="K1597">
        <v>-6.1830168330552304</v>
      </c>
      <c r="L1597">
        <v>6.5824336431573762</v>
      </c>
      <c r="M1597">
        <v>-0.3994168101021458</v>
      </c>
      <c r="N1597">
        <v>-1.538267789794201</v>
      </c>
      <c r="O1597">
        <v>2.9737505153271258</v>
      </c>
      <c r="P1597">
        <v>-1.4354827255329212</v>
      </c>
      <c r="Q1597">
        <v>-14.365174037222914</v>
      </c>
      <c r="R1597">
        <v>12.790395412858199</v>
      </c>
      <c r="S1597">
        <v>1.5747786243647113</v>
      </c>
    </row>
    <row r="1598" spans="4:19" x14ac:dyDescent="0.25">
      <c r="D1598">
        <v>1000000</v>
      </c>
      <c r="E1598">
        <v>-5.620252426401396E-4</v>
      </c>
      <c r="F1598">
        <v>-1.9649581043249911E-3</v>
      </c>
      <c r="G1598">
        <v>3.6886120477240525E-4</v>
      </c>
      <c r="H1598">
        <v>-7.8764817557981814E-2</v>
      </c>
      <c r="I1598">
        <v>5.9625319021254342E-2</v>
      </c>
      <c r="J1598">
        <v>1.9139498536716815E-2</v>
      </c>
      <c r="K1598">
        <v>-3.6489258263312507E-2</v>
      </c>
      <c r="L1598">
        <v>4.5789039665223186E-2</v>
      </c>
      <c r="M1598">
        <v>-9.2997814019000202E-3</v>
      </c>
      <c r="N1598">
        <v>5.8108009898596436E-3</v>
      </c>
      <c r="O1598">
        <v>3.1931345120689514E-2</v>
      </c>
      <c r="P1598">
        <v>-3.7742146110566921E-2</v>
      </c>
      <c r="Q1598">
        <v>-0.12101581269698158</v>
      </c>
      <c r="R1598">
        <v>7.344014081874306E-2</v>
      </c>
      <c r="S1598">
        <v>4.7575671878249182E-2</v>
      </c>
    </row>
    <row r="1599" spans="4:19" x14ac:dyDescent="0.25">
      <c r="D1599">
        <v>1</v>
      </c>
      <c r="E1599">
        <v>8.1263787879542748E-3</v>
      </c>
      <c r="F1599">
        <v>1.8926202593062984E-2</v>
      </c>
      <c r="G1599">
        <v>3.6880700884587414E-4</v>
      </c>
      <c r="H1599">
        <v>0.8235635191150017</v>
      </c>
      <c r="I1599">
        <v>-0.54505008477580574</v>
      </c>
      <c r="J1599">
        <v>-0.27851343433919595</v>
      </c>
      <c r="K1599">
        <v>0.33346385868284401</v>
      </c>
      <c r="L1599">
        <v>-0.4661156030714686</v>
      </c>
      <c r="M1599">
        <v>0.1326517443886317</v>
      </c>
      <c r="N1599">
        <v>-0.15330667288286293</v>
      </c>
      <c r="O1599">
        <v>-0.39045563956335272</v>
      </c>
      <c r="P1599">
        <v>0.54376231244621209</v>
      </c>
      <c r="Q1599">
        <v>1.3169016945324827</v>
      </c>
      <c r="R1599">
        <v>-0.62723097278671602</v>
      </c>
      <c r="S1599">
        <v>-0.68967072174577027</v>
      </c>
    </row>
    <row r="1600" spans="4:19" x14ac:dyDescent="0.25">
      <c r="D1600">
        <v>10</v>
      </c>
      <c r="E1600">
        <v>8.1268083225466813E-3</v>
      </c>
      <c r="F1600">
        <v>1.8927007510644255E-2</v>
      </c>
      <c r="G1600">
        <v>3.6880700906262605E-4</v>
      </c>
      <c r="H1600">
        <v>0.82360027968221416</v>
      </c>
      <c r="I1600">
        <v>-0.54507200802121858</v>
      </c>
      <c r="J1600">
        <v>-0.27852827166098848</v>
      </c>
      <c r="K1600">
        <v>0.33347724233123799</v>
      </c>
      <c r="L1600">
        <v>-0.46613595354246939</v>
      </c>
      <c r="M1600">
        <v>0.13265871121123496</v>
      </c>
      <c r="N1600">
        <v>-0.15331635054734605</v>
      </c>
      <c r="O1600">
        <v>-0.39047473601315374</v>
      </c>
      <c r="P1600">
        <v>0.54379108656048203</v>
      </c>
      <c r="Q1600">
        <v>1.3169621346758689</v>
      </c>
      <c r="R1600">
        <v>-0.6272547844655314</v>
      </c>
      <c r="S1600">
        <v>-0.68970735021033391</v>
      </c>
    </row>
    <row r="1601" spans="4:19" x14ac:dyDescent="0.25">
      <c r="D1601">
        <v>100</v>
      </c>
      <c r="E1601">
        <v>8.1311061672134418E-3</v>
      </c>
      <c r="F1601">
        <v>1.893506045364049E-2</v>
      </c>
      <c r="G1601">
        <v>3.6880701123014563E-4</v>
      </c>
      <c r="H1601">
        <v>0.8239680675528902</v>
      </c>
      <c r="I1601">
        <v>-0.54529133583290346</v>
      </c>
      <c r="J1601">
        <v>-0.2786767317199832</v>
      </c>
      <c r="K1601">
        <v>0.33361113683097443</v>
      </c>
      <c r="L1601">
        <v>-0.46633955658971615</v>
      </c>
      <c r="M1601">
        <v>0.13272841975874883</v>
      </c>
      <c r="N1601">
        <v>-0.15341319087998784</v>
      </c>
      <c r="O1601">
        <v>-0.39066580440142218</v>
      </c>
      <c r="P1601">
        <v>0.54407899528141002</v>
      </c>
      <c r="Q1601">
        <v>1.3175668448331237</v>
      </c>
      <c r="R1601">
        <v>-0.62749299618160492</v>
      </c>
      <c r="S1601">
        <v>-0.69007384865151522</v>
      </c>
    </row>
    <row r="1602" spans="4:19" x14ac:dyDescent="0.25">
      <c r="D1602">
        <v>1000</v>
      </c>
      <c r="E1602">
        <v>8.174335962758612E-3</v>
      </c>
      <c r="F1602">
        <v>1.9015968388699088E-2</v>
      </c>
      <c r="G1602">
        <v>3.6880703290534226E-4</v>
      </c>
      <c r="H1602">
        <v>0.82766425857627723</v>
      </c>
      <c r="I1602">
        <v>-0.5474941906687576</v>
      </c>
      <c r="J1602">
        <v>-0.28017006790751964</v>
      </c>
      <c r="K1602">
        <v>0.3349559081927751</v>
      </c>
      <c r="L1602">
        <v>-0.46838546927484259</v>
      </c>
      <c r="M1602">
        <v>0.13342956108206749</v>
      </c>
      <c r="N1602">
        <v>-0.15438800411133968</v>
      </c>
      <c r="O1602">
        <v>-0.39258693519926524</v>
      </c>
      <c r="P1602">
        <v>0.54697493931059427</v>
      </c>
      <c r="Q1602">
        <v>1.3236449805129524</v>
      </c>
      <c r="R1602">
        <v>-0.62988464145184508</v>
      </c>
      <c r="S1602">
        <v>-0.69376033906112156</v>
      </c>
    </row>
    <row r="1603" spans="4:19" x14ac:dyDescent="0.25">
      <c r="D1603">
        <v>10000</v>
      </c>
      <c r="E1603">
        <v>8.6333354113326839E-3</v>
      </c>
      <c r="F1603">
        <v>1.9864773607419148E-2</v>
      </c>
      <c r="G1603">
        <v>3.6880724965744887E-4</v>
      </c>
      <c r="H1603">
        <v>0.86655484070333344</v>
      </c>
      <c r="I1603">
        <v>-0.57052313612135563</v>
      </c>
      <c r="J1603">
        <v>-0.29603170458198491</v>
      </c>
      <c r="K1603">
        <v>0.34901209914879416</v>
      </c>
      <c r="L1603">
        <v>-0.489883830076284</v>
      </c>
      <c r="M1603">
        <v>0.14087173092750049</v>
      </c>
      <c r="N1603">
        <v>-0.16482099664405681</v>
      </c>
      <c r="O1603">
        <v>-0.41290425546401011</v>
      </c>
      <c r="P1603">
        <v>0.57772525210805981</v>
      </c>
      <c r="Q1603">
        <v>1.3877005409522738</v>
      </c>
      <c r="R1603">
        <v>-0.65479035065388658</v>
      </c>
      <c r="S1603">
        <v>-0.73291019029840498</v>
      </c>
    </row>
    <row r="1604" spans="4:19" x14ac:dyDescent="0.25">
      <c r="D1604">
        <v>100000</v>
      </c>
      <c r="E1604">
        <v>1.9688912059274196E-2</v>
      </c>
      <c r="F1604">
        <v>3.588059590686872E-2</v>
      </c>
      <c r="G1604">
        <v>3.6880941719252748E-4</v>
      </c>
      <c r="H1604">
        <v>1.6504159606040503</v>
      </c>
      <c r="I1604">
        <v>-0.96989922702566744</v>
      </c>
      <c r="J1604">
        <v>-0.68051673357838638</v>
      </c>
      <c r="K1604">
        <v>0.59168504251398701</v>
      </c>
      <c r="L1604">
        <v>-0.91082889009694412</v>
      </c>
      <c r="M1604">
        <v>0.31914384758295711</v>
      </c>
      <c r="N1604">
        <v>-0.45199237280029436</v>
      </c>
      <c r="O1604">
        <v>-0.86755976978961513</v>
      </c>
      <c r="P1604">
        <v>1.319552142589913</v>
      </c>
      <c r="Q1604">
        <v>2.7232617470177445</v>
      </c>
      <c r="R1604">
        <v>-1.0447030164318143</v>
      </c>
      <c r="S1604">
        <v>-1.6785587305859195</v>
      </c>
    </row>
    <row r="1605" spans="4:19" x14ac:dyDescent="0.25">
      <c r="D1605">
        <v>1000000</v>
      </c>
      <c r="E1605">
        <v>-1.6677485015874755E-3</v>
      </c>
      <c r="F1605">
        <v>-5.0804931926842689E-3</v>
      </c>
      <c r="G1605">
        <v>3.6883109394467861E-4</v>
      </c>
      <c r="H1605">
        <v>-0.21053623228097251</v>
      </c>
      <c r="I1605">
        <v>0.15410752380191184</v>
      </c>
      <c r="J1605">
        <v>5.642870847906778E-2</v>
      </c>
      <c r="K1605">
        <v>-9.4436964563580972E-2</v>
      </c>
      <c r="L1605">
        <v>0.12193785121130318</v>
      </c>
      <c r="M1605">
        <v>-2.7500886647729317E-2</v>
      </c>
      <c r="N1605">
        <v>2.1848703637420641E-2</v>
      </c>
      <c r="O1605">
        <v>8.9595585057196558E-2</v>
      </c>
      <c r="P1605">
        <v>-0.11144428869462786</v>
      </c>
      <c r="Q1605">
        <v>-0.3264478403388118</v>
      </c>
      <c r="R1605">
        <v>0.18610389721814968</v>
      </c>
      <c r="S1605">
        <v>0.14034394312066922</v>
      </c>
    </row>
    <row r="1606" spans="4:19" x14ac:dyDescent="0.25">
      <c r="D1606">
        <v>1</v>
      </c>
      <c r="E1606">
        <v>8.1263907188576148E-3</v>
      </c>
      <c r="F1606">
        <v>1.8926224950960226E-2</v>
      </c>
      <c r="G1606">
        <v>3.6880700885189504E-4</v>
      </c>
      <c r="H1606">
        <v>0.82356454019716097</v>
      </c>
      <c r="I1606">
        <v>-0.54505069373143655</v>
      </c>
      <c r="J1606">
        <v>-0.27851384646572086</v>
      </c>
      <c r="K1606">
        <v>0.33346423043661488</v>
      </c>
      <c r="L1606">
        <v>-0.46611616833820335</v>
      </c>
      <c r="M1606">
        <v>0.13265193790159202</v>
      </c>
      <c r="N1606">
        <v>-0.1533069416912447</v>
      </c>
      <c r="O1606">
        <v>-0.39045616999479194</v>
      </c>
      <c r="P1606">
        <v>0.5437631116860473</v>
      </c>
      <c r="Q1606">
        <v>1.3169033733495965</v>
      </c>
      <c r="R1606">
        <v>-0.62723163419893879</v>
      </c>
      <c r="S1606">
        <v>-0.68967173915066837</v>
      </c>
    </row>
    <row r="1607" spans="4:19" x14ac:dyDescent="0.25">
      <c r="D1607">
        <v>10</v>
      </c>
      <c r="E1607">
        <v>8.1269276457698238E-3</v>
      </c>
      <c r="F1607">
        <v>1.8927231111011869E-2</v>
      </c>
      <c r="G1607">
        <v>3.6880700912283494E-4</v>
      </c>
      <c r="H1607">
        <v>0.82361049153853116</v>
      </c>
      <c r="I1607">
        <v>-0.54507809811918762</v>
      </c>
      <c r="J1607">
        <v>-0.27853239341933289</v>
      </c>
      <c r="K1607">
        <v>0.33348096019847873</v>
      </c>
      <c r="L1607">
        <v>-0.46614160676825023</v>
      </c>
      <c r="M1607">
        <v>0.13266064656976795</v>
      </c>
      <c r="N1607">
        <v>-0.15331903899286559</v>
      </c>
      <c r="O1607">
        <v>-0.39048004091760191</v>
      </c>
      <c r="P1607">
        <v>0.54379907991045684</v>
      </c>
      <c r="Q1607">
        <v>1.3169789246002992</v>
      </c>
      <c r="R1607">
        <v>-0.62726139912697221</v>
      </c>
      <c r="S1607">
        <v>-0.68971752547333409</v>
      </c>
    </row>
    <row r="1608" spans="4:19" x14ac:dyDescent="0.25">
      <c r="D1608">
        <v>100</v>
      </c>
      <c r="E1608">
        <v>8.1323008198139566E-3</v>
      </c>
      <c r="F1608">
        <v>1.8937298598524659E-2</v>
      </c>
      <c r="G1608">
        <v>3.6880701183223438E-4</v>
      </c>
      <c r="H1608">
        <v>0.82407028967738327</v>
      </c>
      <c r="I1608">
        <v>-0.54535229101049865</v>
      </c>
      <c r="J1608">
        <v>-0.27871799866689173</v>
      </c>
      <c r="K1608">
        <v>0.33364834847746039</v>
      </c>
      <c r="L1608">
        <v>-0.46639614474166891</v>
      </c>
      <c r="M1608">
        <v>0.13274779626419075</v>
      </c>
      <c r="N1608">
        <v>-0.15344011153900183</v>
      </c>
      <c r="O1608">
        <v>-0.39071891249918522</v>
      </c>
      <c r="P1608">
        <v>0.54415902403817995</v>
      </c>
      <c r="Q1608">
        <v>1.3177349195574308</v>
      </c>
      <c r="R1608">
        <v>-0.62755919674733462</v>
      </c>
      <c r="S1608">
        <v>-0.6901757228100891</v>
      </c>
    </row>
    <row r="1609" spans="4:19" x14ac:dyDescent="0.25">
      <c r="D1609">
        <v>1000</v>
      </c>
      <c r="E1609">
        <v>8.1864259372971832E-3</v>
      </c>
      <c r="F1609">
        <v>1.9038565667646546E-2</v>
      </c>
      <c r="G1609">
        <v>3.6880703892623064E-4</v>
      </c>
      <c r="H1609">
        <v>0.8286969244304494</v>
      </c>
      <c r="I1609">
        <v>-0.54810920141425967</v>
      </c>
      <c r="J1609">
        <v>-0.28058772301619683</v>
      </c>
      <c r="K1609">
        <v>0.33533134577211143</v>
      </c>
      <c r="L1609">
        <v>-0.46895698659950469</v>
      </c>
      <c r="M1609">
        <v>0.1336256408273897</v>
      </c>
      <c r="N1609">
        <v>-0.15466087045463794</v>
      </c>
      <c r="O1609">
        <v>-0.39312397690935086</v>
      </c>
      <c r="P1609">
        <v>0.54778484736399236</v>
      </c>
      <c r="Q1609">
        <v>1.3253434305673508</v>
      </c>
      <c r="R1609">
        <v>-0.63055207600825369</v>
      </c>
      <c r="S1609">
        <v>-0.69479135455910779</v>
      </c>
    </row>
    <row r="1610" spans="4:19" x14ac:dyDescent="0.25">
      <c r="D1610">
        <v>10000</v>
      </c>
      <c r="E1610">
        <v>8.7701281739396061E-3</v>
      </c>
      <c r="F1610">
        <v>2.0114169443310535E-2</v>
      </c>
      <c r="G1610">
        <v>3.6880730986641255E-4</v>
      </c>
      <c r="H1610">
        <v>0.87802179711841077</v>
      </c>
      <c r="I1610">
        <v>-0.57726089957590432</v>
      </c>
      <c r="J1610">
        <v>-0.3007608975424958</v>
      </c>
      <c r="K1610">
        <v>0.3531238366911964</v>
      </c>
      <c r="L1610">
        <v>-0.49621270675871898</v>
      </c>
      <c r="M1610">
        <v>0.14308887006752258</v>
      </c>
      <c r="N1610">
        <v>-0.16795909640460849</v>
      </c>
      <c r="O1610">
        <v>-0.41893124131746262</v>
      </c>
      <c r="P1610">
        <v>0.58689033772208887</v>
      </c>
      <c r="Q1610">
        <v>1.4066234858440154</v>
      </c>
      <c r="R1610">
        <v>-0.66204297772526388</v>
      </c>
      <c r="S1610">
        <v>-0.74458050811875154</v>
      </c>
    </row>
    <row r="1611" spans="4:19" x14ac:dyDescent="0.25">
      <c r="D1611">
        <v>100000</v>
      </c>
      <c r="E1611">
        <v>3.0559247311386838E-2</v>
      </c>
      <c r="F1611">
        <v>4.6235272601707345E-2</v>
      </c>
      <c r="G1611">
        <v>3.6881001929012653E-4</v>
      </c>
      <c r="H1611">
        <v>2.2355009545210791</v>
      </c>
      <c r="I1611">
        <v>-1.1743099866304334</v>
      </c>
      <c r="J1611">
        <v>-1.0611909678906528</v>
      </c>
      <c r="K1611">
        <v>0.71375206201330244</v>
      </c>
      <c r="L1611">
        <v>-1.2070370373139667</v>
      </c>
      <c r="M1611">
        <v>0.49328497530066073</v>
      </c>
      <c r="N1611">
        <v>-0.77837009995927531</v>
      </c>
      <c r="O1611">
        <v>-1.2726390656594226</v>
      </c>
      <c r="P1611">
        <v>2.0510091656187015</v>
      </c>
      <c r="Q1611">
        <v>3.7839249334786444</v>
      </c>
      <c r="R1611">
        <v>-1.1747174930324817</v>
      </c>
      <c r="S1611">
        <v>-2.6092074404461627</v>
      </c>
    </row>
    <row r="1612" spans="4:19" x14ac:dyDescent="0.25">
      <c r="D1612">
        <v>1000000</v>
      </c>
      <c r="E1612">
        <v>-1.2815950326485316E-3</v>
      </c>
      <c r="F1612">
        <v>-3.8573048985840268E-3</v>
      </c>
      <c r="G1612">
        <v>3.6883711571693707E-4</v>
      </c>
      <c r="H1612">
        <v>-0.16015998882649995</v>
      </c>
      <c r="I1612">
        <v>0.11676774723284566</v>
      </c>
      <c r="J1612">
        <v>4.3392241593657843E-2</v>
      </c>
      <c r="K1612">
        <v>-7.1551515666897103E-2</v>
      </c>
      <c r="L1612">
        <v>9.2673840281243258E-2</v>
      </c>
      <c r="M1612">
        <v>-2.112232461433905E-2</v>
      </c>
      <c r="N1612">
        <v>1.7165618529965343E-2</v>
      </c>
      <c r="O1612">
        <v>6.8479072719313194E-2</v>
      </c>
      <c r="P1612">
        <v>-8.5644691249278537E-2</v>
      </c>
      <c r="Q1612">
        <v>-0.24865924316486954</v>
      </c>
      <c r="R1612">
        <v>0.14076048672432506</v>
      </c>
      <c r="S1612">
        <v>0.10789875644053382</v>
      </c>
    </row>
    <row r="1613" spans="4:19" x14ac:dyDescent="0.25">
      <c r="D1613">
        <v>1</v>
      </c>
      <c r="E1613">
        <v>8.1264026497959961E-3</v>
      </c>
      <c r="F1613">
        <v>1.8926247308910304E-2</v>
      </c>
      <c r="G1613">
        <v>3.6880700885791589E-4</v>
      </c>
      <c r="H1613">
        <v>0.82356556128187464</v>
      </c>
      <c r="I1613">
        <v>-0.54505130268841384</v>
      </c>
      <c r="J1613">
        <v>-0.2785142585934608</v>
      </c>
      <c r="K1613">
        <v>0.33346460219119933</v>
      </c>
      <c r="L1613">
        <v>-0.46611673360630945</v>
      </c>
      <c r="M1613">
        <v>0.13265213141512078</v>
      </c>
      <c r="N1613">
        <v>-0.15330721050052531</v>
      </c>
      <c r="O1613">
        <v>-0.39045670042769842</v>
      </c>
      <c r="P1613">
        <v>0.54376391092822729</v>
      </c>
      <c r="Q1613">
        <v>1.3169050521710517</v>
      </c>
      <c r="R1613">
        <v>-0.62723229561249738</v>
      </c>
      <c r="S1613">
        <v>-0.68967275655854365</v>
      </c>
    </row>
    <row r="1614" spans="4:19" x14ac:dyDescent="0.25">
      <c r="D1614">
        <v>10</v>
      </c>
      <c r="E1614">
        <v>8.127046972496969E-3</v>
      </c>
      <c r="F1614">
        <v>1.8927454716662677E-2</v>
      </c>
      <c r="G1614">
        <v>3.6880700918304383E-4</v>
      </c>
      <c r="H1614">
        <v>0.82362070365034867</v>
      </c>
      <c r="I1614">
        <v>-0.54508418835089856</v>
      </c>
      <c r="J1614">
        <v>-0.27853651529945722</v>
      </c>
      <c r="K1614">
        <v>0.33348467814708371</v>
      </c>
      <c r="L1614">
        <v>-0.4661472601319403</v>
      </c>
      <c r="M1614">
        <v>0.13266258198485303</v>
      </c>
      <c r="N1614">
        <v>-0.15332172752768614</v>
      </c>
      <c r="O1614">
        <v>-0.39048534596773976</v>
      </c>
      <c r="P1614">
        <v>0.54380707349542234</v>
      </c>
      <c r="Q1614">
        <v>1.3169957149576632</v>
      </c>
      <c r="R1614">
        <v>-0.62726801392153675</v>
      </c>
      <c r="S1614">
        <v>-0.68972770103614067</v>
      </c>
    </row>
    <row r="1615" spans="4:19" x14ac:dyDescent="0.25">
      <c r="D1615">
        <v>100</v>
      </c>
      <c r="E1615">
        <v>8.1334958235117216E-3</v>
      </c>
      <c r="F1615">
        <v>1.8939537272573713E-2</v>
      </c>
      <c r="G1615">
        <v>3.6880701243432312E-4</v>
      </c>
      <c r="H1615">
        <v>0.82417253739698637</v>
      </c>
      <c r="I1615">
        <v>-0.54541325958111742</v>
      </c>
      <c r="J1615">
        <v>-0.27875927781587251</v>
      </c>
      <c r="K1615">
        <v>0.3336855682722657</v>
      </c>
      <c r="L1615">
        <v>-0.46645274670742154</v>
      </c>
      <c r="M1615">
        <v>0.1327671784351665</v>
      </c>
      <c r="N1615">
        <v>-0.15346704114807252</v>
      </c>
      <c r="O1615">
        <v>-0.39077203519327242</v>
      </c>
      <c r="P1615">
        <v>0.54423907634134139</v>
      </c>
      <c r="Q1615">
        <v>1.3179030376528118</v>
      </c>
      <c r="R1615">
        <v>-0.62762541064373067</v>
      </c>
      <c r="S1615">
        <v>-0.69027762700907402</v>
      </c>
    </row>
    <row r="1616" spans="4:19" x14ac:dyDescent="0.25">
      <c r="D1616">
        <v>1000</v>
      </c>
      <c r="E1616">
        <v>8.1985517273415638E-3</v>
      </c>
      <c r="F1616">
        <v>1.9061216716618565E-2</v>
      </c>
      <c r="G1616">
        <v>3.6880704494711929E-4</v>
      </c>
      <c r="H1616">
        <v>0.82973219399169906</v>
      </c>
      <c r="I1616">
        <v>-0.54872557101237973</v>
      </c>
      <c r="J1616">
        <v>-0.28100662297932644</v>
      </c>
      <c r="K1616">
        <v>0.33570761000991922</v>
      </c>
      <c r="L1616">
        <v>-0.46952990847687914</v>
      </c>
      <c r="M1616">
        <v>0.13382229846695282</v>
      </c>
      <c r="N1616">
        <v>-0.1549346514968768</v>
      </c>
      <c r="O1616">
        <v>-0.39366250594495966</v>
      </c>
      <c r="P1616">
        <v>0.54859715744183291</v>
      </c>
      <c r="Q1616">
        <v>1.327046295079505</v>
      </c>
      <c r="R1616">
        <v>-0.63122086045915893</v>
      </c>
      <c r="S1616">
        <v>-0.69582543462036028</v>
      </c>
    </row>
    <row r="1617" spans="4:19" x14ac:dyDescent="0.25">
      <c r="D1617">
        <v>10000</v>
      </c>
      <c r="E1617">
        <v>8.9113256128190346E-3</v>
      </c>
      <c r="F1617">
        <v>2.0369907067128133E-2</v>
      </c>
      <c r="G1617">
        <v>3.6880737007539591E-4</v>
      </c>
      <c r="H1617">
        <v>0.88979961301087229</v>
      </c>
      <c r="I1617">
        <v>-0.58415627791987035</v>
      </c>
      <c r="J1617">
        <v>-0.30564333509099839</v>
      </c>
      <c r="K1617">
        <v>0.35733137280254468</v>
      </c>
      <c r="L1617">
        <v>-0.50270839272958412</v>
      </c>
      <c r="M1617">
        <v>0.14537701992703234</v>
      </c>
      <c r="N1617">
        <v>-0.17121188331740811</v>
      </c>
      <c r="O1617">
        <v>-0.42513901833698142</v>
      </c>
      <c r="P1617">
        <v>0.59635090165437532</v>
      </c>
      <c r="Q1617">
        <v>1.4260766532441735</v>
      </c>
      <c r="R1617">
        <v>-0.66944877344213793</v>
      </c>
      <c r="S1617">
        <v>-0.75662787980204627</v>
      </c>
    </row>
    <row r="1618" spans="4:19" x14ac:dyDescent="0.25">
      <c r="D1618">
        <v>100000</v>
      </c>
      <c r="E1618">
        <v>6.8228507396213015E-2</v>
      </c>
      <c r="F1618">
        <v>6.4990769542352958E-2</v>
      </c>
      <c r="G1618">
        <v>3.6881062138969129E-4</v>
      </c>
      <c r="H1618">
        <v>3.6749795667014951</v>
      </c>
      <c r="I1618">
        <v>-1.2909041000391497</v>
      </c>
      <c r="J1618">
        <v>-2.3840754666623596</v>
      </c>
      <c r="K1618">
        <v>0.76775166220319235</v>
      </c>
      <c r="L1618">
        <v>-1.8614755169666672</v>
      </c>
      <c r="M1618">
        <v>1.0937238547634749</v>
      </c>
      <c r="N1618">
        <v>-2.0521412847805962</v>
      </c>
      <c r="O1618">
        <v>-2.545728941336808</v>
      </c>
      <c r="P1618">
        <v>4.5978702261173794</v>
      </c>
      <c r="Q1618">
        <v>6.6441010558592453</v>
      </c>
      <c r="R1618">
        <v>-0.84320700875667143</v>
      </c>
      <c r="S1618">
        <v>-5.8008940471025596</v>
      </c>
    </row>
    <row r="1619" spans="4:19" x14ac:dyDescent="0.25">
      <c r="D1619">
        <v>1000000</v>
      </c>
      <c r="E1619">
        <v>-1.0406427502446605E-3</v>
      </c>
      <c r="F1619">
        <v>-3.1088200316669568E-3</v>
      </c>
      <c r="G1619">
        <v>3.6884313768582926E-4</v>
      </c>
      <c r="H1619">
        <v>-0.12923940455126015</v>
      </c>
      <c r="I1619">
        <v>9.3990866613523849E-2</v>
      </c>
      <c r="J1619">
        <v>3.5248537937739854E-2</v>
      </c>
      <c r="K1619">
        <v>-5.7592709148561738E-2</v>
      </c>
      <c r="L1619">
        <v>7.4738391191928599E-2</v>
      </c>
      <c r="M1619">
        <v>-1.7145682043370414E-2</v>
      </c>
      <c r="N1619">
        <v>1.4125060335949513E-2</v>
      </c>
      <c r="O1619">
        <v>5.5419842517455464E-2</v>
      </c>
      <c r="P1619">
        <v>-6.9544902853415635E-2</v>
      </c>
      <c r="Q1619">
        <v>-0.20081473163586239</v>
      </c>
      <c r="R1619">
        <v>0.11317710879795229</v>
      </c>
      <c r="S1619">
        <v>8.7637622837902995E-2</v>
      </c>
    </row>
    <row r="1620" spans="4:19" x14ac:dyDescent="0.25">
      <c r="D1620">
        <v>1</v>
      </c>
      <c r="E1620">
        <v>8.1264145807693998E-3</v>
      </c>
      <c r="F1620">
        <v>1.8926269666913194E-2</v>
      </c>
      <c r="G1620">
        <v>3.6880700886393673E-4</v>
      </c>
      <c r="H1620">
        <v>0.82356658236913205</v>
      </c>
      <c r="I1620">
        <v>-0.54505191164672695</v>
      </c>
      <c r="J1620">
        <v>-0.27851467072241576</v>
      </c>
      <c r="K1620">
        <v>0.33346497394660091</v>
      </c>
      <c r="L1620">
        <v>-0.46611729887580466</v>
      </c>
      <c r="M1620">
        <v>0.13265232492920376</v>
      </c>
      <c r="N1620">
        <v>-0.15330747931070121</v>
      </c>
      <c r="O1620">
        <v>-0.39045723086205797</v>
      </c>
      <c r="P1620">
        <v>0.54376471017275207</v>
      </c>
      <c r="Q1620">
        <v>1.3169067309968199</v>
      </c>
      <c r="R1620">
        <v>-0.62723295702738824</v>
      </c>
      <c r="S1620">
        <v>-0.68967377396943874</v>
      </c>
    </row>
    <row r="1621" spans="4:19" x14ac:dyDescent="0.25">
      <c r="D1621">
        <v>10</v>
      </c>
      <c r="E1621">
        <v>8.1271663027283024E-3</v>
      </c>
      <c r="F1621">
        <v>1.8927678327596918E-2</v>
      </c>
      <c r="G1621">
        <v>3.6880700924325272E-4</v>
      </c>
      <c r="H1621">
        <v>0.82363091601769511</v>
      </c>
      <c r="I1621">
        <v>-0.5450902787163443</v>
      </c>
      <c r="J1621">
        <v>-0.27854063730135437</v>
      </c>
      <c r="K1621">
        <v>0.33348839617706005</v>
      </c>
      <c r="L1621">
        <v>-0.46615291363355027</v>
      </c>
      <c r="M1621">
        <v>0.13266451745649022</v>
      </c>
      <c r="N1621">
        <v>-0.15332441615182546</v>
      </c>
      <c r="O1621">
        <v>-0.39049065116357795</v>
      </c>
      <c r="P1621">
        <v>0.54381506731539275</v>
      </c>
      <c r="Q1621">
        <v>1.3170125057480035</v>
      </c>
      <c r="R1621">
        <v>-0.627274628849257</v>
      </c>
      <c r="S1621">
        <v>-0.68973787689875365</v>
      </c>
    </row>
    <row r="1622" spans="4:19" x14ac:dyDescent="0.25">
      <c r="D1622">
        <v>100</v>
      </c>
      <c r="E1622">
        <v>8.134691178461554E-3</v>
      </c>
      <c r="F1622">
        <v>1.8941776475975367E-2</v>
      </c>
      <c r="G1622">
        <v>3.6880701303641187E-4</v>
      </c>
      <c r="H1622">
        <v>0.82427481072140907</v>
      </c>
      <c r="I1622">
        <v>-0.54547424154904789</v>
      </c>
      <c r="J1622">
        <v>-0.27880056917236118</v>
      </c>
      <c r="K1622">
        <v>0.33372279621795187</v>
      </c>
      <c r="L1622">
        <v>-0.46650936249210062</v>
      </c>
      <c r="M1622">
        <v>0.13278656627414165</v>
      </c>
      <c r="N1622">
        <v>-0.15349397971150935</v>
      </c>
      <c r="O1622">
        <v>-0.39082517248975179</v>
      </c>
      <c r="P1622">
        <v>0.54431915220126825</v>
      </c>
      <c r="Q1622">
        <v>1.3180711991362628</v>
      </c>
      <c r="R1622">
        <v>-0.62769163787451276</v>
      </c>
      <c r="S1622">
        <v>-0.69037956126175715</v>
      </c>
    </row>
    <row r="1623" spans="4:19" x14ac:dyDescent="0.25">
      <c r="D1623">
        <v>1000</v>
      </c>
      <c r="E1623">
        <v>8.2107134922783671E-3</v>
      </c>
      <c r="F1623">
        <v>1.9083921727761743E-2</v>
      </c>
      <c r="G1623">
        <v>3.6880705096800805E-4</v>
      </c>
      <c r="H1623">
        <v>0.83077007722001994</v>
      </c>
      <c r="I1623">
        <v>-0.54934330385710695</v>
      </c>
      <c r="J1623">
        <v>-0.28142677336290234</v>
      </c>
      <c r="K1623">
        <v>0.33608470356437792</v>
      </c>
      <c r="L1623">
        <v>-0.47010424012641039</v>
      </c>
      <c r="M1623">
        <v>0.13401953656203602</v>
      </c>
      <c r="N1623">
        <v>-0.15520935169042005</v>
      </c>
      <c r="O1623">
        <v>-0.39420252855537186</v>
      </c>
      <c r="P1623">
        <v>0.5494118802457848</v>
      </c>
      <c r="Q1623">
        <v>1.3287535914888835</v>
      </c>
      <c r="R1623">
        <v>-0.63189099857609676</v>
      </c>
      <c r="S1623">
        <v>-0.69686259291277963</v>
      </c>
    </row>
    <row r="1624" spans="4:19" x14ac:dyDescent="0.25">
      <c r="D1624">
        <v>10000</v>
      </c>
      <c r="E1624">
        <v>9.0571439525628447E-3</v>
      </c>
      <c r="F1624">
        <v>2.0632231488214574E-2</v>
      </c>
      <c r="G1624">
        <v>3.688074302843989E-4</v>
      </c>
      <c r="H1624">
        <v>0.90190126095107814</v>
      </c>
      <c r="I1624">
        <v>-0.59121468467971638</v>
      </c>
      <c r="J1624">
        <v>-0.31068657627136531</v>
      </c>
      <c r="K1624">
        <v>0.36163797511401086</v>
      </c>
      <c r="L1624">
        <v>-0.50937762685903465</v>
      </c>
      <c r="M1624">
        <v>0.14773965174503445</v>
      </c>
      <c r="N1624">
        <v>-0.17458552481826572</v>
      </c>
      <c r="O1624">
        <v>-0.43153594215142377</v>
      </c>
      <c r="P1624">
        <v>0.60612146696967528</v>
      </c>
      <c r="Q1624">
        <v>1.4460829697697548</v>
      </c>
      <c r="R1624">
        <v>-0.6770121159678375</v>
      </c>
      <c r="S1624">
        <v>-0.76907085380192086</v>
      </c>
    </row>
    <row r="1625" spans="4:19" x14ac:dyDescent="0.25">
      <c r="D1625">
        <v>100000</v>
      </c>
      <c r="E1625">
        <v>-0.29325008233407468</v>
      </c>
      <c r="F1625">
        <v>0.10934827064994242</v>
      </c>
      <c r="G1625">
        <v>3.6881122349122214E-4</v>
      </c>
      <c r="H1625">
        <v>-2.7578586938002552</v>
      </c>
      <c r="I1625">
        <v>-7.9418979623850809</v>
      </c>
      <c r="J1625">
        <v>10.69975665618535</v>
      </c>
      <c r="K1625">
        <v>4.9868384357977646</v>
      </c>
      <c r="L1625">
        <v>-0.45903201516174974</v>
      </c>
      <c r="M1625">
        <v>-4.5278064206360114</v>
      </c>
      <c r="N1625">
        <v>10.770374578335264</v>
      </c>
      <c r="O1625">
        <v>6.9661617578332269</v>
      </c>
      <c r="P1625">
        <v>-17.736536336168484</v>
      </c>
      <c r="Q1625">
        <v>-10.932848595549597</v>
      </c>
      <c r="R1625">
        <v>-14.396819788572023</v>
      </c>
      <c r="S1625">
        <v>25.329668384121639</v>
      </c>
    </row>
    <row r="1626" spans="4:19" x14ac:dyDescent="0.25">
      <c r="D1626">
        <v>1000000</v>
      </c>
      <c r="E1626">
        <v>-8.75954767572764E-4</v>
      </c>
      <c r="F1626">
        <v>-2.603607057097283E-3</v>
      </c>
      <c r="G1626">
        <v>3.6884915985136498E-4</v>
      </c>
      <c r="H1626">
        <v>-0.1083269100565758</v>
      </c>
      <c r="I1626">
        <v>7.8648458060406767E-2</v>
      </c>
      <c r="J1626">
        <v>2.9678451996169031E-2</v>
      </c>
      <c r="K1626">
        <v>-4.8190601804616762E-2</v>
      </c>
      <c r="L1626">
        <v>6.261978640374366E-2</v>
      </c>
      <c r="M1626">
        <v>-1.4429184599123346E-2</v>
      </c>
      <c r="N1626">
        <v>1.1995792886345669E-2</v>
      </c>
      <c r="O1626">
        <v>4.6544503604430076E-2</v>
      </c>
      <c r="P1626">
        <v>-5.8540296490775745E-2</v>
      </c>
      <c r="Q1626">
        <v>-0.16841295813032531</v>
      </c>
      <c r="R1626">
        <v>9.463042486694917E-2</v>
      </c>
      <c r="S1626">
        <v>7.3782533263369032E-2</v>
      </c>
    </row>
    <row r="1627" spans="4:19" x14ac:dyDescent="0.25">
      <c r="D1627">
        <v>1</v>
      </c>
      <c r="E1627">
        <v>8.1264265117778449E-3</v>
      </c>
      <c r="F1627">
        <v>1.892629202496892E-2</v>
      </c>
      <c r="G1627">
        <v>3.6880700886995769E-4</v>
      </c>
      <c r="H1627">
        <v>0.82356760345895452</v>
      </c>
      <c r="I1627">
        <v>-0.54505252060637943</v>
      </c>
      <c r="J1627">
        <v>-0.27851508285257864</v>
      </c>
      <c r="K1627">
        <v>0.3334653457028196</v>
      </c>
      <c r="L1627">
        <v>-0.46611786414666767</v>
      </c>
      <c r="M1627">
        <v>0.13265251844385517</v>
      </c>
      <c r="N1627">
        <v>-0.15330774812176529</v>
      </c>
      <c r="O1627">
        <v>-0.39045776129787413</v>
      </c>
      <c r="P1627">
        <v>0.54376550941965007</v>
      </c>
      <c r="Q1627">
        <v>1.3169084098269224</v>
      </c>
      <c r="R1627">
        <v>-0.6272336184435936</v>
      </c>
      <c r="S1627">
        <v>-0.689674791383311</v>
      </c>
    </row>
    <row r="1628" spans="4:19" x14ac:dyDescent="0.25">
      <c r="D1628">
        <v>10</v>
      </c>
      <c r="E1628">
        <v>8.1272856364639594E-3</v>
      </c>
      <c r="F1628">
        <v>1.8927901943814732E-2</v>
      </c>
      <c r="G1628">
        <v>3.6880700930346161E-4</v>
      </c>
      <c r="H1628">
        <v>0.8236411286405918</v>
      </c>
      <c r="I1628">
        <v>-0.5450963692155355</v>
      </c>
      <c r="J1628">
        <v>-0.27854475942505275</v>
      </c>
      <c r="K1628">
        <v>0.3334921142884113</v>
      </c>
      <c r="L1628">
        <v>-0.46615856727307303</v>
      </c>
      <c r="M1628">
        <v>0.13266645298466528</v>
      </c>
      <c r="N1628">
        <v>-0.1533271048652729</v>
      </c>
      <c r="O1628">
        <v>-0.39049595650511293</v>
      </c>
      <c r="P1628">
        <v>0.54382306137038938</v>
      </c>
      <c r="Q1628">
        <v>1.3170292969713273</v>
      </c>
      <c r="R1628">
        <v>-0.62728124391010809</v>
      </c>
      <c r="S1628">
        <v>-0.68974805306120857</v>
      </c>
    </row>
    <row r="1629" spans="4:19" x14ac:dyDescent="0.25">
      <c r="D1629">
        <v>100</v>
      </c>
      <c r="E1629">
        <v>8.135886884818342E-3</v>
      </c>
      <c r="F1629">
        <v>1.8944016208917391E-2</v>
      </c>
      <c r="G1629">
        <v>3.6880701363850067E-4</v>
      </c>
      <c r="H1629">
        <v>0.82437710966035382</v>
      </c>
      <c r="I1629">
        <v>-0.54553523691861017</v>
      </c>
      <c r="J1629">
        <v>-0.27884187274175076</v>
      </c>
      <c r="K1629">
        <v>0.33376003231715501</v>
      </c>
      <c r="L1629">
        <v>-0.46656599210076877</v>
      </c>
      <c r="M1629">
        <v>0.13280595978362442</v>
      </c>
      <c r="N1629">
        <v>-0.15352092723362532</v>
      </c>
      <c r="O1629">
        <v>-0.3908783243947056</v>
      </c>
      <c r="P1629">
        <v>0.54439925162834868</v>
      </c>
      <c r="Q1629">
        <v>1.3182394040247871</v>
      </c>
      <c r="R1629">
        <v>-0.62775787844338282</v>
      </c>
      <c r="S1629">
        <v>-0.69048152558139719</v>
      </c>
    </row>
    <row r="1630" spans="4:19" x14ac:dyDescent="0.25">
      <c r="D1630">
        <v>1000</v>
      </c>
      <c r="E1630">
        <v>8.2229113924413288E-3</v>
      </c>
      <c r="F1630">
        <v>1.9106680894139201E-2</v>
      </c>
      <c r="G1630">
        <v>3.6880705698889708E-4</v>
      </c>
      <c r="H1630">
        <v>0.83181058412681708</v>
      </c>
      <c r="I1630">
        <v>-0.54996240436066657</v>
      </c>
      <c r="J1630">
        <v>-0.2818481797661363</v>
      </c>
      <c r="K1630">
        <v>0.33646262910460223</v>
      </c>
      <c r="L1630">
        <v>-0.47067998679368017</v>
      </c>
      <c r="M1630">
        <v>0.13421735768907439</v>
      </c>
      <c r="N1630">
        <v>-0.15548497551590401</v>
      </c>
      <c r="O1630">
        <v>-0.39474405102527754</v>
      </c>
      <c r="P1630">
        <v>0.55022902654118866</v>
      </c>
      <c r="Q1630">
        <v>1.3304653373280502</v>
      </c>
      <c r="R1630">
        <v>-0.63256249414241239</v>
      </c>
      <c r="S1630">
        <v>-0.69790284318563067</v>
      </c>
    </row>
    <row r="1631" spans="4:19" x14ac:dyDescent="0.25">
      <c r="D1631">
        <v>10000</v>
      </c>
      <c r="E1631">
        <v>9.2078138057543508E-3</v>
      </c>
      <c r="F1631">
        <v>2.0901400501523726E-2</v>
      </c>
      <c r="G1631">
        <v>3.6880749049342167E-4</v>
      </c>
      <c r="H1631">
        <v>0.91434045563435262</v>
      </c>
      <c r="I1631">
        <v>-0.59844177070121063</v>
      </c>
      <c r="J1631">
        <v>-0.31589868493314555</v>
      </c>
      <c r="K1631">
        <v>0.36604705266544002</v>
      </c>
      <c r="L1631">
        <v>-0.51622751964929137</v>
      </c>
      <c r="M1631">
        <v>0.15018046698383358</v>
      </c>
      <c r="N1631">
        <v>-0.17808662737214576</v>
      </c>
      <c r="O1631">
        <v>-0.43813089695786189</v>
      </c>
      <c r="P1631">
        <v>0.6162175243300112</v>
      </c>
      <c r="Q1631">
        <v>1.4666667232105368</v>
      </c>
      <c r="R1631">
        <v>-0.68473750910023412</v>
      </c>
      <c r="S1631">
        <v>-0.78192921411030625</v>
      </c>
    </row>
    <row r="1632" spans="4:19" x14ac:dyDescent="0.25">
      <c r="D1632">
        <v>100000</v>
      </c>
      <c r="E1632">
        <v>-4.6561985001566358E-2</v>
      </c>
      <c r="F1632">
        <v>0.34442571617454532</v>
      </c>
      <c r="G1632">
        <v>3.6881182559471881E-4</v>
      </c>
      <c r="H1632">
        <v>9.6651238534946131</v>
      </c>
      <c r="I1632">
        <v>-11.549257296284232</v>
      </c>
      <c r="J1632">
        <v>1.8841334427896186</v>
      </c>
      <c r="K1632">
        <v>7.5153973243873793</v>
      </c>
      <c r="L1632">
        <v>-6.8629726359728451</v>
      </c>
      <c r="M1632">
        <v>-0.65242468841452705</v>
      </c>
      <c r="N1632">
        <v>4.4197734792118055</v>
      </c>
      <c r="O1632">
        <v>-1.3510769031040759</v>
      </c>
      <c r="P1632">
        <v>-3.0686965761077332</v>
      </c>
      <c r="Q1632">
        <v>10.822495915616003</v>
      </c>
      <c r="R1632">
        <v>-15.342353042333768</v>
      </c>
      <c r="S1632">
        <v>4.5198571267177527</v>
      </c>
    </row>
    <row r="1633" spans="4:19" x14ac:dyDescent="0.25">
      <c r="D1633">
        <v>1000000</v>
      </c>
      <c r="E1633">
        <v>-7.5627041900038318E-4</v>
      </c>
      <c r="F1633">
        <v>-2.2396435670968312E-3</v>
      </c>
      <c r="G1633">
        <v>3.6885518221355367E-4</v>
      </c>
      <c r="H1633">
        <v>-9.3240041261431372E-2</v>
      </c>
      <c r="I1633">
        <v>6.761154409087311E-2</v>
      </c>
      <c r="J1633">
        <v>2.5628497170558262E-2</v>
      </c>
      <c r="K1633">
        <v>-4.142722876537519E-2</v>
      </c>
      <c r="L1633">
        <v>5.3882988889498051E-2</v>
      </c>
      <c r="M1633">
        <v>-1.2455760124126414E-2</v>
      </c>
      <c r="N1633">
        <v>1.042277240781786E-2</v>
      </c>
      <c r="O1633">
        <v>4.0119799035206682E-2</v>
      </c>
      <c r="P1633">
        <v>-5.0542571443024542E-2</v>
      </c>
      <c r="Q1633">
        <v>-0.14501555407164801</v>
      </c>
      <c r="R1633">
        <v>8.1305405118474283E-2</v>
      </c>
      <c r="S1633">
        <v>6.371014895316307E-2</v>
      </c>
    </row>
    <row r="1634" spans="4:19" x14ac:dyDescent="0.25">
      <c r="D1634">
        <v>1</v>
      </c>
      <c r="E1634">
        <v>8.126438442821321E-3</v>
      </c>
      <c r="F1634">
        <v>1.8926314383077458E-2</v>
      </c>
      <c r="G1634">
        <v>3.6880700887597859E-4</v>
      </c>
      <c r="H1634">
        <v>0.8235686245513314</v>
      </c>
      <c r="I1634">
        <v>-0.54505312956736418</v>
      </c>
      <c r="J1634">
        <v>-0.27851549498397787</v>
      </c>
      <c r="K1634">
        <v>0.33346571745984122</v>
      </c>
      <c r="L1634">
        <v>-0.46611842941891624</v>
      </c>
      <c r="M1634">
        <v>0.13265271195906791</v>
      </c>
      <c r="N1634">
        <v>-0.15330801693373175</v>
      </c>
      <c r="O1634">
        <v>-0.3904582917351469</v>
      </c>
      <c r="P1634">
        <v>0.54376630866887155</v>
      </c>
      <c r="Q1634">
        <v>1.316910088661345</v>
      </c>
      <c r="R1634">
        <v>-0.62723427986114544</v>
      </c>
      <c r="S1634">
        <v>-0.68967580880019597</v>
      </c>
    </row>
    <row r="1635" spans="4:19" x14ac:dyDescent="0.25">
      <c r="D1635">
        <v>10</v>
      </c>
      <c r="E1635">
        <v>8.1274049737040856E-3</v>
      </c>
      <c r="F1635">
        <v>1.8928125565316308E-2</v>
      </c>
      <c r="G1635">
        <v>3.6880700936367045E-4</v>
      </c>
      <c r="H1635">
        <v>0.82365134151901742</v>
      </c>
      <c r="I1635">
        <v>-0.54510245984847572</v>
      </c>
      <c r="J1635">
        <v>-0.27854888167053105</v>
      </c>
      <c r="K1635">
        <v>0.33349583248112324</v>
      </c>
      <c r="L1635">
        <v>-0.4661642210505228</v>
      </c>
      <c r="M1635">
        <v>0.13266838856939245</v>
      </c>
      <c r="N1635">
        <v>-0.15332979366804622</v>
      </c>
      <c r="O1635">
        <v>-0.39050126199235891</v>
      </c>
      <c r="P1635">
        <v>0.54383105566041223</v>
      </c>
      <c r="Q1635">
        <v>1.3170460886276416</v>
      </c>
      <c r="R1635">
        <v>-0.62728785910412554</v>
      </c>
      <c r="S1635">
        <v>-0.68975822952350541</v>
      </c>
    </row>
    <row r="1636" spans="4:19" x14ac:dyDescent="0.25">
      <c r="D1636">
        <v>100</v>
      </c>
      <c r="E1636">
        <v>8.137082942737052E-3</v>
      </c>
      <c r="F1636">
        <v>1.8946256471587632E-2</v>
      </c>
      <c r="G1636">
        <v>3.6880701424058947E-4</v>
      </c>
      <c r="H1636">
        <v>0.82447943422356573</v>
      </c>
      <c r="I1636">
        <v>-0.54559624569410659</v>
      </c>
      <c r="J1636">
        <v>-0.27888318852945559</v>
      </c>
      <c r="K1636">
        <v>0.3337972765724615</v>
      </c>
      <c r="L1636">
        <v>-0.46662263553854899</v>
      </c>
      <c r="M1636">
        <v>0.13282535896608749</v>
      </c>
      <c r="N1636">
        <v>-0.15354788371876893</v>
      </c>
      <c r="O1636">
        <v>-0.3909314909142303</v>
      </c>
      <c r="P1636">
        <v>0.54447937463300633</v>
      </c>
      <c r="Q1636">
        <v>1.3184076523353809</v>
      </c>
      <c r="R1636">
        <v>-0.62782413235407475</v>
      </c>
      <c r="S1636">
        <v>-0.69058351998130263</v>
      </c>
    </row>
    <row r="1637" spans="4:19" x14ac:dyDescent="0.25">
      <c r="D1637">
        <v>1000</v>
      </c>
      <c r="E1637">
        <v>8.2351455891183888E-3</v>
      </c>
      <c r="F1637">
        <v>1.9129494409736179E-2</v>
      </c>
      <c r="G1637">
        <v>3.6880706300978627E-4</v>
      </c>
      <c r="H1637">
        <v>0.83285372477526565</v>
      </c>
      <c r="I1637">
        <v>-0.55058287695359809</v>
      </c>
      <c r="J1637">
        <v>-0.28227084782167111</v>
      </c>
      <c r="K1637">
        <v>0.33684138931067054</v>
      </c>
      <c r="L1637">
        <v>-0.47125715375048927</v>
      </c>
      <c r="M1637">
        <v>0.13441576443980097</v>
      </c>
      <c r="N1637">
        <v>-0.15576152748249328</v>
      </c>
      <c r="O1637">
        <v>-0.39528707967498988</v>
      </c>
      <c r="P1637">
        <v>0.55104860715749027</v>
      </c>
      <c r="Q1637">
        <v>1.3321815502233108</v>
      </c>
      <c r="R1637">
        <v>-0.63323535095324601</v>
      </c>
      <c r="S1637">
        <v>-0.69894619927006829</v>
      </c>
    </row>
    <row r="1638" spans="4:19" x14ac:dyDescent="0.25">
      <c r="D1638">
        <v>10000</v>
      </c>
      <c r="E1638">
        <v>9.3635813899688169E-3</v>
      </c>
      <c r="F1638">
        <v>2.1177685532653395E-2</v>
      </c>
      <c r="G1638">
        <v>3.6880755070246401E-4</v>
      </c>
      <c r="H1638">
        <v>0.9271317085327837</v>
      </c>
      <c r="I1638">
        <v>-0.60584343599055046</v>
      </c>
      <c r="J1638">
        <v>-0.32128827254223324</v>
      </c>
      <c r="K1638">
        <v>0.37056216276453213</v>
      </c>
      <c r="L1638">
        <v>-0.5232655795173784</v>
      </c>
      <c r="M1638">
        <v>0.15270341675284982</v>
      </c>
      <c r="N1638">
        <v>-0.18172227554328657</v>
      </c>
      <c r="O1638">
        <v>-0.44493333839645643</v>
      </c>
      <c r="P1638">
        <v>0.62665561393975366</v>
      </c>
      <c r="Q1638">
        <v>1.4878536666184345</v>
      </c>
      <c r="R1638">
        <v>-0.6926295818366377</v>
      </c>
      <c r="S1638">
        <v>-0.7952240847818004</v>
      </c>
    </row>
    <row r="1639" spans="4:19" x14ac:dyDescent="0.25">
      <c r="D1639">
        <v>100000</v>
      </c>
      <c r="E1639">
        <v>-2.5288646829492587E-2</v>
      </c>
      <c r="F1639">
        <v>-0.29955144833011871</v>
      </c>
      <c r="G1639">
        <v>3.6881242770018142E-4</v>
      </c>
      <c r="H1639">
        <v>-10.723690049211719</v>
      </c>
      <c r="I1639">
        <v>10.012061565982542</v>
      </c>
      <c r="J1639">
        <v>0.71162848322916972</v>
      </c>
      <c r="K1639">
        <v>-6.2659040106591704</v>
      </c>
      <c r="L1639">
        <v>6.7363397042133428</v>
      </c>
      <c r="M1639">
        <v>-0.47043569355417958</v>
      </c>
      <c r="N1639">
        <v>-1.4507342427646712</v>
      </c>
      <c r="O1639">
        <v>3.1397402912933927</v>
      </c>
      <c r="P1639">
        <v>-1.6890060485287108</v>
      </c>
      <c r="Q1639">
        <v>-14.696809629096755</v>
      </c>
      <c r="R1639">
        <v>12.839036863998516</v>
      </c>
      <c r="S1639">
        <v>1.8577727650982396</v>
      </c>
    </row>
    <row r="1640" spans="4:19" x14ac:dyDescent="0.25">
      <c r="D1640">
        <v>1000000</v>
      </c>
      <c r="E1640">
        <v>-6.6536023781639368E-4</v>
      </c>
      <c r="F1640">
        <v>-1.9649581043249911E-3</v>
      </c>
      <c r="G1640">
        <v>3.6886120477240525E-4</v>
      </c>
      <c r="H1640">
        <v>-8.1842007357668223E-2</v>
      </c>
      <c r="I1640">
        <v>5.9290889043772665E-2</v>
      </c>
      <c r="J1640">
        <v>2.2551118313877794E-2</v>
      </c>
      <c r="K1640">
        <v>-3.6328508163109063E-2</v>
      </c>
      <c r="L1640">
        <v>4.7285703782922184E-2</v>
      </c>
      <c r="M1640">
        <v>-1.0957195619809568E-2</v>
      </c>
      <c r="N1640">
        <v>9.2136911262024057E-3</v>
      </c>
      <c r="O1640">
        <v>3.5253774030799434E-2</v>
      </c>
      <c r="P1640">
        <v>-4.4467465156998287E-2</v>
      </c>
      <c r="Q1640">
        <v>-0.12732673127175431</v>
      </c>
      <c r="R1640">
        <v>7.1269289681442416E-2</v>
      </c>
      <c r="S1640">
        <v>5.6057441590311896E-2</v>
      </c>
    </row>
    <row r="1641" spans="4:19" x14ac:dyDescent="0.25">
      <c r="D1641">
        <v>1</v>
      </c>
      <c r="E1641">
        <v>9.3950150384548934E-3</v>
      </c>
      <c r="F1641">
        <v>1.8926202593062984E-2</v>
      </c>
      <c r="G1641">
        <v>3.6880700884587414E-4</v>
      </c>
      <c r="H1641">
        <v>0.8584752783784424</v>
      </c>
      <c r="I1641">
        <v>-0.53835693644611737</v>
      </c>
      <c r="J1641">
        <v>-0.32011834193234279</v>
      </c>
      <c r="K1641">
        <v>0.32961830595135311</v>
      </c>
      <c r="L1641">
        <v>-0.48214104851086503</v>
      </c>
      <c r="M1641">
        <v>0.15252274255950482</v>
      </c>
      <c r="N1641">
        <v>-0.19552570971756467</v>
      </c>
      <c r="O1641">
        <v>-0.42990788024250648</v>
      </c>
      <c r="P1641">
        <v>0.62543358996005338</v>
      </c>
      <c r="Q1641">
        <v>1.3909299497142982</v>
      </c>
      <c r="R1641">
        <v>-0.59853407699834804</v>
      </c>
      <c r="S1641">
        <v>-0.79239587271596434</v>
      </c>
    </row>
    <row r="1642" spans="4:19" x14ac:dyDescent="0.25">
      <c r="D1642">
        <v>10</v>
      </c>
      <c r="E1642">
        <v>9.3955116291332876E-3</v>
      </c>
      <c r="F1642">
        <v>1.8927007510644255E-2</v>
      </c>
      <c r="G1642">
        <v>3.6880700906262605E-4</v>
      </c>
      <c r="H1642">
        <v>0.85851379008195039</v>
      </c>
      <c r="I1642">
        <v>-0.53837839867064119</v>
      </c>
      <c r="J1642">
        <v>-0.32013539141131986</v>
      </c>
      <c r="K1642">
        <v>0.32963140930398893</v>
      </c>
      <c r="L1642">
        <v>-0.48216216321945637</v>
      </c>
      <c r="M1642">
        <v>0.15253075391546389</v>
      </c>
      <c r="N1642">
        <v>-0.19553766492123259</v>
      </c>
      <c r="O1642">
        <v>-0.42992903575509089</v>
      </c>
      <c r="P1642">
        <v>0.62546670067631993</v>
      </c>
      <c r="Q1642">
        <v>1.3909942027788134</v>
      </c>
      <c r="R1642">
        <v>-0.59855627306628278</v>
      </c>
      <c r="S1642">
        <v>-0.79243792971254834</v>
      </c>
    </row>
    <row r="1643" spans="4:19" x14ac:dyDescent="0.25">
      <c r="D1643">
        <v>100</v>
      </c>
      <c r="E1643">
        <v>9.4004804247470233E-3</v>
      </c>
      <c r="F1643">
        <v>1.893506045364049E-2</v>
      </c>
      <c r="G1643">
        <v>3.6880701123014563E-4</v>
      </c>
      <c r="H1643">
        <v>0.85889909905860407</v>
      </c>
      <c r="I1643">
        <v>-0.53859311309427227</v>
      </c>
      <c r="J1643">
        <v>-0.3203059859643318</v>
      </c>
      <c r="K1643">
        <v>0.32976249885468789</v>
      </c>
      <c r="L1643">
        <v>-0.48237341270185752</v>
      </c>
      <c r="M1643">
        <v>0.15261091384716252</v>
      </c>
      <c r="N1643">
        <v>-0.19565729412149224</v>
      </c>
      <c r="O1643">
        <v>-0.4301407066354308</v>
      </c>
      <c r="P1643">
        <v>0.62579800075691594</v>
      </c>
      <c r="Q1643">
        <v>1.3916370638308777</v>
      </c>
      <c r="R1643">
        <v>-0.59877831883586907</v>
      </c>
      <c r="S1643">
        <v>-0.79285874499501574</v>
      </c>
    </row>
    <row r="1644" spans="4:19" x14ac:dyDescent="0.25">
      <c r="D1644">
        <v>1000</v>
      </c>
      <c r="E1644">
        <v>9.4504589686783304E-3</v>
      </c>
      <c r="F1644">
        <v>1.9015968388699088E-2</v>
      </c>
      <c r="G1644">
        <v>3.6880703290534226E-4</v>
      </c>
      <c r="H1644">
        <v>0.86277148097266121</v>
      </c>
      <c r="I1644">
        <v>-0.540749514026718</v>
      </c>
      <c r="J1644">
        <v>-0.32202196694593965</v>
      </c>
      <c r="K1644">
        <v>0.33107902024035241</v>
      </c>
      <c r="L1644">
        <v>-0.48449619787658094</v>
      </c>
      <c r="M1644">
        <v>0.15341717763622142</v>
      </c>
      <c r="N1644">
        <v>-0.19686135165851937</v>
      </c>
      <c r="O1644">
        <v>-0.43226905572520735</v>
      </c>
      <c r="P1644">
        <v>0.62913040738371251</v>
      </c>
      <c r="Q1644">
        <v>1.3980988893493986</v>
      </c>
      <c r="R1644">
        <v>-0.60100731487628778</v>
      </c>
      <c r="S1644">
        <v>-0.79709157447312151</v>
      </c>
    </row>
    <row r="1645" spans="4:19" x14ac:dyDescent="0.25">
      <c r="D1645">
        <v>10000</v>
      </c>
      <c r="E1645">
        <v>9.9811143607685983E-3</v>
      </c>
      <c r="F1645">
        <v>1.9864773607419148E-2</v>
      </c>
      <c r="G1645">
        <v>3.6880724965744887E-4</v>
      </c>
      <c r="H1645">
        <v>0.90352782521188857</v>
      </c>
      <c r="I1645">
        <v>-0.56327966399927476</v>
      </c>
      <c r="J1645">
        <v>-0.34024816121261381</v>
      </c>
      <c r="K1645">
        <v>0.34483122241348596</v>
      </c>
      <c r="L1645">
        <v>-0.50680643769174338</v>
      </c>
      <c r="M1645">
        <v>0.16197521527826098</v>
      </c>
      <c r="N1645">
        <v>-0.20973092680916139</v>
      </c>
      <c r="O1645">
        <v>-0.45478527980090888</v>
      </c>
      <c r="P1645">
        <v>0.66451620661006672</v>
      </c>
      <c r="Q1645">
        <v>1.4662227457087056</v>
      </c>
      <c r="R1645">
        <v>-0.62418117061688605</v>
      </c>
      <c r="S1645">
        <v>-0.84204157509182664</v>
      </c>
    </row>
    <row r="1646" spans="4:19" x14ac:dyDescent="0.25">
      <c r="D1646">
        <v>100000</v>
      </c>
      <c r="E1646">
        <v>2.276261416239779E-2</v>
      </c>
      <c r="F1646">
        <v>3.588059590686872E-2</v>
      </c>
      <c r="G1646">
        <v>3.6880941719252748E-4</v>
      </c>
      <c r="H1646">
        <v>1.7301534942687056</v>
      </c>
      <c r="I1646">
        <v>-0.94826837276161768</v>
      </c>
      <c r="J1646">
        <v>-0.7818851215071021</v>
      </c>
      <c r="K1646">
        <v>0.57843417319590884</v>
      </c>
      <c r="L1646">
        <v>-0.94544358776864712</v>
      </c>
      <c r="M1646">
        <v>0.36700941457272762</v>
      </c>
      <c r="N1646">
        <v>-0.55676106100601075</v>
      </c>
      <c r="O1646">
        <v>-0.96191181218411259</v>
      </c>
      <c r="P1646">
        <v>1.5186728731901198</v>
      </c>
      <c r="Q1646">
        <v>2.8971301401884801</v>
      </c>
      <c r="R1646">
        <v>-0.97042738160613951</v>
      </c>
      <c r="S1646">
        <v>-1.9267027585823655</v>
      </c>
    </row>
    <row r="1647" spans="4:19" x14ac:dyDescent="0.25">
      <c r="D1647">
        <v>1000000</v>
      </c>
      <c r="E1647">
        <v>-1.9281063142171497E-3</v>
      </c>
      <c r="F1647">
        <v>-5.0804931926842689E-3</v>
      </c>
      <c r="G1647">
        <v>3.6883109394467861E-4</v>
      </c>
      <c r="H1647">
        <v>-0.21827443032563565</v>
      </c>
      <c r="I1647">
        <v>0.15339707866062469</v>
      </c>
      <c r="J1647">
        <v>6.4877351664996752E-2</v>
      </c>
      <c r="K1647">
        <v>-9.4119315475715837E-2</v>
      </c>
      <c r="L1647">
        <v>0.12573538642758564</v>
      </c>
      <c r="M1647">
        <v>-3.1616070951876907E-2</v>
      </c>
      <c r="N1647">
        <v>3.0246445291172819E-2</v>
      </c>
      <c r="O1647">
        <v>9.7864704736995378E-2</v>
      </c>
      <c r="P1647">
        <v>-0.12811115002818241</v>
      </c>
      <c r="Q1647">
        <v>-0.34221740944739665</v>
      </c>
      <c r="R1647">
        <v>0.18084912127560315</v>
      </c>
      <c r="S1647">
        <v>0.16136828817178639</v>
      </c>
    </row>
    <row r="1648" spans="4:19" x14ac:dyDescent="0.25">
      <c r="D1648">
        <v>1</v>
      </c>
      <c r="E1648">
        <v>9.395028831931572E-3</v>
      </c>
      <c r="F1648">
        <v>1.8926224950960226E-2</v>
      </c>
      <c r="G1648">
        <v>3.6880700885189504E-4</v>
      </c>
      <c r="H1648">
        <v>0.85847634810088636</v>
      </c>
      <c r="I1648">
        <v>-0.53835753259638963</v>
      </c>
      <c r="J1648">
        <v>-0.32011881550448607</v>
      </c>
      <c r="K1648">
        <v>0.32961866991962196</v>
      </c>
      <c r="L1648">
        <v>-0.4821416350054335</v>
      </c>
      <c r="M1648">
        <v>0.15252296508578667</v>
      </c>
      <c r="N1648">
        <v>-0.19552604178761612</v>
      </c>
      <c r="O1648">
        <v>-0.42990846786722514</v>
      </c>
      <c r="P1648">
        <v>0.62543450965484482</v>
      </c>
      <c r="Q1648">
        <v>1.3909317344405636</v>
      </c>
      <c r="R1648">
        <v>-0.59853469353490141</v>
      </c>
      <c r="S1648">
        <v>-0.79239704090567642</v>
      </c>
    </row>
    <row r="1649" spans="4:19" x14ac:dyDescent="0.25">
      <c r="D1649">
        <v>10</v>
      </c>
      <c r="E1649">
        <v>9.3956495803050356E-3</v>
      </c>
      <c r="F1649">
        <v>1.8927231111011869E-2</v>
      </c>
      <c r="G1649">
        <v>3.6880700912283494E-4</v>
      </c>
      <c r="H1649">
        <v>0.85852448839644779</v>
      </c>
      <c r="I1649">
        <v>-0.53838436069699469</v>
      </c>
      <c r="J1649">
        <v>-0.320140127699446</v>
      </c>
      <c r="K1649">
        <v>0.3296350493048763</v>
      </c>
      <c r="L1649">
        <v>-0.48216802874654974</v>
      </c>
      <c r="M1649">
        <v>0.15253297944166633</v>
      </c>
      <c r="N1649">
        <v>-0.19554098605999215</v>
      </c>
      <c r="O1649">
        <v>-0.42993491265968231</v>
      </c>
      <c r="P1649">
        <v>0.62547589871967091</v>
      </c>
      <c r="Q1649">
        <v>1.3910120519179259</v>
      </c>
      <c r="R1649">
        <v>-0.59856243891519156</v>
      </c>
      <c r="S1649">
        <v>-0.79244961300275918</v>
      </c>
    </row>
    <row r="1650" spans="4:19" x14ac:dyDescent="0.25">
      <c r="D1650">
        <v>100</v>
      </c>
      <c r="E1650">
        <v>9.4018615785721703E-3</v>
      </c>
      <c r="F1650">
        <v>1.8937298598524659E-2</v>
      </c>
      <c r="G1650">
        <v>3.6880701183223438E-4</v>
      </c>
      <c r="H1650">
        <v>0.85900619130295297</v>
      </c>
      <c r="I1650">
        <v>-0.53865278574853193</v>
      </c>
      <c r="J1650">
        <v>-0.32035340555442815</v>
      </c>
      <c r="K1650">
        <v>0.32979893070557509</v>
      </c>
      <c r="L1650">
        <v>-0.48243212617425257</v>
      </c>
      <c r="M1650">
        <v>0.15263319546867393</v>
      </c>
      <c r="N1650">
        <v>-0.19569054937291952</v>
      </c>
      <c r="O1650">
        <v>-0.43019954147866457</v>
      </c>
      <c r="P1650">
        <v>0.62589009085157699</v>
      </c>
      <c r="Q1650">
        <v>1.3918157430275926</v>
      </c>
      <c r="R1650">
        <v>-0.59884002568419703</v>
      </c>
      <c r="S1650">
        <v>-0.79297571734340977</v>
      </c>
    </row>
    <row r="1651" spans="4:19" x14ac:dyDescent="0.25">
      <c r="D1651">
        <v>1000</v>
      </c>
      <c r="E1651">
        <v>9.4644363496949255E-3</v>
      </c>
      <c r="F1651">
        <v>1.9038565667646546E-2</v>
      </c>
      <c r="G1651">
        <v>3.6880703892623064E-4</v>
      </c>
      <c r="H1651">
        <v>0.8638534071372348</v>
      </c>
      <c r="I1651">
        <v>-0.5413515167959595</v>
      </c>
      <c r="J1651">
        <v>-0.32250189034129306</v>
      </c>
      <c r="K1651">
        <v>0.33144654536908646</v>
      </c>
      <c r="L1651">
        <v>-0.48508920125697941</v>
      </c>
      <c r="M1651">
        <v>0.15364265588789294</v>
      </c>
      <c r="N1651">
        <v>-0.19719833765326555</v>
      </c>
      <c r="O1651">
        <v>-0.43286404594337569</v>
      </c>
      <c r="P1651">
        <v>0.63006238359663058</v>
      </c>
      <c r="Q1651">
        <v>1.3999046286842542</v>
      </c>
      <c r="R1651">
        <v>-0.60162924730079936</v>
      </c>
      <c r="S1651">
        <v>-0.79827538138344778</v>
      </c>
    </row>
    <row r="1652" spans="4:19" x14ac:dyDescent="0.25">
      <c r="D1652">
        <v>10000</v>
      </c>
      <c r="E1652">
        <v>1.0139262300383329E-2</v>
      </c>
      <c r="F1652">
        <v>2.0114169443310535E-2</v>
      </c>
      <c r="G1652">
        <v>3.6880730986641255E-4</v>
      </c>
      <c r="H1652">
        <v>0.91554909034865517</v>
      </c>
      <c r="I1652">
        <v>-0.56986683878041688</v>
      </c>
      <c r="J1652">
        <v>-0.34568225156823473</v>
      </c>
      <c r="K1652">
        <v>0.34885095727758753</v>
      </c>
      <c r="L1652">
        <v>-0.51337576726184153</v>
      </c>
      <c r="M1652">
        <v>0.16452480998425045</v>
      </c>
      <c r="N1652">
        <v>-0.21359607519296375</v>
      </c>
      <c r="O1652">
        <v>-0.4614671516403881</v>
      </c>
      <c r="P1652">
        <v>0.67506322683333764</v>
      </c>
      <c r="Q1652">
        <v>1.4863561822694393</v>
      </c>
      <c r="R1652">
        <v>-0.63091596574192721</v>
      </c>
      <c r="S1652">
        <v>-0.85544021652752633</v>
      </c>
    </row>
    <row r="1653" spans="4:19" x14ac:dyDescent="0.25">
      <c r="D1653">
        <v>100000</v>
      </c>
      <c r="E1653">
        <v>3.5329953912549159E-2</v>
      </c>
      <c r="F1653">
        <v>4.6235272601707345E-2</v>
      </c>
      <c r="G1653">
        <v>3.6881001929012653E-4</v>
      </c>
      <c r="H1653">
        <v>2.3545511675224873</v>
      </c>
      <c r="I1653">
        <v>-1.1357301301900407</v>
      </c>
      <c r="J1653">
        <v>-1.2188210373324608</v>
      </c>
      <c r="K1653">
        <v>0.68944547417903834</v>
      </c>
      <c r="L1653">
        <v>-1.2567965404418224</v>
      </c>
      <c r="M1653">
        <v>0.56735106626278764</v>
      </c>
      <c r="N1653">
        <v>-0.94361316194700962</v>
      </c>
      <c r="O1653">
        <v>-1.4181361046199328</v>
      </c>
      <c r="P1653">
        <v>2.3617492665669388</v>
      </c>
      <c r="Q1653">
        <v>4.0475796968416518</v>
      </c>
      <c r="R1653">
        <v>-1.0556363655495389</v>
      </c>
      <c r="S1653">
        <v>-2.9919433312921129</v>
      </c>
    </row>
    <row r="1654" spans="4:19" x14ac:dyDescent="0.25">
      <c r="D1654">
        <v>1000000</v>
      </c>
      <c r="E1654">
        <v>-1.4816691319865403E-3</v>
      </c>
      <c r="F1654">
        <v>-3.8573048985840268E-3</v>
      </c>
      <c r="G1654">
        <v>3.6883711571693707E-4</v>
      </c>
      <c r="H1654">
        <v>-0.16608409040621197</v>
      </c>
      <c r="I1654">
        <v>0.11619562239380343</v>
      </c>
      <c r="J1654">
        <v>4.9888468012404985E-2</v>
      </c>
      <c r="K1654">
        <v>-7.1288942773914954E-2</v>
      </c>
      <c r="L1654">
        <v>9.5572110579414726E-2</v>
      </c>
      <c r="M1654">
        <v>-2.4283167805506878E-2</v>
      </c>
      <c r="N1654">
        <v>2.3628939244428437E-2</v>
      </c>
      <c r="O1654">
        <v>7.4826440911774483E-2</v>
      </c>
      <c r="P1654">
        <v>-9.8455380156210026E-2</v>
      </c>
      <c r="Q1654">
        <v>-0.26075584159149656</v>
      </c>
      <c r="R1654">
        <v>0.13669669039587973</v>
      </c>
      <c r="S1654">
        <v>0.12405915119560973</v>
      </c>
    </row>
    <row r="1655" spans="4:19" x14ac:dyDescent="0.25">
      <c r="D1655">
        <v>1</v>
      </c>
      <c r="E1655">
        <v>9.3950426254487632E-3</v>
      </c>
      <c r="F1655">
        <v>1.8926247308910304E-2</v>
      </c>
      <c r="G1655">
        <v>3.6880700885791589E-4</v>
      </c>
      <c r="H1655">
        <v>0.85847741782600906</v>
      </c>
      <c r="I1655">
        <v>-0.53835812874797284</v>
      </c>
      <c r="J1655">
        <v>-0.32011928907805753</v>
      </c>
      <c r="K1655">
        <v>0.32961903388867597</v>
      </c>
      <c r="L1655">
        <v>-0.4821422215014195</v>
      </c>
      <c r="M1655">
        <v>0.15252318761273642</v>
      </c>
      <c r="N1655">
        <v>-0.19552637385876181</v>
      </c>
      <c r="O1655">
        <v>-0.42990905549357805</v>
      </c>
      <c r="P1655">
        <v>0.6254354293523221</v>
      </c>
      <c r="Q1655">
        <v>1.390933519171476</v>
      </c>
      <c r="R1655">
        <v>-0.59853531007265559</v>
      </c>
      <c r="S1655">
        <v>-0.79239820909882042</v>
      </c>
    </row>
    <row r="1656" spans="4:19" x14ac:dyDescent="0.25">
      <c r="D1656">
        <v>10</v>
      </c>
      <c r="E1656">
        <v>9.3957875355278053E-3</v>
      </c>
      <c r="F1656">
        <v>1.8927454716662677E-2</v>
      </c>
      <c r="G1656">
        <v>3.6880700918304383E-4</v>
      </c>
      <c r="H1656">
        <v>0.85853518698009168</v>
      </c>
      <c r="I1656">
        <v>-0.53839032285263855</v>
      </c>
      <c r="J1656">
        <v>-0.3201448641274709</v>
      </c>
      <c r="K1656">
        <v>0.32963868938432839</v>
      </c>
      <c r="L1656">
        <v>-0.48217389441724023</v>
      </c>
      <c r="M1656">
        <v>0.15253520503290474</v>
      </c>
      <c r="N1656">
        <v>-0.19554430730696026</v>
      </c>
      <c r="O1656">
        <v>-0.42994078972661498</v>
      </c>
      <c r="P1656">
        <v>0.62548509703355393</v>
      </c>
      <c r="Q1656">
        <v>1.3910299015203975</v>
      </c>
      <c r="R1656">
        <v>-0.59856860488343244</v>
      </c>
      <c r="S1656">
        <v>-0.79246129663697218</v>
      </c>
    </row>
    <row r="1657" spans="4:19" x14ac:dyDescent="0.25">
      <c r="D1657">
        <v>100</v>
      </c>
      <c r="E1657">
        <v>9.4032431383055341E-3</v>
      </c>
      <c r="F1657">
        <v>1.8939537272573713E-2</v>
      </c>
      <c r="G1657">
        <v>3.6880701243432312E-4</v>
      </c>
      <c r="H1657">
        <v>0.85911331051131157</v>
      </c>
      <c r="I1657">
        <v>-0.5387124713490401</v>
      </c>
      <c r="J1657">
        <v>-0.32040083916227502</v>
      </c>
      <c r="K1657">
        <v>0.32983537042488464</v>
      </c>
      <c r="L1657">
        <v>-0.48249085403076464</v>
      </c>
      <c r="M1657">
        <v>0.15265548360587644</v>
      </c>
      <c r="N1657">
        <v>-0.1957238154678933</v>
      </c>
      <c r="O1657">
        <v>-0.4302583925852197</v>
      </c>
      <c r="P1657">
        <v>0.62598220805311655</v>
      </c>
      <c r="Q1657">
        <v>1.3919944686420322</v>
      </c>
      <c r="R1657">
        <v>-0.5989017444808411</v>
      </c>
      <c r="S1657">
        <v>-0.79309272416120535</v>
      </c>
    </row>
    <row r="1658" spans="4:19" x14ac:dyDescent="0.25">
      <c r="D1658">
        <v>1000</v>
      </c>
      <c r="E1658">
        <v>9.4784551374960755E-3</v>
      </c>
      <c r="F1658">
        <v>1.9061216716618565E-2</v>
      </c>
      <c r="G1658">
        <v>3.6880704494711929E-4</v>
      </c>
      <c r="H1658">
        <v>0.86493807654766641</v>
      </c>
      <c r="I1658">
        <v>-0.54195483272849998</v>
      </c>
      <c r="J1658">
        <v>-0.32298324381916643</v>
      </c>
      <c r="K1658">
        <v>0.33181486852357622</v>
      </c>
      <c r="L1658">
        <v>-0.48568366727782575</v>
      </c>
      <c r="M1658">
        <v>0.15386879875423176</v>
      </c>
      <c r="N1658">
        <v>-0.19753643155807055</v>
      </c>
      <c r="O1658">
        <v>-0.43346069351582273</v>
      </c>
      <c r="P1658">
        <v>0.63099712507387551</v>
      </c>
      <c r="Q1658">
        <v>1.4017150931425917</v>
      </c>
      <c r="R1658">
        <v>-0.60225238851148433</v>
      </c>
      <c r="S1658">
        <v>-0.79946270463111802</v>
      </c>
    </row>
    <row r="1659" spans="4:19" x14ac:dyDescent="0.25">
      <c r="D1659">
        <v>10000</v>
      </c>
      <c r="E1659">
        <v>1.0302502545057856E-2</v>
      </c>
      <c r="F1659">
        <v>2.0369907067128133E-2</v>
      </c>
      <c r="G1659">
        <v>3.6880737007539591E-4</v>
      </c>
      <c r="H1659">
        <v>0.92789824289801714</v>
      </c>
      <c r="I1659">
        <v>-0.57660586428395533</v>
      </c>
      <c r="J1659">
        <v>-0.35129237861406182</v>
      </c>
      <c r="K1659">
        <v>0.35296286247722364</v>
      </c>
      <c r="L1659">
        <v>-0.5201189359256233</v>
      </c>
      <c r="M1659">
        <v>0.16715607344838901</v>
      </c>
      <c r="N1659">
        <v>-0.21759974397250659</v>
      </c>
      <c r="O1659">
        <v>-0.46835069511519123</v>
      </c>
      <c r="P1659">
        <v>0.68595043908769071</v>
      </c>
      <c r="Q1659">
        <v>1.5070578870923299</v>
      </c>
      <c r="R1659">
        <v>-0.63778645580270066</v>
      </c>
      <c r="S1659">
        <v>-0.86927143128964701</v>
      </c>
    </row>
    <row r="1660" spans="4:19" x14ac:dyDescent="0.25">
      <c r="D1660">
        <v>100000</v>
      </c>
      <c r="E1660">
        <v>7.8879888541365753E-2</v>
      </c>
      <c r="F1660">
        <v>6.4990769542352958E-2</v>
      </c>
      <c r="G1660">
        <v>3.6881062138969129E-4</v>
      </c>
      <c r="H1660">
        <v>3.9202200289796849</v>
      </c>
      <c r="I1660">
        <v>-1.1857521897576611</v>
      </c>
      <c r="J1660">
        <v>-2.7344678392220203</v>
      </c>
      <c r="K1660">
        <v>0.69819125496245249</v>
      </c>
      <c r="L1660">
        <v>-1.956741401839551</v>
      </c>
      <c r="M1660">
        <v>1.2585501468770985</v>
      </c>
      <c r="N1660">
        <v>-2.4337921622626482</v>
      </c>
      <c r="O1660">
        <v>-2.868377262089723</v>
      </c>
      <c r="P1660">
        <v>5.302169424352364</v>
      </c>
      <c r="Q1660">
        <v>7.1950461319040571</v>
      </c>
      <c r="R1660">
        <v>-0.57006743017692685</v>
      </c>
      <c r="S1660">
        <v>-6.6249787017271231</v>
      </c>
    </row>
    <row r="1661" spans="4:19" x14ac:dyDescent="0.25">
      <c r="D1661">
        <v>1000000</v>
      </c>
      <c r="E1661">
        <v>-1.2031009805621993E-3</v>
      </c>
      <c r="F1661">
        <v>-3.1088200316669568E-3</v>
      </c>
      <c r="G1661">
        <v>3.6884313768582926E-4</v>
      </c>
      <c r="H1661">
        <v>-0.13403859599730694</v>
      </c>
      <c r="I1661">
        <v>9.3513307804197865E-2</v>
      </c>
      <c r="J1661">
        <v>4.0525288193080655E-2</v>
      </c>
      <c r="K1661">
        <v>-5.737032452685753E-2</v>
      </c>
      <c r="L1661">
        <v>7.7081835046911351E-2</v>
      </c>
      <c r="M1661">
        <v>-1.9711510520060926E-2</v>
      </c>
      <c r="N1661">
        <v>1.9378201465627853E-2</v>
      </c>
      <c r="O1661">
        <v>6.0570326115474415E-2</v>
      </c>
      <c r="P1661">
        <v>-7.9948527581109374E-2</v>
      </c>
      <c r="Q1661">
        <v>-0.21062626300943421</v>
      </c>
      <c r="R1661">
        <v>0.10986459567472906</v>
      </c>
      <c r="S1661">
        <v>0.1007616673347087</v>
      </c>
    </row>
    <row r="1662" spans="4:19" x14ac:dyDescent="0.25">
      <c r="D1662">
        <v>1</v>
      </c>
      <c r="E1662">
        <v>9.3950564190064447E-3</v>
      </c>
      <c r="F1662">
        <v>1.8926269666913194E-2</v>
      </c>
      <c r="G1662">
        <v>3.6880700886393673E-4</v>
      </c>
      <c r="H1662">
        <v>0.85847848755383893</v>
      </c>
      <c r="I1662">
        <v>-0.53835872490083503</v>
      </c>
      <c r="J1662">
        <v>-0.32011976265300746</v>
      </c>
      <c r="K1662">
        <v>0.32961939785851513</v>
      </c>
      <c r="L1662">
        <v>-0.4821428079988479</v>
      </c>
      <c r="M1662">
        <v>0.15252341014031856</v>
      </c>
      <c r="N1662">
        <v>-0.19552670593097332</v>
      </c>
      <c r="O1662">
        <v>-0.42990964312154034</v>
      </c>
      <c r="P1662">
        <v>0.62543634905251366</v>
      </c>
      <c r="Q1662">
        <v>1.3909353039070069</v>
      </c>
      <c r="R1662">
        <v>-0.59853592661159993</v>
      </c>
      <c r="S1662">
        <v>-0.79239937729541765</v>
      </c>
    </row>
    <row r="1663" spans="4:19" x14ac:dyDescent="0.25">
      <c r="D1663">
        <v>10</v>
      </c>
      <c r="E1663">
        <v>9.3959254948018153E-3</v>
      </c>
      <c r="F1663">
        <v>1.8927678327596918E-2</v>
      </c>
      <c r="G1663">
        <v>3.6880700924325272E-4</v>
      </c>
      <c r="H1663">
        <v>0.8585458858329531</v>
      </c>
      <c r="I1663">
        <v>-0.53839628513754789</v>
      </c>
      <c r="J1663">
        <v>-0.32014960069539455</v>
      </c>
      <c r="K1663">
        <v>0.3296423295423665</v>
      </c>
      <c r="L1663">
        <v>-0.48217976023154208</v>
      </c>
      <c r="M1663">
        <v>0.15253743068917913</v>
      </c>
      <c r="N1663">
        <v>-0.19554762866212627</v>
      </c>
      <c r="O1663">
        <v>-0.42994666695587824</v>
      </c>
      <c r="P1663">
        <v>0.6254942956179903</v>
      </c>
      <c r="Q1663">
        <v>1.3910477515862425</v>
      </c>
      <c r="R1663">
        <v>-0.59857477097103384</v>
      </c>
      <c r="S1663">
        <v>-0.79247298061521576</v>
      </c>
    </row>
    <row r="1664" spans="4:19" x14ac:dyDescent="0.25">
      <c r="D1664">
        <v>100</v>
      </c>
      <c r="E1664">
        <v>9.4046251041261051E-3</v>
      </c>
      <c r="F1664">
        <v>1.8941776475975367E-2</v>
      </c>
      <c r="G1664">
        <v>3.6880701303641187E-4</v>
      </c>
      <c r="H1664">
        <v>0.85922045669396852</v>
      </c>
      <c r="I1664">
        <v>-0.53877216989984689</v>
      </c>
      <c r="J1664">
        <v>-0.32044828679411808</v>
      </c>
      <c r="K1664">
        <v>0.32987181801507859</v>
      </c>
      <c r="L1664">
        <v>-0.48254959627671923</v>
      </c>
      <c r="M1664">
        <v>0.15267777826161932</v>
      </c>
      <c r="N1664">
        <v>-0.19575709241158634</v>
      </c>
      <c r="O1664">
        <v>-0.4303172599619316</v>
      </c>
      <c r="P1664">
        <v>0.62607435237350728</v>
      </c>
      <c r="Q1664">
        <v>1.3921732406925145</v>
      </c>
      <c r="R1664">
        <v>-0.59896347522888149</v>
      </c>
      <c r="S1664">
        <v>-0.79320976546364363</v>
      </c>
    </row>
    <row r="1665" spans="4:19" x14ac:dyDescent="0.25">
      <c r="D1665">
        <v>1000</v>
      </c>
      <c r="E1665">
        <v>9.4925155163507746E-3</v>
      </c>
      <c r="F1665">
        <v>1.9083921727761743E-2</v>
      </c>
      <c r="G1665">
        <v>3.6880705096800805E-4</v>
      </c>
      <c r="H1665">
        <v>0.8660254997618182</v>
      </c>
      <c r="I1665">
        <v>-0.5425594659897186</v>
      </c>
      <c r="J1665">
        <v>-0.32346603377212091</v>
      </c>
      <c r="K1665">
        <v>0.33218399221600592</v>
      </c>
      <c r="L1665">
        <v>-0.48627960139723569</v>
      </c>
      <c r="M1665">
        <v>0.15409560918121201</v>
      </c>
      <c r="N1665">
        <v>-0.19787563869750358</v>
      </c>
      <c r="O1665">
        <v>-0.43405900544318499</v>
      </c>
      <c r="P1665">
        <v>0.63193464414066369</v>
      </c>
      <c r="Q1665">
        <v>1.4035303015187921</v>
      </c>
      <c r="R1665">
        <v>-0.60287674163085114</v>
      </c>
      <c r="S1665">
        <v>-0.80065355988794806</v>
      </c>
    </row>
    <row r="1666" spans="4:19" x14ac:dyDescent="0.25">
      <c r="D1666">
        <v>10000</v>
      </c>
      <c r="E1666">
        <v>1.0471085074930364E-2</v>
      </c>
      <c r="F1666">
        <v>2.0632231488214574E-2</v>
      </c>
      <c r="G1666">
        <v>3.688074302843989E-4</v>
      </c>
      <c r="H1666">
        <v>0.94058905875300525</v>
      </c>
      <c r="I1666">
        <v>-0.58350183562204094</v>
      </c>
      <c r="J1666">
        <v>-0.35708722313096786</v>
      </c>
      <c r="K1666">
        <v>0.35717000136729027</v>
      </c>
      <c r="L1666">
        <v>-0.52704299977500924</v>
      </c>
      <c r="M1666">
        <v>0.16987299840770476</v>
      </c>
      <c r="N1666">
        <v>-0.22174928826441942</v>
      </c>
      <c r="O1666">
        <v>-0.47544528364990768</v>
      </c>
      <c r="P1666">
        <v>0.69719457191431644</v>
      </c>
      <c r="Q1666">
        <v>1.5283526145985746</v>
      </c>
      <c r="R1666">
        <v>-0.64479613224159493</v>
      </c>
      <c r="S1666">
        <v>-0.8835564823569797</v>
      </c>
    </row>
    <row r="1667" spans="4:19" x14ac:dyDescent="0.25">
      <c r="D1667">
        <v>100000</v>
      </c>
      <c r="E1667">
        <v>-0.3390303363215893</v>
      </c>
      <c r="F1667">
        <v>0.10934827064994242</v>
      </c>
      <c r="G1667">
        <v>3.6881122349122214E-4</v>
      </c>
      <c r="H1667">
        <v>-3.7038345678188627</v>
      </c>
      <c r="I1667">
        <v>-8.648447314676762</v>
      </c>
      <c r="J1667">
        <v>12.352281882495618</v>
      </c>
      <c r="K1667">
        <v>5.4103774768589687</v>
      </c>
      <c r="L1667">
        <v>-0.23040113256126205</v>
      </c>
      <c r="M1667">
        <v>-5.1799763442977067</v>
      </c>
      <c r="N1667">
        <v>11.926334921499617</v>
      </c>
      <c r="O1667">
        <v>7.847454614970566</v>
      </c>
      <c r="P1667">
        <v>-19.773789536470197</v>
      </c>
      <c r="Q1667">
        <v>-13.129912858053743</v>
      </c>
      <c r="R1667">
        <v>-15.786362314745066</v>
      </c>
      <c r="S1667">
        <v>28.916275172798784</v>
      </c>
    </row>
    <row r="1668" spans="4:19" x14ac:dyDescent="0.25">
      <c r="D1668">
        <v>1000000</v>
      </c>
      <c r="E1668">
        <v>-1.0127030045105848E-3</v>
      </c>
      <c r="F1668">
        <v>-2.603607057097283E-3</v>
      </c>
      <c r="G1668">
        <v>3.6884915985136498E-4</v>
      </c>
      <c r="H1668">
        <v>-0.11236028104051243</v>
      </c>
      <c r="I1668">
        <v>7.8239093131671211E-2</v>
      </c>
      <c r="J1668">
        <v>3.4121187908823458E-2</v>
      </c>
      <c r="K1668">
        <v>-4.7998196523103331E-2</v>
      </c>
      <c r="L1668">
        <v>6.4586728816252048E-2</v>
      </c>
      <c r="M1668">
        <v>-1.6588532293162928E-2</v>
      </c>
      <c r="N1668">
        <v>1.642043197181664E-2</v>
      </c>
      <c r="O1668">
        <v>5.0877897945511563E-2</v>
      </c>
      <c r="P1668">
        <v>-6.729832991734952E-2</v>
      </c>
      <c r="Q1668">
        <v>-0.17666561467268593</v>
      </c>
      <c r="R1668">
        <v>9.1834903942050516E-2</v>
      </c>
      <c r="S1668">
        <v>8.4830710730628311E-2</v>
      </c>
    </row>
    <row r="1669" spans="4:19" x14ac:dyDescent="0.25">
      <c r="D1669">
        <v>1</v>
      </c>
      <c r="E1669">
        <v>9.3950702126046389E-3</v>
      </c>
      <c r="F1669">
        <v>1.892629202496892E-2</v>
      </c>
      <c r="G1669">
        <v>3.6880700886995769E-4</v>
      </c>
      <c r="H1669">
        <v>0.85847955728434755</v>
      </c>
      <c r="I1669">
        <v>-0.53835932105500106</v>
      </c>
      <c r="J1669">
        <v>-0.32012023622936425</v>
      </c>
      <c r="K1669">
        <v>0.32961976182914299</v>
      </c>
      <c r="L1669">
        <v>-0.4821433944977116</v>
      </c>
      <c r="M1669">
        <v>0.1525236326685544</v>
      </c>
      <c r="N1669">
        <v>-0.19552703800428617</v>
      </c>
      <c r="O1669">
        <v>-0.42991023075113333</v>
      </c>
      <c r="P1669">
        <v>0.62543726875540528</v>
      </c>
      <c r="Q1669">
        <v>1.3909370886471777</v>
      </c>
      <c r="R1669">
        <v>-0.59853654315173443</v>
      </c>
      <c r="S1669">
        <v>-0.7924005454954397</v>
      </c>
    </row>
    <row r="1670" spans="4:19" x14ac:dyDescent="0.25">
      <c r="D1670">
        <v>10</v>
      </c>
      <c r="E1670">
        <v>9.3960634581272216E-3</v>
      </c>
      <c r="F1670">
        <v>1.8927901943814732E-2</v>
      </c>
      <c r="G1670">
        <v>3.6880700930346161E-4</v>
      </c>
      <c r="H1670">
        <v>0.85855658495499654</v>
      </c>
      <c r="I1670">
        <v>-0.53840224755175825</v>
      </c>
      <c r="J1670">
        <v>-0.32015433740324539</v>
      </c>
      <c r="K1670">
        <v>0.32964596977897997</v>
      </c>
      <c r="L1670">
        <v>-0.48218562618945882</v>
      </c>
      <c r="M1670">
        <v>0.15253965641046818</v>
      </c>
      <c r="N1670">
        <v>-0.19555095012550439</v>
      </c>
      <c r="O1670">
        <v>-0.42995254434747565</v>
      </c>
      <c r="P1670">
        <v>0.62550349447297293</v>
      </c>
      <c r="Q1670">
        <v>1.3910656021154821</v>
      </c>
      <c r="R1670">
        <v>-0.5985809371779709</v>
      </c>
      <c r="S1670">
        <v>-0.79248466493750414</v>
      </c>
    </row>
    <row r="1671" spans="4:19" x14ac:dyDescent="0.25">
      <c r="D1671">
        <v>100</v>
      </c>
      <c r="E1671">
        <v>9.406007476212952E-3</v>
      </c>
      <c r="F1671">
        <v>1.8944016208917391E-2</v>
      </c>
      <c r="G1671">
        <v>3.6880701363850067E-4</v>
      </c>
      <c r="H1671">
        <v>0.85932762986121247</v>
      </c>
      <c r="I1671">
        <v>-0.53883188140506277</v>
      </c>
      <c r="J1671">
        <v>-0.32049574845616036</v>
      </c>
      <c r="K1671">
        <v>0.32990827347863672</v>
      </c>
      <c r="L1671">
        <v>-0.48260835291742765</v>
      </c>
      <c r="M1671">
        <v>0.15270007943878738</v>
      </c>
      <c r="N1671">
        <v>-0.19579038020915362</v>
      </c>
      <c r="O1671">
        <v>-0.43037614361558951</v>
      </c>
      <c r="P1671">
        <v>0.62616652382472893</v>
      </c>
      <c r="Q1671">
        <v>1.3923520591973499</v>
      </c>
      <c r="R1671">
        <v>-0.5990252179313913</v>
      </c>
      <c r="S1671">
        <v>-0.79332684126595865</v>
      </c>
    </row>
    <row r="1672" spans="4:19" x14ac:dyDescent="0.25">
      <c r="D1672">
        <v>1000</v>
      </c>
      <c r="E1672">
        <v>9.5066176716229935E-3</v>
      </c>
      <c r="F1672">
        <v>1.9106680894139201E-2</v>
      </c>
      <c r="G1672">
        <v>3.6880705698889708E-4</v>
      </c>
      <c r="H1672">
        <v>0.86711568739245592</v>
      </c>
      <c r="I1672">
        <v>-0.54316542076171359</v>
      </c>
      <c r="J1672">
        <v>-0.32395026663075299</v>
      </c>
      <c r="K1672">
        <v>0.33255391896850028</v>
      </c>
      <c r="L1672">
        <v>-0.4868770091007768</v>
      </c>
      <c r="M1672">
        <v>0.15432309013226586</v>
      </c>
      <c r="N1672">
        <v>-0.19821596442964307</v>
      </c>
      <c r="O1672">
        <v>-0.43465898876596043</v>
      </c>
      <c r="P1672">
        <v>0.63287495319558928</v>
      </c>
      <c r="Q1672">
        <v>1.4053502727081906</v>
      </c>
      <c r="R1672">
        <v>-0.60350230978925623</v>
      </c>
      <c r="S1672">
        <v>-0.80184796291894145</v>
      </c>
    </row>
    <row r="1673" spans="4:19" x14ac:dyDescent="0.25">
      <c r="D1673">
        <v>10000</v>
      </c>
      <c r="E1673">
        <v>1.0645276504288082E-2</v>
      </c>
      <c r="F1673">
        <v>2.0901400501523726E-2</v>
      </c>
      <c r="G1673">
        <v>3.6880749049342167E-4</v>
      </c>
      <c r="H1673">
        <v>0.95363610763160978</v>
      </c>
      <c r="I1673">
        <v>-0.59056006218914447</v>
      </c>
      <c r="J1673">
        <v>-0.36307604544248306</v>
      </c>
      <c r="K1673">
        <v>0.36147556372793943</v>
      </c>
      <c r="L1673">
        <v>-0.53415540617105606</v>
      </c>
      <c r="M1673">
        <v>0.17267984244310952</v>
      </c>
      <c r="N1673">
        <v>-0.22605258225843983</v>
      </c>
      <c r="O1673">
        <v>-0.48276088663874361</v>
      </c>
      <c r="P1673">
        <v>0.70881346889716923</v>
      </c>
      <c r="Q1673">
        <v>1.5502665996589471</v>
      </c>
      <c r="R1673">
        <v>-0.6519485517652619</v>
      </c>
      <c r="S1673">
        <v>-0.89831804789368874</v>
      </c>
    </row>
    <row r="1674" spans="4:19" x14ac:dyDescent="0.25">
      <c r="D1674">
        <v>100000</v>
      </c>
      <c r="E1674">
        <v>-5.3830932660739336E-2</v>
      </c>
      <c r="F1674">
        <v>0.34442571617454532</v>
      </c>
      <c r="G1674">
        <v>3.6881182559471881E-4</v>
      </c>
      <c r="H1674">
        <v>9.6477201293555694</v>
      </c>
      <c r="I1674">
        <v>-11.817059915691996</v>
      </c>
      <c r="J1674">
        <v>2.1693397863364154</v>
      </c>
      <c r="K1674">
        <v>7.7047793031817093</v>
      </c>
      <c r="L1674">
        <v>-6.9551510659715099</v>
      </c>
      <c r="M1674">
        <v>-0.749628237210203</v>
      </c>
      <c r="N1674">
        <v>4.7306791594617934</v>
      </c>
      <c r="O1674">
        <v>-1.2136841547013937</v>
      </c>
      <c r="P1674">
        <v>-3.5169950047604033</v>
      </c>
      <c r="Q1674">
        <v>10.521192411970063</v>
      </c>
      <c r="R1674">
        <v>-15.733212378767812</v>
      </c>
      <c r="S1674">
        <v>5.2120199667977403</v>
      </c>
    </row>
    <row r="1675" spans="4:19" x14ac:dyDescent="0.25">
      <c r="D1675">
        <v>1000000</v>
      </c>
      <c r="E1675">
        <v>-8.7433433083123995E-4</v>
      </c>
      <c r="F1675">
        <v>-2.2396435670968312E-3</v>
      </c>
      <c r="G1675">
        <v>3.6885518221355367E-4</v>
      </c>
      <c r="H1675">
        <v>-9.6718389658335013E-2</v>
      </c>
      <c r="I1675">
        <v>6.7253521265239868E-2</v>
      </c>
      <c r="J1675">
        <v>2.9464868393098698E-2</v>
      </c>
      <c r="K1675">
        <v>-4.125786923696495E-2</v>
      </c>
      <c r="L1675">
        <v>5.5577676044745061E-2</v>
      </c>
      <c r="M1675">
        <v>-1.4319806807797875E-2</v>
      </c>
      <c r="N1675">
        <v>1.4244628035001483E-2</v>
      </c>
      <c r="O1675">
        <v>4.3859870214593144E-2</v>
      </c>
      <c r="P1675">
        <v>-5.8104498249612391E-2</v>
      </c>
      <c r="Q1675">
        <v>-0.1521368008984183</v>
      </c>
      <c r="R1675">
        <v>7.8887350720584948E-2</v>
      </c>
      <c r="S1675">
        <v>7.3249450177840458E-2</v>
      </c>
    </row>
    <row r="1676" spans="4:19" x14ac:dyDescent="0.25">
      <c r="D1676">
        <v>1</v>
      </c>
      <c r="E1676">
        <v>9.395084006243332E-3</v>
      </c>
      <c r="F1676">
        <v>1.8926314383077458E-2</v>
      </c>
      <c r="G1676">
        <v>3.6880700887597859E-4</v>
      </c>
      <c r="H1676">
        <v>0.85848062701756334</v>
      </c>
      <c r="I1676">
        <v>-0.53835991721045318</v>
      </c>
      <c r="J1676">
        <v>-0.32012070980712082</v>
      </c>
      <c r="K1676">
        <v>0.32962012580055244</v>
      </c>
      <c r="L1676">
        <v>-0.48214398099800704</v>
      </c>
      <c r="M1676">
        <v>0.15252385519744394</v>
      </c>
      <c r="N1676">
        <v>-0.19552737007867194</v>
      </c>
      <c r="O1676">
        <v>-0.4299108183823499</v>
      </c>
      <c r="P1676">
        <v>0.62543818846101118</v>
      </c>
      <c r="Q1676">
        <v>1.3909388733919741</v>
      </c>
      <c r="R1676">
        <v>-0.59853715969307331</v>
      </c>
      <c r="S1676">
        <v>-0.79240171369892209</v>
      </c>
    </row>
    <row r="1677" spans="4:19" x14ac:dyDescent="0.25">
      <c r="D1677">
        <v>10</v>
      </c>
      <c r="E1677">
        <v>9.3962014255041908E-3</v>
      </c>
      <c r="F1677">
        <v>1.8928125565316308E-2</v>
      </c>
      <c r="G1677">
        <v>3.6880700936367045E-4</v>
      </c>
      <c r="H1677">
        <v>0.8585672843462504</v>
      </c>
      <c r="I1677">
        <v>-0.53840821009525541</v>
      </c>
      <c r="J1677">
        <v>-0.3201590742510021</v>
      </c>
      <c r="K1677">
        <v>0.32964961009416527</v>
      </c>
      <c r="L1677">
        <v>-0.4821914922909869</v>
      </c>
      <c r="M1677">
        <v>0.15254188219681453</v>
      </c>
      <c r="N1677">
        <v>-0.19555427169710526</v>
      </c>
      <c r="O1677">
        <v>-0.42995842190142497</v>
      </c>
      <c r="P1677">
        <v>0.62551269359852313</v>
      </c>
      <c r="Q1677">
        <v>1.3910834531081235</v>
      </c>
      <c r="R1677">
        <v>-0.59858710350427558</v>
      </c>
      <c r="S1677">
        <v>-0.79249634960384441</v>
      </c>
    </row>
    <row r="1678" spans="4:19" x14ac:dyDescent="0.25">
      <c r="D1678">
        <v>100</v>
      </c>
      <c r="E1678">
        <v>9.40739025474523E-3</v>
      </c>
      <c r="F1678">
        <v>1.8946256471587632E-2</v>
      </c>
      <c r="G1678">
        <v>3.6880701424058947E-4</v>
      </c>
      <c r="H1678">
        <v>0.85943483002335341</v>
      </c>
      <c r="I1678">
        <v>-0.53889160586876272</v>
      </c>
      <c r="J1678">
        <v>-0.3205432241546049</v>
      </c>
      <c r="K1678">
        <v>0.32994473681799974</v>
      </c>
      <c r="L1678">
        <v>-0.4826671239582474</v>
      </c>
      <c r="M1678">
        <v>0.152722387140237</v>
      </c>
      <c r="N1678">
        <v>-0.19582367886577501</v>
      </c>
      <c r="O1678">
        <v>-0.43043504355301465</v>
      </c>
      <c r="P1678">
        <v>0.62625872241876834</v>
      </c>
      <c r="Q1678">
        <v>1.3925309241748351</v>
      </c>
      <c r="R1678">
        <v>-0.59908697259147914</v>
      </c>
      <c r="S1678">
        <v>-0.79344395158336312</v>
      </c>
    </row>
    <row r="1679" spans="4:19" x14ac:dyDescent="0.25">
      <c r="D1679">
        <v>1000</v>
      </c>
      <c r="E1679">
        <v>9.5207617897798743E-3</v>
      </c>
      <c r="F1679">
        <v>1.9129494409736179E-2</v>
      </c>
      <c r="G1679">
        <v>3.6880706300978627E-4</v>
      </c>
      <c r="H1679">
        <v>0.86820865010755455</v>
      </c>
      <c r="I1679">
        <v>-0.54377270124343724</v>
      </c>
      <c r="J1679">
        <v>-0.32443594886413507</v>
      </c>
      <c r="K1679">
        <v>0.33292465131320625</v>
      </c>
      <c r="L1679">
        <v>-0.48747589590157148</v>
      </c>
      <c r="M1679">
        <v>0.15455124458836167</v>
      </c>
      <c r="N1679">
        <v>-0.19855741414639638</v>
      </c>
      <c r="O1679">
        <v>-0.43526065056471097</v>
      </c>
      <c r="P1679">
        <v>0.63381806471111446</v>
      </c>
      <c r="Q1679">
        <v>1.4071750257078506</v>
      </c>
      <c r="R1679">
        <v>-0.60412909612488264</v>
      </c>
      <c r="S1679">
        <v>-0.8030459295829786</v>
      </c>
    </row>
    <row r="1680" spans="4:19" x14ac:dyDescent="0.25">
      <c r="D1680">
        <v>10000</v>
      </c>
      <c r="E1680">
        <v>1.0825361488557823E-2</v>
      </c>
      <c r="F1680">
        <v>2.1177685532653395E-2</v>
      </c>
      <c r="G1680">
        <v>3.6880755070246401E-4</v>
      </c>
      <c r="H1680">
        <v>0.96705481198119969</v>
      </c>
      <c r="I1680">
        <v>-0.59778607743296064</v>
      </c>
      <c r="J1680">
        <v>-0.36926873454824971</v>
      </c>
      <c r="K1680">
        <v>0.36588287126252794</v>
      </c>
      <c r="L1680">
        <v>-0.54146402158940887</v>
      </c>
      <c r="M1680">
        <v>0.17558115032687738</v>
      </c>
      <c r="N1680">
        <v>-0.23051806513230488</v>
      </c>
      <c r="O1680">
        <v>-0.49030811800461649</v>
      </c>
      <c r="P1680">
        <v>0.72082618313690716</v>
      </c>
      <c r="Q1680">
        <v>1.5728276715930605</v>
      </c>
      <c r="R1680">
        <v>-0.6592473307261244</v>
      </c>
      <c r="S1680">
        <v>-0.91358034086694317</v>
      </c>
    </row>
    <row r="1681" spans="1:19" x14ac:dyDescent="0.25">
      <c r="D1681">
        <v>100000</v>
      </c>
      <c r="E1681">
        <v>-2.9236542310510167E-2</v>
      </c>
      <c r="F1681">
        <v>-0.29955144833011871</v>
      </c>
      <c r="G1681">
        <v>3.6881242770018142E-4</v>
      </c>
      <c r="H1681">
        <v>-10.945845247199316</v>
      </c>
      <c r="I1681">
        <v>10.127220407544435</v>
      </c>
      <c r="J1681">
        <v>0.81862483965486632</v>
      </c>
      <c r="K1681">
        <v>-6.349152428150493</v>
      </c>
      <c r="L1681">
        <v>6.8897685199442975</v>
      </c>
      <c r="M1681">
        <v>-0.5406160917938152</v>
      </c>
      <c r="N1681">
        <v>-1.3651464436979523</v>
      </c>
      <c r="O1681">
        <v>3.3038201122343374</v>
      </c>
      <c r="P1681">
        <v>-1.9386736685363886</v>
      </c>
      <c r="Q1681">
        <v>-15.027909523428423</v>
      </c>
      <c r="R1681">
        <v>12.888960304717571</v>
      </c>
      <c r="S1681">
        <v>2.1389492187108345</v>
      </c>
    </row>
    <row r="1682" spans="1:19" x14ac:dyDescent="0.25">
      <c r="D1682">
        <v>1000000</v>
      </c>
      <c r="E1682">
        <v>-7.6923185632706394E-4</v>
      </c>
      <c r="F1682">
        <v>-1.9649581043249911E-3</v>
      </c>
      <c r="G1682">
        <v>3.6886120477240525E-4</v>
      </c>
      <c r="H1682">
        <v>-8.4899618282566536E-2</v>
      </c>
      <c r="I1682">
        <v>5.8972856108322702E-2</v>
      </c>
      <c r="J1682">
        <v>2.5926762174229623E-2</v>
      </c>
      <c r="K1682">
        <v>-3.6177353734220929E-2</v>
      </c>
      <c r="L1682">
        <v>4.877434730009611E-2</v>
      </c>
      <c r="M1682">
        <v>-1.2596993565885839E-2</v>
      </c>
      <c r="N1682">
        <v>1.257730233970733E-2</v>
      </c>
      <c r="O1682">
        <v>3.8543435325887998E-2</v>
      </c>
      <c r="P1682">
        <v>-5.1120737665591776E-2</v>
      </c>
      <c r="Q1682">
        <v>-0.13358940161183241</v>
      </c>
      <c r="R1682">
        <v>6.9138924599844387E-2</v>
      </c>
      <c r="S1682">
        <v>6.4450477011973817E-2</v>
      </c>
    </row>
    <row r="1683" spans="1:19" x14ac:dyDescent="0.25">
      <c r="A1683" t="s">
        <v>257</v>
      </c>
      <c r="D1683">
        <v>1</v>
      </c>
      <c r="E1683">
        <v>7.6723585511662955E-3</v>
      </c>
      <c r="F1683">
        <v>2.986333202369389E-2</v>
      </c>
      <c r="G1683">
        <v>3.6880700884587414E-4</v>
      </c>
      <c r="H1683">
        <v>0.46791612199197274</v>
      </c>
      <c r="I1683">
        <v>-0.3548711305340575</v>
      </c>
      <c r="J1683">
        <v>-0.1130449914579188</v>
      </c>
      <c r="K1683">
        <v>-0.14723027088304619</v>
      </c>
      <c r="L1683">
        <v>-0.13655360222777801</v>
      </c>
      <c r="M1683">
        <v>0.28378387311081354</v>
      </c>
      <c r="N1683">
        <v>-0.75771980783937565</v>
      </c>
      <c r="O1683">
        <v>7.8068092971161462E-2</v>
      </c>
      <c r="P1683">
        <v>0.6796517148682284</v>
      </c>
      <c r="Q1683">
        <v>1.0875083550312254</v>
      </c>
      <c r="R1683">
        <v>-0.57673387224511785</v>
      </c>
      <c r="S1683">
        <v>-0.51077448278611826</v>
      </c>
    </row>
    <row r="1684" spans="1:19" x14ac:dyDescent="0.25">
      <c r="D1684">
        <v>10</v>
      </c>
      <c r="E1684">
        <v>7.672820877691197E-3</v>
      </c>
      <c r="F1684">
        <v>2.9864602089406393E-2</v>
      </c>
      <c r="G1684">
        <v>3.6880700906262605E-4</v>
      </c>
      <c r="H1684">
        <v>0.4679371958120484</v>
      </c>
      <c r="I1684">
        <v>-0.3548853621471153</v>
      </c>
      <c r="J1684">
        <v>-0.1130518336649331</v>
      </c>
      <c r="K1684">
        <v>-0.1472394160951076</v>
      </c>
      <c r="L1684">
        <v>-0.13656156398122832</v>
      </c>
      <c r="M1684">
        <v>0.28380098007632881</v>
      </c>
      <c r="N1684">
        <v>-0.75775866675905945</v>
      </c>
      <c r="O1684">
        <v>7.8065989403679481E-2</v>
      </c>
      <c r="P1684">
        <v>0.67969267735537642</v>
      </c>
      <c r="Q1684">
        <v>1.087560124101941</v>
      </c>
      <c r="R1684">
        <v>-0.57675476692725525</v>
      </c>
      <c r="S1684">
        <v>-0.51080535717468223</v>
      </c>
    </row>
    <row r="1685" spans="1:19" x14ac:dyDescent="0.25">
      <c r="D1685">
        <v>100</v>
      </c>
      <c r="E1685">
        <v>7.6774472093006129E-3</v>
      </c>
      <c r="F1685">
        <v>2.9877308690705935E-2</v>
      </c>
      <c r="G1685">
        <v>3.6880701123014563E-4</v>
      </c>
      <c r="H1685">
        <v>0.46814804050225689</v>
      </c>
      <c r="I1685">
        <v>-0.35502773924746833</v>
      </c>
      <c r="J1685">
        <v>-0.11312030125478856</v>
      </c>
      <c r="K1685">
        <v>-0.14733093015737353</v>
      </c>
      <c r="L1685">
        <v>-0.13664123307736631</v>
      </c>
      <c r="M1685">
        <v>0.28397216323474339</v>
      </c>
      <c r="N1685">
        <v>-0.75814748180247449</v>
      </c>
      <c r="O1685">
        <v>7.8044907807807817E-2</v>
      </c>
      <c r="P1685">
        <v>0.68010257399466667</v>
      </c>
      <c r="Q1685">
        <v>1.0880780939551293</v>
      </c>
      <c r="R1685">
        <v>-0.57696378773146151</v>
      </c>
      <c r="S1685">
        <v>-0.51111430622366072</v>
      </c>
    </row>
    <row r="1686" spans="1:19" x14ac:dyDescent="0.25">
      <c r="D1686">
        <v>1000</v>
      </c>
      <c r="E1686">
        <v>7.724019226120947E-3</v>
      </c>
      <c r="F1686">
        <v>3.0004971940432106E-2</v>
      </c>
      <c r="G1686">
        <v>3.6880703290534226E-4</v>
      </c>
      <c r="H1686">
        <v>0.47026719221218016</v>
      </c>
      <c r="I1686">
        <v>-0.35645763236646388</v>
      </c>
      <c r="J1686">
        <v>-0.11380955984571983</v>
      </c>
      <c r="K1686">
        <v>-0.14825230726991379</v>
      </c>
      <c r="L1686">
        <v>-0.1374431143308783</v>
      </c>
      <c r="M1686">
        <v>0.28569542160077788</v>
      </c>
      <c r="N1686">
        <v>-0.7620583537456298</v>
      </c>
      <c r="O1686">
        <v>7.7829453522380021E-2</v>
      </c>
      <c r="P1686">
        <v>0.68422890022323912</v>
      </c>
      <c r="Q1686">
        <v>1.0932858645260985</v>
      </c>
      <c r="R1686">
        <v>-0.57906141320380655</v>
      </c>
      <c r="S1686">
        <v>-0.514224451322292</v>
      </c>
    </row>
    <row r="1687" spans="1:19" x14ac:dyDescent="0.25">
      <c r="D1687">
        <v>10000</v>
      </c>
      <c r="E1687">
        <v>8.222822288507561E-3</v>
      </c>
      <c r="F1687">
        <v>3.1344287206949026E-2</v>
      </c>
      <c r="G1687">
        <v>3.6880724965744887E-4</v>
      </c>
      <c r="H1687">
        <v>0.49258822047830009</v>
      </c>
      <c r="I1687">
        <v>-0.37139488381226826</v>
      </c>
      <c r="J1687">
        <v>-0.12119333666603893</v>
      </c>
      <c r="K1687">
        <v>-0.1581351226919594</v>
      </c>
      <c r="L1687">
        <v>-0.14601750151782866</v>
      </c>
      <c r="M1687">
        <v>0.30415262420978451</v>
      </c>
      <c r="N1687">
        <v>-0.8035850811563634</v>
      </c>
      <c r="O1687">
        <v>7.5160732287852028E-2</v>
      </c>
      <c r="P1687">
        <v>0.72842434886850782</v>
      </c>
      <c r="Q1687">
        <v>1.1483379006641172</v>
      </c>
      <c r="R1687">
        <v>-0.60079832249069298</v>
      </c>
      <c r="S1687">
        <v>-0.5475395781734278</v>
      </c>
    </row>
    <row r="1688" spans="1:19" x14ac:dyDescent="0.25">
      <c r="D1688">
        <v>100000</v>
      </c>
      <c r="E1688">
        <v>2.321399928240327E-2</v>
      </c>
      <c r="F1688">
        <v>5.661537984210073E-2</v>
      </c>
      <c r="G1688">
        <v>3.6880941719252748E-4</v>
      </c>
      <c r="H1688">
        <v>0.96277024437430114</v>
      </c>
      <c r="I1688">
        <v>-0.61885467261652849</v>
      </c>
      <c r="J1688">
        <v>-0.34391557175778331</v>
      </c>
      <c r="K1688">
        <v>-0.46300631056820762</v>
      </c>
      <c r="L1688">
        <v>-0.39625529048031538</v>
      </c>
      <c r="M1688">
        <v>0.85926160104850879</v>
      </c>
      <c r="N1688">
        <v>-1.8589023112552496</v>
      </c>
      <c r="O1688">
        <v>-0.19876726653311394</v>
      </c>
      <c r="P1688">
        <v>2.05766957778836</v>
      </c>
      <c r="Q1688">
        <v>2.4162059723036577</v>
      </c>
      <c r="R1688">
        <v>-0.86587483040425184</v>
      </c>
      <c r="S1688">
        <v>-1.5503311418994201</v>
      </c>
    </row>
    <row r="1689" spans="1:19" x14ac:dyDescent="0.25">
      <c r="D1689">
        <v>1000000</v>
      </c>
      <c r="E1689">
        <v>-1.3472087545999822E-3</v>
      </c>
      <c r="F1689">
        <v>-8.0164234907248114E-3</v>
      </c>
      <c r="G1689">
        <v>3.6883109394467861E-4</v>
      </c>
      <c r="H1689">
        <v>-0.11955782252441338</v>
      </c>
      <c r="I1689">
        <v>9.9868895413113279E-2</v>
      </c>
      <c r="J1689">
        <v>1.9688927111289445E-2</v>
      </c>
      <c r="K1689">
        <v>2.4427542119372703E-2</v>
      </c>
      <c r="L1689">
        <v>2.537981959582325E-2</v>
      </c>
      <c r="M1689">
        <v>-4.9807361715203058E-2</v>
      </c>
      <c r="N1689">
        <v>0.16859419347782278</v>
      </c>
      <c r="O1689">
        <v>-4.9239845226647816E-2</v>
      </c>
      <c r="P1689">
        <v>-0.11935434825117852</v>
      </c>
      <c r="Q1689">
        <v>-0.26335842650500751</v>
      </c>
      <c r="R1689">
        <v>0.17422428652996658</v>
      </c>
      <c r="S1689">
        <v>8.913413997503028E-2</v>
      </c>
    </row>
    <row r="1690" spans="1:19" x14ac:dyDescent="0.25">
      <c r="D1690">
        <v>1</v>
      </c>
      <c r="E1690">
        <v>7.6723713928174364E-3</v>
      </c>
      <c r="F1690">
        <v>2.9863367301838327E-2</v>
      </c>
      <c r="G1690">
        <v>3.6880700885189504E-4</v>
      </c>
      <c r="H1690">
        <v>0.46791670734974034</v>
      </c>
      <c r="I1690">
        <v>-0.35487152584168058</v>
      </c>
      <c r="J1690">
        <v>-0.11304518150806331</v>
      </c>
      <c r="K1690">
        <v>-0.14723052490151289</v>
      </c>
      <c r="L1690">
        <v>-0.13655382337494615</v>
      </c>
      <c r="M1690">
        <v>0.28378434827645549</v>
      </c>
      <c r="N1690">
        <v>-0.75772088719839914</v>
      </c>
      <c r="O1690">
        <v>7.8068034549989562E-2</v>
      </c>
      <c r="P1690">
        <v>0.67965285264840958</v>
      </c>
      <c r="Q1690">
        <v>1.0875097929924777</v>
      </c>
      <c r="R1690">
        <v>-0.57673445263479195</v>
      </c>
      <c r="S1690">
        <v>-0.51077534035768224</v>
      </c>
    </row>
    <row r="1691" spans="1:19" x14ac:dyDescent="0.25">
      <c r="D1691">
        <v>10</v>
      </c>
      <c r="E1691">
        <v>7.6729493116143577E-3</v>
      </c>
      <c r="F1691">
        <v>2.9864954904609851E-2</v>
      </c>
      <c r="G1691">
        <v>3.6880700912283494E-4</v>
      </c>
      <c r="H1691">
        <v>0.46794304999441039</v>
      </c>
      <c r="I1691">
        <v>-0.35488931556962555</v>
      </c>
      <c r="J1691">
        <v>-0.11305373442478128</v>
      </c>
      <c r="K1691">
        <v>-0.1472419566315466</v>
      </c>
      <c r="L1691">
        <v>-0.13656377574568879</v>
      </c>
      <c r="M1691">
        <v>0.28380573237723183</v>
      </c>
      <c r="N1691">
        <v>-0.75776946163177072</v>
      </c>
      <c r="O1691">
        <v>7.8065404931336957E-2</v>
      </c>
      <c r="P1691">
        <v>0.67970405670043021</v>
      </c>
      <c r="Q1691">
        <v>1.0875745052996457</v>
      </c>
      <c r="R1691">
        <v>-0.57676057124429292</v>
      </c>
      <c r="S1691">
        <v>-0.51081393405536346</v>
      </c>
    </row>
    <row r="1692" spans="1:19" x14ac:dyDescent="0.25">
      <c r="D1692">
        <v>100</v>
      </c>
      <c r="E1692">
        <v>7.6787332916624738E-3</v>
      </c>
      <c r="F1692">
        <v>2.9880840221316176E-2</v>
      </c>
      <c r="G1692">
        <v>3.6880701183223438E-4</v>
      </c>
      <c r="H1692">
        <v>0.46820664285511526</v>
      </c>
      <c r="I1692">
        <v>-0.35506730812521781</v>
      </c>
      <c r="J1692">
        <v>-0.1131393347298868</v>
      </c>
      <c r="K1692">
        <v>-0.14735637073387053</v>
      </c>
      <c r="L1692">
        <v>-0.13666338003289624</v>
      </c>
      <c r="M1692">
        <v>0.28401975076677388</v>
      </c>
      <c r="N1692">
        <v>-0.75825555890991581</v>
      </c>
      <c r="O1692">
        <v>7.8039036973173381E-2</v>
      </c>
      <c r="P1692">
        <v>0.68021652193673532</v>
      </c>
      <c r="Q1692">
        <v>1.0882220646050023</v>
      </c>
      <c r="R1692">
        <v>-0.57702187294577101</v>
      </c>
      <c r="S1692">
        <v>-0.51120019165924901</v>
      </c>
    </row>
    <row r="1693" spans="1:19" x14ac:dyDescent="0.25">
      <c r="D1693">
        <v>1000</v>
      </c>
      <c r="E1693">
        <v>7.7370563401870686E-3</v>
      </c>
      <c r="F1693">
        <v>3.0040627801174467E-2</v>
      </c>
      <c r="G1693">
        <v>3.6880703892623064E-4</v>
      </c>
      <c r="H1693">
        <v>0.47085932212023707</v>
      </c>
      <c r="I1693">
        <v>-0.35685681044667206</v>
      </c>
      <c r="J1693">
        <v>-0.11400251167357567</v>
      </c>
      <c r="K1693">
        <v>-0.14851027478847101</v>
      </c>
      <c r="L1693">
        <v>-0.1376675476635576</v>
      </c>
      <c r="M1693">
        <v>0.28617782245203216</v>
      </c>
      <c r="N1693">
        <v>-0.76315209387214722</v>
      </c>
      <c r="O1693">
        <v>7.776808975142302E-2</v>
      </c>
      <c r="P1693">
        <v>0.68538400412070644</v>
      </c>
      <c r="Q1693">
        <v>1.0947415890142942</v>
      </c>
      <c r="R1693">
        <v>-0.57964648799766749</v>
      </c>
      <c r="S1693">
        <v>-0.51509510101663381</v>
      </c>
    </row>
    <row r="1694" spans="1:19" x14ac:dyDescent="0.25">
      <c r="D1694">
        <v>10000</v>
      </c>
      <c r="E1694">
        <v>8.3730207315451683E-3</v>
      </c>
      <c r="F1694">
        <v>3.1737804639510002E-2</v>
      </c>
      <c r="G1694">
        <v>3.6880730986641255E-4</v>
      </c>
      <c r="H1694">
        <v>0.49917831497268494</v>
      </c>
      <c r="I1694">
        <v>-0.37576104545487965</v>
      </c>
      <c r="J1694">
        <v>-0.12341726951780885</v>
      </c>
      <c r="K1694">
        <v>-0.16111608894845375</v>
      </c>
      <c r="L1694">
        <v>-0.1485944995629076</v>
      </c>
      <c r="M1694">
        <v>0.30971058851135069</v>
      </c>
      <c r="N1694">
        <v>-0.81596381783290184</v>
      </c>
      <c r="O1694">
        <v>7.4231067294782349E-2</v>
      </c>
      <c r="P1694">
        <v>0.7417327505381266</v>
      </c>
      <c r="Q1694">
        <v>1.164662039425874</v>
      </c>
      <c r="R1694">
        <v>-0.60708918863511485</v>
      </c>
      <c r="S1694">
        <v>-0.5575728507907769</v>
      </c>
    </row>
    <row r="1695" spans="1:19" x14ac:dyDescent="0.25">
      <c r="D1695">
        <v>100000</v>
      </c>
      <c r="E1695">
        <v>4.7032052191618982E-2</v>
      </c>
      <c r="F1695">
        <v>7.2953847456798643E-2</v>
      </c>
      <c r="G1695">
        <v>3.6881001929012653E-4</v>
      </c>
      <c r="H1695">
        <v>1.3918522242162972</v>
      </c>
      <c r="I1695">
        <v>-0.69299663523011645</v>
      </c>
      <c r="J1695">
        <v>-0.69885558898617717</v>
      </c>
      <c r="K1695">
        <v>-0.96025921911500589</v>
      </c>
      <c r="L1695">
        <v>-0.78227464562012017</v>
      </c>
      <c r="M1695">
        <v>1.7425338647351296</v>
      </c>
      <c r="N1695">
        <v>-3.2288543313175033</v>
      </c>
      <c r="O1695">
        <v>-0.94308674506257262</v>
      </c>
      <c r="P1695">
        <v>4.1719410763800582</v>
      </c>
      <c r="Q1695">
        <v>3.8169617033469265</v>
      </c>
      <c r="R1695">
        <v>-0.67691315738126789</v>
      </c>
      <c r="S1695">
        <v>-3.140048545965648</v>
      </c>
    </row>
    <row r="1696" spans="1:19" x14ac:dyDescent="0.25">
      <c r="D1696">
        <v>1000000</v>
      </c>
      <c r="E1696">
        <v>-1.0412013264093031E-3</v>
      </c>
      <c r="F1696">
        <v>-6.0863755598419399E-3</v>
      </c>
      <c r="G1696">
        <v>3.6883711571693707E-4</v>
      </c>
      <c r="H1696">
        <v>-9.0925143783763929E-2</v>
      </c>
      <c r="I1696">
        <v>7.5701993702889325E-2</v>
      </c>
      <c r="J1696">
        <v>1.5223150080885262E-2</v>
      </c>
      <c r="K1696">
        <v>1.8934981793201189E-2</v>
      </c>
      <c r="L1696">
        <v>1.9559663615094536E-2</v>
      </c>
      <c r="M1696">
        <v>-3.8494645408306383E-2</v>
      </c>
      <c r="N1696">
        <v>0.12890264210140501</v>
      </c>
      <c r="O1696">
        <v>-3.6660573150733455E-2</v>
      </c>
      <c r="P1696">
        <v>-9.2242068950689315E-2</v>
      </c>
      <c r="Q1696">
        <v>-0.20067620804855579</v>
      </c>
      <c r="R1696">
        <v>0.13176506380832009</v>
      </c>
      <c r="S1696">
        <v>6.8911144240239253E-2</v>
      </c>
    </row>
    <row r="1697" spans="1:19" x14ac:dyDescent="0.25">
      <c r="D1697">
        <v>1</v>
      </c>
      <c r="E1697">
        <v>7.6723842345115707E-3</v>
      </c>
      <c r="F1697">
        <v>2.9863402580066131E-2</v>
      </c>
      <c r="G1697">
        <v>3.6880700885791589E-4</v>
      </c>
      <c r="H1697">
        <v>0.46791729270898585</v>
      </c>
      <c r="I1697">
        <v>-0.35487192115015986</v>
      </c>
      <c r="J1697">
        <v>-0.1130453715588331</v>
      </c>
      <c r="K1697">
        <v>-0.14723077892085357</v>
      </c>
      <c r="L1697">
        <v>-0.13655404452283193</v>
      </c>
      <c r="M1697">
        <v>0.28378482344368194</v>
      </c>
      <c r="N1697">
        <v>-0.75772196656059521</v>
      </c>
      <c r="O1697">
        <v>7.8067976128181726E-2</v>
      </c>
      <c r="P1697">
        <v>0.67965399043240637</v>
      </c>
      <c r="Q1697">
        <v>1.087511230957638</v>
      </c>
      <c r="R1697">
        <v>-0.57673503302551055</v>
      </c>
      <c r="S1697">
        <v>-0.51077619793212392</v>
      </c>
    </row>
    <row r="1698" spans="1:19" x14ac:dyDescent="0.25">
      <c r="D1698">
        <v>10</v>
      </c>
      <c r="E1698">
        <v>7.6730777498372447E-3</v>
      </c>
      <c r="F1698">
        <v>2.9865307728149579E-2</v>
      </c>
      <c r="G1698">
        <v>3.6880700918304383E-4</v>
      </c>
      <c r="H1698">
        <v>0.46794890432611069</v>
      </c>
      <c r="I1698">
        <v>-0.35489326907764962</v>
      </c>
      <c r="J1698">
        <v>-0.11305563524845752</v>
      </c>
      <c r="K1698">
        <v>-0.14724449725482813</v>
      </c>
      <c r="L1698">
        <v>-0.13656598758244698</v>
      </c>
      <c r="M1698">
        <v>0.28381048483727511</v>
      </c>
      <c r="N1698">
        <v>-0.75778025682118866</v>
      </c>
      <c r="O1698">
        <v>7.8064820394608603E-2</v>
      </c>
      <c r="P1698">
        <v>0.67971543642656229</v>
      </c>
      <c r="Q1698">
        <v>1.0875888868887991</v>
      </c>
      <c r="R1698">
        <v>-0.57676637566510536</v>
      </c>
      <c r="S1698">
        <v>-0.51082251122370792</v>
      </c>
    </row>
    <row r="1699" spans="1:19" x14ac:dyDescent="0.25">
      <c r="D1699">
        <v>100</v>
      </c>
      <c r="E1699">
        <v>7.6800198049709542E-3</v>
      </c>
      <c r="F1699">
        <v>2.9884372586886657E-2</v>
      </c>
      <c r="G1699">
        <v>3.6880701243432312E-4</v>
      </c>
      <c r="H1699">
        <v>0.46826526016820225</v>
      </c>
      <c r="I1699">
        <v>-0.35510688556582082</v>
      </c>
      <c r="J1699">
        <v>-0.11315837460239209</v>
      </c>
      <c r="K1699">
        <v>-0.14738182001586608</v>
      </c>
      <c r="L1699">
        <v>-0.13668553423467955</v>
      </c>
      <c r="M1699">
        <v>0.28406735425055274</v>
      </c>
      <c r="N1699">
        <v>-0.75836366775226693</v>
      </c>
      <c r="O1699">
        <v>7.8033159679169017E-2</v>
      </c>
      <c r="P1699">
        <v>0.68033050807309792</v>
      </c>
      <c r="Q1699">
        <v>1.0883660744748802</v>
      </c>
      <c r="R1699">
        <v>-0.57707996854635368</v>
      </c>
      <c r="S1699">
        <v>-0.51128610592852652</v>
      </c>
    </row>
    <row r="1700" spans="1:19" x14ac:dyDescent="0.25">
      <c r="D1700">
        <v>1000</v>
      </c>
      <c r="E1700">
        <v>7.7501375384802515E-3</v>
      </c>
      <c r="F1700">
        <v>3.0076368504720796E-2</v>
      </c>
      <c r="G1700">
        <v>3.6880704494711929E-4</v>
      </c>
      <c r="H1700">
        <v>0.47145297476269832</v>
      </c>
      <c r="I1700">
        <v>-0.35725685680225894</v>
      </c>
      <c r="J1700">
        <v>-0.11419611796043938</v>
      </c>
      <c r="K1700">
        <v>-0.14876913314644824</v>
      </c>
      <c r="L1700">
        <v>-0.13789272197703539</v>
      </c>
      <c r="M1700">
        <v>0.28666185512349074</v>
      </c>
      <c r="N1700">
        <v>-0.76424907301966982</v>
      </c>
      <c r="O1700">
        <v>7.7706057833374587E-2</v>
      </c>
      <c r="P1700">
        <v>0.68654301518629524</v>
      </c>
      <c r="Q1700">
        <v>1.0962013108441901</v>
      </c>
      <c r="R1700">
        <v>-0.58023261048249353</v>
      </c>
      <c r="S1700">
        <v>-0.51596870036169662</v>
      </c>
    </row>
    <row r="1701" spans="1:19" x14ac:dyDescent="0.25">
      <c r="D1701">
        <v>10000</v>
      </c>
      <c r="E1701">
        <v>8.528808329415884E-3</v>
      </c>
      <c r="F1701">
        <v>3.2141328670992939E-2</v>
      </c>
      <c r="G1701">
        <v>3.6880737007539591E-4</v>
      </c>
      <c r="H1701">
        <v>0.50595142444093</v>
      </c>
      <c r="I1701">
        <v>-0.38022720664534759</v>
      </c>
      <c r="J1701">
        <v>-0.12572421779557885</v>
      </c>
      <c r="K1701">
        <v>-0.16421039140685068</v>
      </c>
      <c r="L1701">
        <v>-0.15126506785295391</v>
      </c>
      <c r="M1701">
        <v>0.31547545925980103</v>
      </c>
      <c r="N1701">
        <v>-0.82874355497612129</v>
      </c>
      <c r="O1701">
        <v>7.3206989114456889E-2</v>
      </c>
      <c r="P1701">
        <v>0.75553656586165374</v>
      </c>
      <c r="Q1701">
        <v>1.1814736343668493</v>
      </c>
      <c r="R1701">
        <v>-0.61349345683895251</v>
      </c>
      <c r="S1701">
        <v>-0.56798017752791452</v>
      </c>
    </row>
    <row r="1702" spans="1:19" x14ac:dyDescent="0.25">
      <c r="D1702">
        <v>100000</v>
      </c>
      <c r="E1702">
        <v>-1.8074587708186807</v>
      </c>
      <c r="F1702">
        <v>0.1025478259452868</v>
      </c>
      <c r="G1702">
        <v>3.6881062138969129E-4</v>
      </c>
      <c r="H1702">
        <v>-13.894614704847875</v>
      </c>
      <c r="I1702">
        <v>-11.676838558601927</v>
      </c>
      <c r="J1702">
        <v>25.571453263449811</v>
      </c>
      <c r="K1702">
        <v>23.446062857691544</v>
      </c>
      <c r="L1702">
        <v>17.425518614028125</v>
      </c>
      <c r="M1702">
        <v>-40.871581471719658</v>
      </c>
      <c r="N1702">
        <v>24.056284205189414</v>
      </c>
      <c r="O1702">
        <v>22.252137987381897</v>
      </c>
      <c r="P1702">
        <v>-46.308422192571307</v>
      </c>
      <c r="Q1702">
        <v>-30.074310958064817</v>
      </c>
      <c r="R1702">
        <v>-22.629555123620648</v>
      </c>
      <c r="S1702">
        <v>52.703866081685462</v>
      </c>
    </row>
    <row r="1703" spans="1:19" x14ac:dyDescent="0.25">
      <c r="D1703">
        <v>1000000</v>
      </c>
      <c r="E1703">
        <v>-8.4847677928721681E-4</v>
      </c>
      <c r="F1703">
        <v>-4.9053540640851753E-3</v>
      </c>
      <c r="G1703">
        <v>3.6884313768582926E-4</v>
      </c>
      <c r="H1703">
        <v>-7.335914902036933E-2</v>
      </c>
      <c r="I1703">
        <v>6.0950587375142362E-2</v>
      </c>
      <c r="J1703">
        <v>1.2408561645216309E-2</v>
      </c>
      <c r="K1703">
        <v>1.5458056659490182E-2</v>
      </c>
      <c r="L1703">
        <v>1.5911613734932217E-2</v>
      </c>
      <c r="M1703">
        <v>-3.1369670394433058E-2</v>
      </c>
      <c r="N1703">
        <v>0.10434635377169599</v>
      </c>
      <c r="O1703">
        <v>-2.9179041909308978E-2</v>
      </c>
      <c r="P1703">
        <v>-7.516731186238701E-2</v>
      </c>
      <c r="Q1703">
        <v>-0.162104461981599</v>
      </c>
      <c r="R1703">
        <v>0.10593717105348333</v>
      </c>
      <c r="S1703">
        <v>5.6167290928122782E-2</v>
      </c>
    </row>
    <row r="1704" spans="1:19" x14ac:dyDescent="0.25">
      <c r="D1704">
        <v>1</v>
      </c>
      <c r="E1704">
        <v>7.6723970762486845E-3</v>
      </c>
      <c r="F1704">
        <v>2.9863437858377268E-2</v>
      </c>
      <c r="G1704">
        <v>3.6880700886393673E-4</v>
      </c>
      <c r="H1704">
        <v>0.46791787806973772</v>
      </c>
      <c r="I1704">
        <v>-0.3548723164594918</v>
      </c>
      <c r="J1704">
        <v>-0.11304556161024948</v>
      </c>
      <c r="K1704">
        <v>-0.1472310329410611</v>
      </c>
      <c r="L1704">
        <v>-0.13655426567144602</v>
      </c>
      <c r="M1704">
        <v>0.28378529861250712</v>
      </c>
      <c r="N1704">
        <v>-0.75772304592594253</v>
      </c>
      <c r="O1704">
        <v>7.8067917705730849E-2</v>
      </c>
      <c r="P1704">
        <v>0.67965512822021168</v>
      </c>
      <c r="Q1704">
        <v>1.0875126689267134</v>
      </c>
      <c r="R1704">
        <v>-0.57673561341725943</v>
      </c>
      <c r="S1704">
        <v>-0.51077705550945041</v>
      </c>
    </row>
    <row r="1705" spans="1:19" x14ac:dyDescent="0.25">
      <c r="D1705">
        <v>10</v>
      </c>
      <c r="E1705">
        <v>7.6732061923600976E-3</v>
      </c>
      <c r="F1705">
        <v>2.9865660560025944E-2</v>
      </c>
      <c r="G1705">
        <v>3.6880700924325272E-4</v>
      </c>
      <c r="H1705">
        <v>0.46795475880714932</v>
      </c>
      <c r="I1705">
        <v>-0.35489722267118395</v>
      </c>
      <c r="J1705">
        <v>-0.11305753613596892</v>
      </c>
      <c r="K1705">
        <v>-0.14724703796498062</v>
      </c>
      <c r="L1705">
        <v>-0.13656819949151355</v>
      </c>
      <c r="M1705">
        <v>0.28381523745648707</v>
      </c>
      <c r="N1705">
        <v>-0.75779105232732036</v>
      </c>
      <c r="O1705">
        <v>7.8064235793505077E-2</v>
      </c>
      <c r="P1705">
        <v>0.67972681653380818</v>
      </c>
      <c r="Q1705">
        <v>1.0876032688694366</v>
      </c>
      <c r="R1705">
        <v>-0.57677218018967835</v>
      </c>
      <c r="S1705">
        <v>-0.51083108867976534</v>
      </c>
    </row>
    <row r="1706" spans="1:19" x14ac:dyDescent="0.25">
      <c r="D1706">
        <v>100</v>
      </c>
      <c r="E1706">
        <v>7.6813067494426969E-3</v>
      </c>
      <c r="F1706">
        <v>2.9887905787713578E-2</v>
      </c>
      <c r="G1706">
        <v>3.6880701303641187E-4</v>
      </c>
      <c r="H1706">
        <v>0.46832389244737271</v>
      </c>
      <c r="I1706">
        <v>-0.35514647157190993</v>
      </c>
      <c r="J1706">
        <v>-0.11317742087547344</v>
      </c>
      <c r="K1706">
        <v>-0.14740727800782594</v>
      </c>
      <c r="L1706">
        <v>-0.13670769568631869</v>
      </c>
      <c r="M1706">
        <v>0.28411497369413752</v>
      </c>
      <c r="N1706">
        <v>-0.75847180834390571</v>
      </c>
      <c r="O1706">
        <v>7.8027275920938166E-2</v>
      </c>
      <c r="P1706">
        <v>0.68044453242297465</v>
      </c>
      <c r="Q1706">
        <v>1.0885101235813011</v>
      </c>
      <c r="R1706">
        <v>-0.57713807453525945</v>
      </c>
      <c r="S1706">
        <v>-0.51137204904604516</v>
      </c>
    </row>
    <row r="1707" spans="1:19" x14ac:dyDescent="0.25">
      <c r="D1707">
        <v>1000</v>
      </c>
      <c r="E1707">
        <v>7.7632630449814841E-3</v>
      </c>
      <c r="F1707">
        <v>3.0112194354255922E-2</v>
      </c>
      <c r="G1707">
        <v>3.6880705096800805E-4</v>
      </c>
      <c r="H1707">
        <v>0.4720481561635701</v>
      </c>
      <c r="I1707">
        <v>-0.35765777412510502</v>
      </c>
      <c r="J1707">
        <v>-0.11439038203845797</v>
      </c>
      <c r="K1707">
        <v>-0.14902888693681149</v>
      </c>
      <c r="L1707">
        <v>-0.13811864097223392</v>
      </c>
      <c r="M1707">
        <v>0.28714752790903475</v>
      </c>
      <c r="N1707">
        <v>-0.76534930599902751</v>
      </c>
      <c r="O1707">
        <v>7.7643352719821479E-2</v>
      </c>
      <c r="P1707">
        <v>0.68770595327919892</v>
      </c>
      <c r="Q1707">
        <v>1.0976650470264602</v>
      </c>
      <c r="R1707">
        <v>-0.58081978266696765</v>
      </c>
      <c r="S1707">
        <v>-0.51684526435950318</v>
      </c>
    </row>
    <row r="1708" spans="1:19" x14ac:dyDescent="0.25">
      <c r="D1708">
        <v>10000</v>
      </c>
      <c r="E1708">
        <v>8.6905029705104126E-3</v>
      </c>
      <c r="F1708">
        <v>3.2555245897457528E-2</v>
      </c>
      <c r="G1708">
        <v>3.688074302843989E-4</v>
      </c>
      <c r="H1708">
        <v>0.51291551481191178</v>
      </c>
      <c r="I1708">
        <v>-0.38479660186431985</v>
      </c>
      <c r="J1708">
        <v>-0.12811891294759192</v>
      </c>
      <c r="K1708">
        <v>-0.16742457180945181</v>
      </c>
      <c r="L1708">
        <v>-0.15403443738977529</v>
      </c>
      <c r="M1708">
        <v>0.32145900919921644</v>
      </c>
      <c r="N1708">
        <v>-0.84194475028721882</v>
      </c>
      <c r="O1708">
        <v>7.2080765507227085E-2</v>
      </c>
      <c r="P1708">
        <v>0.76986398477996687</v>
      </c>
      <c r="Q1708">
        <v>1.1987957055771474</v>
      </c>
      <c r="R1708">
        <v>-0.62001285280184604</v>
      </c>
      <c r="S1708">
        <v>-0.57878285277531916</v>
      </c>
    </row>
    <row r="1709" spans="1:19" x14ac:dyDescent="0.25">
      <c r="D1709">
        <v>100000</v>
      </c>
      <c r="E1709">
        <v>-4.4705481249766574E-2</v>
      </c>
      <c r="F1709">
        <v>0.17253876981285599</v>
      </c>
      <c r="G1709">
        <v>3.6881122349122214E-4</v>
      </c>
      <c r="H1709">
        <v>1.877835631094058</v>
      </c>
      <c r="I1709">
        <v>-2.5576287874521313</v>
      </c>
      <c r="J1709">
        <v>0.67979315635808035</v>
      </c>
      <c r="K1709">
        <v>1.0312985852672583</v>
      </c>
      <c r="L1709">
        <v>0.61708495764805704</v>
      </c>
      <c r="M1709">
        <v>-1.6483835429153189</v>
      </c>
      <c r="N1709">
        <v>-0.1032342344948205</v>
      </c>
      <c r="O1709">
        <v>4.0119206873414797</v>
      </c>
      <c r="P1709">
        <v>-3.9086864528466663</v>
      </c>
      <c r="Q1709">
        <v>2.41497569163257</v>
      </c>
      <c r="R1709">
        <v>-5.4803809968449855</v>
      </c>
      <c r="S1709">
        <v>3.0654053052124013</v>
      </c>
    </row>
    <row r="1710" spans="1:19" x14ac:dyDescent="0.25">
      <c r="A1710" t="s">
        <v>257</v>
      </c>
      <c r="D1710">
        <v>1000000</v>
      </c>
      <c r="E1710">
        <v>-7.1595479677642846E-4</v>
      </c>
      <c r="F1710">
        <v>-4.1081871348998059E-3</v>
      </c>
      <c r="G1710">
        <v>3.6884915985136498E-4</v>
      </c>
      <c r="H1710">
        <v>-6.1482233166024969E-2</v>
      </c>
      <c r="I1710">
        <v>5.1009925108370879E-2</v>
      </c>
      <c r="J1710">
        <v>1.0472308057643431E-2</v>
      </c>
      <c r="K1710">
        <v>1.3059588382752452E-2</v>
      </c>
      <c r="L1710">
        <v>1.341069610960588E-2</v>
      </c>
      <c r="M1710">
        <v>-2.6470284492361884E-2</v>
      </c>
      <c r="N1710">
        <v>8.7651870946622523E-2</v>
      </c>
      <c r="O1710">
        <v>-2.4225301543435052E-2</v>
      </c>
      <c r="P1710">
        <v>-6.3426569403191024E-2</v>
      </c>
      <c r="Q1710">
        <v>-0.13597312216166202</v>
      </c>
      <c r="R1710">
        <v>8.8571969809976281E-2</v>
      </c>
      <c r="S1710">
        <v>4.7401152351682185E-2</v>
      </c>
    </row>
    <row r="1711" spans="1:19" x14ac:dyDescent="0.25">
      <c r="D1711">
        <v>1</v>
      </c>
      <c r="E1711">
        <v>7.6724099180287978E-3</v>
      </c>
      <c r="F1711">
        <v>2.9863473136771772E-2</v>
      </c>
      <c r="G1711">
        <v>3.6880700886995769E-4</v>
      </c>
      <c r="H1711">
        <v>0.46791846343197818</v>
      </c>
      <c r="I1711">
        <v>-0.35487271176966928</v>
      </c>
      <c r="J1711">
        <v>-0.11304575166229824</v>
      </c>
      <c r="K1711">
        <v>-0.14723128696214616</v>
      </c>
      <c r="L1711">
        <v>-0.13655448682078486</v>
      </c>
      <c r="M1711">
        <v>0.28378577378292391</v>
      </c>
      <c r="N1711">
        <v>-0.75772412529446243</v>
      </c>
      <c r="O1711">
        <v>7.8067859282629826E-2</v>
      </c>
      <c r="P1711">
        <v>0.6796562660118326</v>
      </c>
      <c r="Q1711">
        <v>1.0875141068996932</v>
      </c>
      <c r="R1711">
        <v>-0.57673619381004926</v>
      </c>
      <c r="S1711">
        <v>-0.51077791308964748</v>
      </c>
    </row>
    <row r="1712" spans="1:19" x14ac:dyDescent="0.25">
      <c r="D1712">
        <v>10</v>
      </c>
      <c r="E1712">
        <v>7.6733346391831114E-3</v>
      </c>
      <c r="F1712">
        <v>2.9866013400239168E-2</v>
      </c>
      <c r="G1712">
        <v>3.6880700930346161E-4</v>
      </c>
      <c r="H1712">
        <v>0.46796061343755468</v>
      </c>
      <c r="I1712">
        <v>-0.35490117635023566</v>
      </c>
      <c r="J1712">
        <v>-0.11305943708732258</v>
      </c>
      <c r="K1712">
        <v>-0.14724957876198985</v>
      </c>
      <c r="L1712">
        <v>-0.13657041147288496</v>
      </c>
      <c r="M1712">
        <v>0.28381999023488191</v>
      </c>
      <c r="N1712">
        <v>-0.75780184815018714</v>
      </c>
      <c r="O1712">
        <v>7.8063651128015721E-2</v>
      </c>
      <c r="P1712">
        <v>0.67973819702215366</v>
      </c>
      <c r="Q1712">
        <v>1.0876176512415583</v>
      </c>
      <c r="R1712">
        <v>-0.57677798481805098</v>
      </c>
      <c r="S1712">
        <v>-0.51083966642352152</v>
      </c>
    </row>
    <row r="1713" spans="4:19" x14ac:dyDescent="0.25">
      <c r="D1713">
        <v>100</v>
      </c>
      <c r="E1713">
        <v>7.6825941252944936E-3</v>
      </c>
      <c r="F1713">
        <v>2.9891439824093202E-2</v>
      </c>
      <c r="G1713">
        <v>3.6880701363850067E-4</v>
      </c>
      <c r="H1713">
        <v>0.46838253969850641</v>
      </c>
      <c r="I1713">
        <v>-0.35518606614613191</v>
      </c>
      <c r="J1713">
        <v>-0.11319647355239226</v>
      </c>
      <c r="K1713">
        <v>-0.14743274471416967</v>
      </c>
      <c r="L1713">
        <v>-0.13672986439136992</v>
      </c>
      <c r="M1713">
        <v>0.28416260910554314</v>
      </c>
      <c r="N1713">
        <v>-0.75857998069920285</v>
      </c>
      <c r="O1713">
        <v>7.8021385693642031E-2</v>
      </c>
      <c r="P1713">
        <v>0.68055859500555727</v>
      </c>
      <c r="Q1713">
        <v>1.0886542119407707</v>
      </c>
      <c r="R1713">
        <v>-0.57719619091448493</v>
      </c>
      <c r="S1713">
        <v>-0.5114580210263</v>
      </c>
    </row>
    <row r="1714" spans="4:19" x14ac:dyDescent="0.25">
      <c r="D1714">
        <v>1000</v>
      </c>
      <c r="E1714">
        <v>7.7764330851916403E-3</v>
      </c>
      <c r="F1714">
        <v>3.014810565441085E-2</v>
      </c>
      <c r="G1714">
        <v>3.6880705698889708E-4</v>
      </c>
      <c r="H1714">
        <v>0.47264487237957198</v>
      </c>
      <c r="I1714">
        <v>-0.35805956511719117</v>
      </c>
      <c r="J1714">
        <v>-0.11458530726238791</v>
      </c>
      <c r="K1714">
        <v>-0.14928954078398959</v>
      </c>
      <c r="L1714">
        <v>-0.13834530837490533</v>
      </c>
      <c r="M1714">
        <v>0.28763484915889137</v>
      </c>
      <c r="N1714">
        <v>-0.76645280771364455</v>
      </c>
      <c r="O1714">
        <v>7.7579969320172637E-2</v>
      </c>
      <c r="P1714">
        <v>0.68887283839347901</v>
      </c>
      <c r="Q1714">
        <v>1.0991328146715453</v>
      </c>
      <c r="R1714">
        <v>-0.58140800655763769</v>
      </c>
      <c r="S1714">
        <v>-0.51772480811391119</v>
      </c>
    </row>
    <row r="1715" spans="4:19" x14ac:dyDescent="0.25">
      <c r="D1715">
        <v>10000</v>
      </c>
      <c r="E1715">
        <v>8.8584471160177182E-3</v>
      </c>
      <c r="F1715">
        <v>3.2979963089161249E-2</v>
      </c>
      <c r="G1715">
        <v>3.6880749049342167E-4</v>
      </c>
      <c r="H1715">
        <v>0.52007903814743983</v>
      </c>
      <c r="I1715">
        <v>-0.38947258548460439</v>
      </c>
      <c r="J1715">
        <v>-0.1306064526628461</v>
      </c>
      <c r="K1715">
        <v>-0.17076568272501902</v>
      </c>
      <c r="L1715">
        <v>-0.15690823874421866</v>
      </c>
      <c r="M1715">
        <v>0.32767392146923413</v>
      </c>
      <c r="N1715">
        <v>-0.85558931782004777</v>
      </c>
      <c r="O1715">
        <v>7.0843940431085883E-2</v>
      </c>
      <c r="P1715">
        <v>0.78474537738896544</v>
      </c>
      <c r="Q1715">
        <v>1.2166528033504811</v>
      </c>
      <c r="R1715">
        <v>-0.62664898596140262</v>
      </c>
      <c r="S1715">
        <v>-0.59000381738907492</v>
      </c>
    </row>
    <row r="1716" spans="4:19" x14ac:dyDescent="0.25">
      <c r="D1716">
        <v>100000</v>
      </c>
      <c r="E1716">
        <v>-2.2632637171638739E-2</v>
      </c>
      <c r="F1716">
        <v>0.543463458612084</v>
      </c>
      <c r="G1716">
        <v>3.6881182559471881E-4</v>
      </c>
      <c r="H1716">
        <v>6.6278529622434235</v>
      </c>
      <c r="I1716">
        <v>-6.997624028960054</v>
      </c>
      <c r="J1716">
        <v>0.36977106671662341</v>
      </c>
      <c r="K1716">
        <v>0.75457579523538598</v>
      </c>
      <c r="L1716">
        <v>8.1097696088669124E-2</v>
      </c>
      <c r="M1716">
        <v>-0.83567349132405866</v>
      </c>
      <c r="N1716">
        <v>-6.0268552529951442</v>
      </c>
      <c r="O1716">
        <v>7.9907451252600161</v>
      </c>
      <c r="P1716">
        <v>-1.963889872264879</v>
      </c>
      <c r="Q1716">
        <v>10.927189463129473</v>
      </c>
      <c r="R1716">
        <v>-12.569133529904072</v>
      </c>
      <c r="S1716">
        <v>1.6419440667745917</v>
      </c>
    </row>
    <row r="1717" spans="4:19" x14ac:dyDescent="0.25">
      <c r="D1717">
        <v>1000000</v>
      </c>
      <c r="E1717">
        <v>-6.192372954382802E-4</v>
      </c>
      <c r="F1717">
        <v>-3.5338953564545226E-3</v>
      </c>
      <c r="G1717">
        <v>3.6885518221355367E-4</v>
      </c>
      <c r="H1717">
        <v>-5.2915560044301202E-2</v>
      </c>
      <c r="I1717">
        <v>4.3856812588067839E-2</v>
      </c>
      <c r="J1717">
        <v>9.0587474562369152E-3</v>
      </c>
      <c r="K1717">
        <v>1.1305289487573589E-2</v>
      </c>
      <c r="L1717">
        <v>1.1589270832612186E-2</v>
      </c>
      <c r="M1717">
        <v>-2.2894560320182222E-2</v>
      </c>
      <c r="N1717">
        <v>7.5563801031524491E-2</v>
      </c>
      <c r="O1717">
        <v>-2.0705758753944536E-2</v>
      </c>
      <c r="P1717">
        <v>-5.4858042277565744E-2</v>
      </c>
      <c r="Q1717">
        <v>-0.11709844701971406</v>
      </c>
      <c r="R1717">
        <v>7.6096602050604645E-2</v>
      </c>
      <c r="S1717">
        <v>4.1001844969095202E-2</v>
      </c>
    </row>
    <row r="1718" spans="4:19" x14ac:dyDescent="0.25">
      <c r="D1718">
        <v>1</v>
      </c>
      <c r="E1718">
        <v>7.6724227598518845E-3</v>
      </c>
      <c r="F1718">
        <v>2.9863508415249609E-2</v>
      </c>
      <c r="G1718">
        <v>3.6880700887597859E-4</v>
      </c>
      <c r="H1718">
        <v>0.46791904879570723</v>
      </c>
      <c r="I1718">
        <v>-0.35487310708072073</v>
      </c>
      <c r="J1718">
        <v>-0.1130459417149936</v>
      </c>
      <c r="K1718">
        <v>-0.14723154098408031</v>
      </c>
      <c r="L1718">
        <v>-0.13655470797084135</v>
      </c>
      <c r="M1718">
        <v>0.28378624895491811</v>
      </c>
      <c r="N1718">
        <v>-0.75772520466614068</v>
      </c>
      <c r="O1718">
        <v>7.8067800858882208E-2</v>
      </c>
      <c r="P1718">
        <v>0.67965740380725492</v>
      </c>
      <c r="Q1718">
        <v>1.0875155448765987</v>
      </c>
      <c r="R1718">
        <v>-0.57673677420387648</v>
      </c>
      <c r="S1718">
        <v>-0.51077877067271515</v>
      </c>
    </row>
    <row r="1719" spans="4:19" x14ac:dyDescent="0.25">
      <c r="D1719">
        <v>10</v>
      </c>
      <c r="E1719">
        <v>7.6734630903065029E-3</v>
      </c>
      <c r="F1719">
        <v>2.986636624878955E-2</v>
      </c>
      <c r="G1719">
        <v>3.6880700936367045E-4</v>
      </c>
      <c r="H1719">
        <v>0.46796646821730192</v>
      </c>
      <c r="I1719">
        <v>-0.35490513011479408</v>
      </c>
      <c r="J1719">
        <v>-0.11306133810250429</v>
      </c>
      <c r="K1719">
        <v>-0.14725211964587359</v>
      </c>
      <c r="L1719">
        <v>-0.1365726235265754</v>
      </c>
      <c r="M1719">
        <v>0.28382474317245254</v>
      </c>
      <c r="N1719">
        <v>-0.75781264428979611</v>
      </c>
      <c r="O1719">
        <v>7.806306639814764E-2</v>
      </c>
      <c r="P1719">
        <v>0.67974957789164847</v>
      </c>
      <c r="Q1719">
        <v>1.087632034005189</v>
      </c>
      <c r="R1719">
        <v>-0.57678378955018061</v>
      </c>
      <c r="S1719">
        <v>-0.51084824445500487</v>
      </c>
    </row>
    <row r="1720" spans="4:19" x14ac:dyDescent="0.25">
      <c r="D1720">
        <v>100</v>
      </c>
      <c r="E1720">
        <v>7.6838819327432525E-3</v>
      </c>
      <c r="F1720">
        <v>2.9894974696321939E-2</v>
      </c>
      <c r="G1720">
        <v>3.6880701424058947E-4</v>
      </c>
      <c r="H1720">
        <v>0.46844120192747596</v>
      </c>
      <c r="I1720">
        <v>-0.35522566929112998</v>
      </c>
      <c r="J1720">
        <v>-0.11321553263635309</v>
      </c>
      <c r="K1720">
        <v>-0.1474582201393666</v>
      </c>
      <c r="L1720">
        <v>-0.13675204035345345</v>
      </c>
      <c r="M1720">
        <v>0.28421026049282005</v>
      </c>
      <c r="N1720">
        <v>-0.75868818483253975</v>
      </c>
      <c r="O1720">
        <v>7.8015488992420501E-2</v>
      </c>
      <c r="P1720">
        <v>0.68067269584010859</v>
      </c>
      <c r="Q1720">
        <v>1.0887983395698519</v>
      </c>
      <c r="R1720">
        <v>-0.57725431768604452</v>
      </c>
      <c r="S1720">
        <v>-0.51154402188382164</v>
      </c>
    </row>
    <row r="1721" spans="4:19" x14ac:dyDescent="0.25">
      <c r="D1721">
        <v>1000</v>
      </c>
      <c r="E1721">
        <v>7.7896478861444211E-3</v>
      </c>
      <c r="F1721">
        <v>3.0184102711271588E-2</v>
      </c>
      <c r="G1721">
        <v>3.6880706300978627E-4</v>
      </c>
      <c r="H1721">
        <v>0.4732431295003785</v>
      </c>
      <c r="I1721">
        <v>-0.35846223249055242</v>
      </c>
      <c r="J1721">
        <v>-0.11478089700982963</v>
      </c>
      <c r="K1721">
        <v>-0.14955109934421174</v>
      </c>
      <c r="L1721">
        <v>-0.13857272793580222</v>
      </c>
      <c r="M1721">
        <v>0.2881238272800104</v>
      </c>
      <c r="N1721">
        <v>-0.76755959316035671</v>
      </c>
      <c r="O1721">
        <v>7.7515902501239964E-2</v>
      </c>
      <c r="P1721">
        <v>0.69004369065912385</v>
      </c>
      <c r="Q1721">
        <v>1.1006046309903148</v>
      </c>
      <c r="R1721">
        <v>-0.58199728415883101</v>
      </c>
      <c r="S1721">
        <v>-0.51860734683149445</v>
      </c>
    </row>
    <row r="1722" spans="4:19" x14ac:dyDescent="0.25">
      <c r="D1722">
        <v>10000</v>
      </c>
      <c r="E1722">
        <v>9.0330102210627108E-3</v>
      </c>
      <c r="F1722">
        <v>3.3415908523921942E-2</v>
      </c>
      <c r="G1722">
        <v>3.6880755070246401E-4</v>
      </c>
      <c r="H1722">
        <v>0.52745097182643264</v>
      </c>
      <c r="I1722">
        <v>-0.39425863483898738</v>
      </c>
      <c r="J1722">
        <v>-0.13319233698744881</v>
      </c>
      <c r="K1722">
        <v>-0.17424133823323729</v>
      </c>
      <c r="L1722">
        <v>-0.15989254110727558</v>
      </c>
      <c r="M1722">
        <v>0.33413387934051286</v>
      </c>
      <c r="N1722">
        <v>-0.86970076304913846</v>
      </c>
      <c r="O1722">
        <v>6.9487254195095716E-2</v>
      </c>
      <c r="P1722">
        <v>0.80021350885404985</v>
      </c>
      <c r="Q1722">
        <v>1.2350711422143448</v>
      </c>
      <c r="R1722">
        <v>-0.63340332133869026</v>
      </c>
      <c r="S1722">
        <v>-0.60166782087566162</v>
      </c>
    </row>
    <row r="1723" spans="4:19" x14ac:dyDescent="0.25">
      <c r="D1723">
        <v>100000</v>
      </c>
      <c r="E1723">
        <v>-1.5151666828141069E-2</v>
      </c>
      <c r="F1723">
        <v>-0.4726571173310567</v>
      </c>
      <c r="G1723">
        <v>3.6881242770018142E-4</v>
      </c>
      <c r="H1723">
        <v>-6.5717717739217107</v>
      </c>
      <c r="I1723">
        <v>6.3733484373192937</v>
      </c>
      <c r="J1723">
        <v>0.19842333660240996</v>
      </c>
      <c r="K1723">
        <v>7.9468330253490649E-2</v>
      </c>
      <c r="L1723">
        <v>0.48030095292722663</v>
      </c>
      <c r="M1723">
        <v>-0.55976928318071373</v>
      </c>
      <c r="N1723">
        <v>6.5521988634529436</v>
      </c>
      <c r="O1723">
        <v>-5.193687250393296</v>
      </c>
      <c r="P1723">
        <v>-1.3585116130596404</v>
      </c>
      <c r="Q1723">
        <v>-12.75817095646071</v>
      </c>
      <c r="R1723">
        <v>11.843086845381432</v>
      </c>
      <c r="S1723">
        <v>0.91508411107927401</v>
      </c>
    </row>
    <row r="1724" spans="4:19" x14ac:dyDescent="0.25">
      <c r="D1724">
        <v>1000000</v>
      </c>
      <c r="E1724">
        <v>-5.4554082013189616E-4</v>
      </c>
      <c r="F1724">
        <v>-3.1004738533029009E-3</v>
      </c>
      <c r="G1724">
        <v>3.6886120477240525E-4</v>
      </c>
      <c r="H1724">
        <v>-4.6444392720353278E-2</v>
      </c>
      <c r="I1724">
        <v>3.8462990043825585E-2</v>
      </c>
      <c r="J1724">
        <v>7.981402676534799E-3</v>
      </c>
      <c r="K1724">
        <v>9.9664144845519331E-3</v>
      </c>
      <c r="L1724">
        <v>1.0203503279704762E-2</v>
      </c>
      <c r="M1724">
        <v>-2.0169917764263801E-2</v>
      </c>
      <c r="N1724">
        <v>6.6406401385755487E-2</v>
      </c>
      <c r="O1724">
        <v>-1.8077306802105397E-2</v>
      </c>
      <c r="P1724">
        <v>-4.8329094583657195E-2</v>
      </c>
      <c r="Q1724">
        <v>-0.10282581705041594</v>
      </c>
      <c r="R1724">
        <v>6.6700974941472424E-2</v>
      </c>
      <c r="S1724">
        <v>3.6124842108932853E-2</v>
      </c>
    </row>
    <row r="1725" spans="4:19" x14ac:dyDescent="0.25">
      <c r="D1725">
        <v>1</v>
      </c>
      <c r="E1725">
        <v>9.9530644778619143E-3</v>
      </c>
      <c r="F1725">
        <v>2.986333202369389E-2</v>
      </c>
      <c r="G1725">
        <v>3.6880700884587414E-4</v>
      </c>
      <c r="H1725">
        <v>0.49496107260879896</v>
      </c>
      <c r="I1725">
        <v>-0.3488327721677571</v>
      </c>
      <c r="J1725">
        <v>-0.14612830044103475</v>
      </c>
      <c r="K1725">
        <v>-0.19449657140587107</v>
      </c>
      <c r="L1725">
        <v>-0.17247761710619258</v>
      </c>
      <c r="M1725">
        <v>0.36697418851205299</v>
      </c>
      <c r="N1725">
        <v>-0.87768683899757249</v>
      </c>
      <c r="O1725">
        <v>-1.51008194779223E-3</v>
      </c>
      <c r="P1725">
        <v>0.87919692094537538</v>
      </c>
      <c r="Q1725">
        <v>1.1904211968000489</v>
      </c>
      <c r="R1725">
        <v>-0.53043558658286472</v>
      </c>
      <c r="S1725">
        <v>-0.65998561021717705</v>
      </c>
    </row>
    <row r="1726" spans="4:19" x14ac:dyDescent="0.25">
      <c r="D1726">
        <v>10</v>
      </c>
      <c r="E1726">
        <v>9.9536642368123693E-3</v>
      </c>
      <c r="F1726">
        <v>2.9864602089406393E-2</v>
      </c>
      <c r="G1726">
        <v>3.6880700906262605E-4</v>
      </c>
      <c r="H1726">
        <v>0.49498365052453508</v>
      </c>
      <c r="I1726">
        <v>-0.34884650645515336</v>
      </c>
      <c r="J1726">
        <v>-0.14613714406935685</v>
      </c>
      <c r="K1726">
        <v>-0.19450857542943822</v>
      </c>
      <c r="L1726">
        <v>-0.17248774067472539</v>
      </c>
      <c r="M1726">
        <v>0.36699631610417072</v>
      </c>
      <c r="N1726">
        <v>-0.87773275659884931</v>
      </c>
      <c r="O1726">
        <v>-1.5171839124654696E-3</v>
      </c>
      <c r="P1726">
        <v>0.87924994051132899</v>
      </c>
      <c r="Q1726">
        <v>1.190478986685644</v>
      </c>
      <c r="R1726">
        <v>-0.53045350454082296</v>
      </c>
      <c r="S1726">
        <v>-0.66002548214480328</v>
      </c>
    </row>
    <row r="1727" spans="4:19" x14ac:dyDescent="0.25">
      <c r="D1727">
        <v>100</v>
      </c>
      <c r="E1727">
        <v>9.9596658041918688E-3</v>
      </c>
      <c r="F1727">
        <v>2.9877308690705935E-2</v>
      </c>
      <c r="G1727">
        <v>3.6880701123014563E-4</v>
      </c>
      <c r="H1727">
        <v>0.4952095455589749</v>
      </c>
      <c r="I1727">
        <v>-0.34898390637814458</v>
      </c>
      <c r="J1727">
        <v>-0.14622563918083387</v>
      </c>
      <c r="K1727">
        <v>-0.19462869662522309</v>
      </c>
      <c r="L1727">
        <v>-0.1725890422519889</v>
      </c>
      <c r="M1727">
        <v>0.36721773887722975</v>
      </c>
      <c r="N1727">
        <v>-0.87819220450760938</v>
      </c>
      <c r="O1727">
        <v>-1.5882836120013621E-3</v>
      </c>
      <c r="P1727">
        <v>0.8797804881196214</v>
      </c>
      <c r="Q1727">
        <v>1.1910572037393869</v>
      </c>
      <c r="R1727">
        <v>-0.53063273751633488</v>
      </c>
      <c r="S1727">
        <v>-0.66042446622305562</v>
      </c>
    </row>
    <row r="1728" spans="4:19" x14ac:dyDescent="0.25">
      <c r="D1728">
        <v>1000</v>
      </c>
      <c r="E1728">
        <v>1.0020081943920687E-2</v>
      </c>
      <c r="F1728">
        <v>3.0004971940432106E-2</v>
      </c>
      <c r="G1728">
        <v>3.6880703290534226E-4</v>
      </c>
      <c r="H1728">
        <v>0.49748014551339992</v>
      </c>
      <c r="I1728">
        <v>-0.35036363271487403</v>
      </c>
      <c r="J1728">
        <v>-0.14711651279851878</v>
      </c>
      <c r="K1728">
        <v>-0.19583805975165447</v>
      </c>
      <c r="L1728">
        <v>-0.17360869099586296</v>
      </c>
      <c r="M1728">
        <v>0.36944675074752098</v>
      </c>
      <c r="N1728">
        <v>-0.88281404070390224</v>
      </c>
      <c r="O1728">
        <v>-2.3073555734747231E-3</v>
      </c>
      <c r="P1728">
        <v>0.88512139627737696</v>
      </c>
      <c r="Q1728">
        <v>1.1968713773393951</v>
      </c>
      <c r="R1728">
        <v>-0.53243041176753536</v>
      </c>
      <c r="S1728">
        <v>-0.66444096557185617</v>
      </c>
    </row>
    <row r="1729" spans="4:19" x14ac:dyDescent="0.25">
      <c r="D1729">
        <v>10000</v>
      </c>
      <c r="E1729">
        <v>1.0667160545445932E-2</v>
      </c>
      <c r="F1729">
        <v>3.1344287206949026E-2</v>
      </c>
      <c r="G1729">
        <v>3.6880724965744887E-4</v>
      </c>
      <c r="H1729">
        <v>0.52141659489121039</v>
      </c>
      <c r="I1729">
        <v>-0.36475655409058305</v>
      </c>
      <c r="J1729">
        <v>-0.15666004080061668</v>
      </c>
      <c r="K1729">
        <v>-0.2088059647279934</v>
      </c>
      <c r="L1729">
        <v>-0.18451536278210057</v>
      </c>
      <c r="M1729">
        <v>0.39332132751009397</v>
      </c>
      <c r="N1729">
        <v>-0.9319468132842843</v>
      </c>
      <c r="O1729">
        <v>-1.0381095316894573E-2</v>
      </c>
      <c r="P1729">
        <v>0.94232790860118598</v>
      </c>
      <c r="Q1729">
        <v>1.2584082232726566</v>
      </c>
      <c r="R1729">
        <v>-0.55094523113057647</v>
      </c>
      <c r="S1729">
        <v>-0.70746299214207653</v>
      </c>
    </row>
    <row r="1730" spans="4:19" x14ac:dyDescent="0.25">
      <c r="D1730">
        <v>100000</v>
      </c>
      <c r="E1730">
        <v>3.011465510976118E-2</v>
      </c>
      <c r="F1730">
        <v>5.661537984210073E-2</v>
      </c>
      <c r="G1730">
        <v>3.6880941719252748E-4</v>
      </c>
      <c r="H1730">
        <v>1.0365826056235399</v>
      </c>
      <c r="I1730">
        <v>-0.59212206499232778</v>
      </c>
      <c r="J1730">
        <v>-0.4444605406312121</v>
      </c>
      <c r="K1730">
        <v>-0.60683646326267748</v>
      </c>
      <c r="L1730">
        <v>-0.50486960396051828</v>
      </c>
      <c r="M1730">
        <v>1.11170606722321</v>
      </c>
      <c r="N1730">
        <v>-2.2115125436230834</v>
      </c>
      <c r="O1730">
        <v>-0.45293542182657376</v>
      </c>
      <c r="P1730">
        <v>2.6644479654496536</v>
      </c>
      <c r="Q1730">
        <v>2.7152950308433965</v>
      </c>
      <c r="R1730">
        <v>-0.71448546046689998</v>
      </c>
      <c r="S1730">
        <v>-2.0008095703764894</v>
      </c>
    </row>
    <row r="1731" spans="4:19" x14ac:dyDescent="0.25">
      <c r="D1731">
        <v>1000000</v>
      </c>
      <c r="E1731">
        <v>-1.747683650373112E-3</v>
      </c>
      <c r="F1731">
        <v>-8.0164234907248114E-3</v>
      </c>
      <c r="G1731">
        <v>3.6883109394467861E-4</v>
      </c>
      <c r="H1731">
        <v>-0.12496511815136202</v>
      </c>
      <c r="I1731">
        <v>9.9510793721783841E-2</v>
      </c>
      <c r="J1731">
        <v>2.5454324429588837E-2</v>
      </c>
      <c r="K1731">
        <v>3.2679108129407552E-2</v>
      </c>
      <c r="L1731">
        <v>3.1708700706307269E-2</v>
      </c>
      <c r="M1731">
        <v>-6.438780883572548E-2</v>
      </c>
      <c r="N1731">
        <v>0.19058293950429928</v>
      </c>
      <c r="O1731">
        <v>-3.6299777111995724E-2</v>
      </c>
      <c r="P1731">
        <v>-0.15428316239230355</v>
      </c>
      <c r="Q1731">
        <v>-0.28234587352246265</v>
      </c>
      <c r="R1731">
        <v>0.16710338888242759</v>
      </c>
      <c r="S1731">
        <v>0.11524248464003506</v>
      </c>
    </row>
    <row r="1732" spans="4:19" x14ac:dyDescent="0.25">
      <c r="D1732">
        <v>1</v>
      </c>
      <c r="E1732">
        <v>9.9530811368567923E-3</v>
      </c>
      <c r="F1732">
        <v>2.9863367301838327E-2</v>
      </c>
      <c r="G1732">
        <v>3.6880700885189504E-4</v>
      </c>
      <c r="H1732">
        <v>0.4949616997446924</v>
      </c>
      <c r="I1732">
        <v>-0.34883315366174017</v>
      </c>
      <c r="J1732">
        <v>-0.14612854608294157</v>
      </c>
      <c r="K1732">
        <v>-0.19449690483109805</v>
      </c>
      <c r="L1732">
        <v>-0.1724778983002615</v>
      </c>
      <c r="M1732">
        <v>0.36697480313137021</v>
      </c>
      <c r="N1732">
        <v>-0.87768811441978301</v>
      </c>
      <c r="O1732">
        <v>-1.5102792049503933E-3</v>
      </c>
      <c r="P1732">
        <v>0.87919839362474761</v>
      </c>
      <c r="Q1732">
        <v>1.190422801996565</v>
      </c>
      <c r="R1732">
        <v>-0.53043608429081957</v>
      </c>
      <c r="S1732">
        <v>-0.65998671770574902</v>
      </c>
    </row>
    <row r="1733" spans="4:19" x14ac:dyDescent="0.25">
      <c r="D1733">
        <v>10</v>
      </c>
      <c r="E1733">
        <v>9.9538308493487687E-3</v>
      </c>
      <c r="F1733">
        <v>2.9864954904609851E-2</v>
      </c>
      <c r="G1733">
        <v>3.6880700912283494E-4</v>
      </c>
      <c r="H1733">
        <v>0.49498992254151375</v>
      </c>
      <c r="I1733">
        <v>-0.34885032171900932</v>
      </c>
      <c r="J1733">
        <v>-0.14613960082250088</v>
      </c>
      <c r="K1733">
        <v>-0.19451191014152158</v>
      </c>
      <c r="L1733">
        <v>-0.17249055298958993</v>
      </c>
      <c r="M1733">
        <v>0.36700246313110085</v>
      </c>
      <c r="N1733">
        <v>-0.87774551236494602</v>
      </c>
      <c r="O1733">
        <v>-1.5191569385386572E-3</v>
      </c>
      <c r="P1733">
        <v>0.87926466930350244</v>
      </c>
      <c r="Q1733">
        <v>1.190495040457872</v>
      </c>
      <c r="R1733">
        <v>-0.53045848192364531</v>
      </c>
      <c r="S1733">
        <v>-0.66003655853420184</v>
      </c>
    </row>
    <row r="1734" spans="4:19" x14ac:dyDescent="0.25">
      <c r="D1734">
        <v>100</v>
      </c>
      <c r="E1734">
        <v>9.9613341908536858E-3</v>
      </c>
      <c r="F1734">
        <v>2.9880840221316176E-2</v>
      </c>
      <c r="G1734">
        <v>3.6880701183223438E-4</v>
      </c>
      <c r="H1734">
        <v>0.49527233159452777</v>
      </c>
      <c r="I1734">
        <v>-0.34902209144035368</v>
      </c>
      <c r="J1734">
        <v>-0.1462502401541883</v>
      </c>
      <c r="K1734">
        <v>-0.19466208976949417</v>
      </c>
      <c r="L1734">
        <v>-0.17261720285787518</v>
      </c>
      <c r="M1734">
        <v>0.36727929262737291</v>
      </c>
      <c r="N1734">
        <v>-0.87831991672644705</v>
      </c>
      <c r="O1734">
        <v>-1.6080593869887139E-3</v>
      </c>
      <c r="P1734">
        <v>0.87992797611344287</v>
      </c>
      <c r="Q1734">
        <v>1.1912179223339301</v>
      </c>
      <c r="R1734">
        <v>-0.53068254168530871</v>
      </c>
      <c r="S1734">
        <v>-0.66053538064861783</v>
      </c>
    </row>
    <row r="1735" spans="4:19" x14ac:dyDescent="0.25">
      <c r="D1735">
        <v>1000</v>
      </c>
      <c r="E1735">
        <v>1.0036994505558674E-2</v>
      </c>
      <c r="F1735">
        <v>3.0040627801174467E-2</v>
      </c>
      <c r="G1735">
        <v>3.6880703892623064E-4</v>
      </c>
      <c r="H1735">
        <v>0.49811465167748636</v>
      </c>
      <c r="I1735">
        <v>-0.35074874693366453</v>
      </c>
      <c r="J1735">
        <v>-0.14736590474381472</v>
      </c>
      <c r="K1735">
        <v>-0.19617664638217036</v>
      </c>
      <c r="L1735">
        <v>-0.1738940847062409</v>
      </c>
      <c r="M1735">
        <v>0.37007073108840416</v>
      </c>
      <c r="N1735">
        <v>-0.88410677905749324</v>
      </c>
      <c r="O1735">
        <v>-2.509731527140957E-3</v>
      </c>
      <c r="P1735">
        <v>0.88661651058464486</v>
      </c>
      <c r="Q1735">
        <v>1.1984968259800404</v>
      </c>
      <c r="R1735">
        <v>-0.53293149214789892</v>
      </c>
      <c r="S1735">
        <v>-0.66556533383213434</v>
      </c>
    </row>
    <row r="1736" spans="4:19" x14ac:dyDescent="0.25">
      <c r="D1736">
        <v>10000</v>
      </c>
      <c r="E1736">
        <v>1.0862007381403633E-2</v>
      </c>
      <c r="F1736">
        <v>3.1737804639510002E-2</v>
      </c>
      <c r="G1736">
        <v>3.6880730986641255E-4</v>
      </c>
      <c r="H1736">
        <v>0.52849080215506916</v>
      </c>
      <c r="I1736">
        <v>-0.36895635695625728</v>
      </c>
      <c r="J1736">
        <v>-0.15953444519882254</v>
      </c>
      <c r="K1736">
        <v>-0.21271613773288323</v>
      </c>
      <c r="L1736">
        <v>-0.1877946259333072</v>
      </c>
      <c r="M1736">
        <v>0.40051076366619043</v>
      </c>
      <c r="N1736">
        <v>-0.94661286027946545</v>
      </c>
      <c r="O1736">
        <v>-1.2942187791555426E-2</v>
      </c>
      <c r="P1736">
        <v>0.95955504807103154</v>
      </c>
      <c r="Q1736">
        <v>1.2766815540719811</v>
      </c>
      <c r="R1736">
        <v>-0.55626256274677388</v>
      </c>
      <c r="S1736">
        <v>-0.72041899132521081</v>
      </c>
    </row>
    <row r="1737" spans="4:19" x14ac:dyDescent="0.25">
      <c r="D1737">
        <v>100000</v>
      </c>
      <c r="E1737">
        <v>6.1012926451174704E-2</v>
      </c>
      <c r="F1737">
        <v>7.2953847456798643E-2</v>
      </c>
      <c r="G1737">
        <v>3.6881001929012653E-4</v>
      </c>
      <c r="H1737">
        <v>1.5313489550330281</v>
      </c>
      <c r="I1737">
        <v>-0.62852247753925283</v>
      </c>
      <c r="J1737">
        <v>-0.90282647749378242</v>
      </c>
      <c r="K1737">
        <v>-1.2532661739429969</v>
      </c>
      <c r="L1737">
        <v>-1.0026728565428478</v>
      </c>
      <c r="M1737">
        <v>2.2559390304858482</v>
      </c>
      <c r="N1737">
        <v>-3.9313208186257569</v>
      </c>
      <c r="O1737">
        <v>-1.4754717180931713</v>
      </c>
      <c r="P1737">
        <v>5.4067925367189247</v>
      </c>
      <c r="Q1737">
        <v>4.4028736966537458</v>
      </c>
      <c r="R1737">
        <v>-0.35944503970436159</v>
      </c>
      <c r="S1737">
        <v>-4.0434286569493807</v>
      </c>
    </row>
    <row r="1738" spans="4:19" x14ac:dyDescent="0.25">
      <c r="D1738">
        <v>1000000</v>
      </c>
      <c r="E1738">
        <v>-1.350711631511514E-3</v>
      </c>
      <c r="F1738">
        <v>-6.0863755598419399E-3</v>
      </c>
      <c r="G1738">
        <v>3.6883711571693707E-4</v>
      </c>
      <c r="H1738">
        <v>-9.5078247724774911E-2</v>
      </c>
      <c r="I1738">
        <v>7.5397473725999475E-2</v>
      </c>
      <c r="J1738">
        <v>1.9680773998757672E-2</v>
      </c>
      <c r="K1738">
        <v>2.5313971493329035E-2</v>
      </c>
      <c r="L1738">
        <v>2.4450024464083953E-2</v>
      </c>
      <c r="M1738">
        <v>-4.9763995957427198E-2</v>
      </c>
      <c r="N1738">
        <v>0.14585963485994924</v>
      </c>
      <c r="O1738">
        <v>-2.6619902271836082E-2</v>
      </c>
      <c r="P1738">
        <v>-0.11923973258811316</v>
      </c>
      <c r="Q1738">
        <v>-0.21531531807749005</v>
      </c>
      <c r="R1738">
        <v>0.12622108632784546</v>
      </c>
      <c r="S1738">
        <v>8.9094231749648145E-2</v>
      </c>
    </row>
    <row r="1739" spans="4:19" x14ac:dyDescent="0.25">
      <c r="D1739">
        <v>1</v>
      </c>
      <c r="E1739">
        <v>9.9530977959074451E-3</v>
      </c>
      <c r="F1739">
        <v>2.9863402580066131E-2</v>
      </c>
      <c r="G1739">
        <v>3.6880700885791589E-4</v>
      </c>
      <c r="H1739">
        <v>0.49496232688220587</v>
      </c>
      <c r="I1739">
        <v>-0.34883353515652615</v>
      </c>
      <c r="J1739">
        <v>-0.14612879172567972</v>
      </c>
      <c r="K1739">
        <v>-0.19449723825747611</v>
      </c>
      <c r="L1739">
        <v>-0.17247817949525768</v>
      </c>
      <c r="M1739">
        <v>0.36697541775272668</v>
      </c>
      <c r="N1739">
        <v>-0.87768938984580913</v>
      </c>
      <c r="O1739">
        <v>-1.5104764632347667E-3</v>
      </c>
      <c r="P1739">
        <v>0.8791998663090439</v>
      </c>
      <c r="Q1739">
        <v>1.1904244071975505</v>
      </c>
      <c r="R1739">
        <v>-0.53043658199951338</v>
      </c>
      <c r="S1739">
        <v>-0.65998782519804422</v>
      </c>
    </row>
    <row r="1740" spans="4:19" x14ac:dyDescent="0.25">
      <c r="D1740">
        <v>10</v>
      </c>
      <c r="E1740">
        <v>9.9539974674630414E-3</v>
      </c>
      <c r="F1740">
        <v>2.9865307728149579E-2</v>
      </c>
      <c r="G1740">
        <v>3.6880700918304383E-4</v>
      </c>
      <c r="H1740">
        <v>0.49499619472100775</v>
      </c>
      <c r="I1740">
        <v>-0.34885413706287238</v>
      </c>
      <c r="J1740">
        <v>-0.14614205765812471</v>
      </c>
      <c r="K1740">
        <v>-0.19451524496711059</v>
      </c>
      <c r="L1740">
        <v>-0.17249336539684279</v>
      </c>
      <c r="M1740">
        <v>0.36700861036395338</v>
      </c>
      <c r="N1740">
        <v>-0.87775826851232353</v>
      </c>
      <c r="O1740">
        <v>-1.5211300768598335E-3</v>
      </c>
      <c r="P1740">
        <v>0.87927939858917625</v>
      </c>
      <c r="Q1740">
        <v>1.1905110946762925</v>
      </c>
      <c r="R1740">
        <v>-0.53046345938137662</v>
      </c>
      <c r="S1740">
        <v>-0.66004763529491584</v>
      </c>
    </row>
    <row r="1741" spans="4:19" x14ac:dyDescent="0.25">
      <c r="D1741">
        <v>100</v>
      </c>
      <c r="E1741">
        <v>9.9630031365664715E-3</v>
      </c>
      <c r="F1741">
        <v>2.9884372586886657E-2</v>
      </c>
      <c r="G1741">
        <v>3.6880701243432312E-4</v>
      </c>
      <c r="H1741">
        <v>0.49533513390955264</v>
      </c>
      <c r="I1741">
        <v>-0.34906028451427318</v>
      </c>
      <c r="J1741">
        <v>-0.1462748493952617</v>
      </c>
      <c r="K1741">
        <v>-0.19469549429213373</v>
      </c>
      <c r="L1741">
        <v>-0.17264537272399139</v>
      </c>
      <c r="M1741">
        <v>0.36734086701613222</v>
      </c>
      <c r="N1741">
        <v>-0.87844766715184974</v>
      </c>
      <c r="O1741">
        <v>-1.6278464183976382E-3</v>
      </c>
      <c r="P1741">
        <v>0.8800755135702687</v>
      </c>
      <c r="Q1741">
        <v>1.1913786856366393</v>
      </c>
      <c r="R1741">
        <v>-0.53073235334712976</v>
      </c>
      <c r="S1741">
        <v>-0.66064633228949532</v>
      </c>
    </row>
    <row r="1742" spans="4:19" x14ac:dyDescent="0.25">
      <c r="D1742">
        <v>1000</v>
      </c>
      <c r="E1742">
        <v>1.0053964256019562E-2</v>
      </c>
      <c r="F1742">
        <v>3.0076368504720796E-2</v>
      </c>
      <c r="G1742">
        <v>3.6880704494711929E-4</v>
      </c>
      <c r="H1742">
        <v>0.49875081539316923</v>
      </c>
      <c r="I1742">
        <v>-0.35113467290702616</v>
      </c>
      <c r="J1742">
        <v>-0.14761614248613597</v>
      </c>
      <c r="K1742">
        <v>-0.19651639729145387</v>
      </c>
      <c r="L1742">
        <v>-0.17418042542028189</v>
      </c>
      <c r="M1742">
        <v>0.37069682271172155</v>
      </c>
      <c r="N1742">
        <v>-0.88540341829157043</v>
      </c>
      <c r="O1742">
        <v>-2.7132665826243851E-3</v>
      </c>
      <c r="P1742">
        <v>0.88811668487419837</v>
      </c>
      <c r="Q1742">
        <v>1.2001268331665038</v>
      </c>
      <c r="R1742">
        <v>-0.53343332404852362</v>
      </c>
      <c r="S1742">
        <v>-0.66669350911799086</v>
      </c>
    </row>
    <row r="1743" spans="4:19" x14ac:dyDescent="0.25">
      <c r="D1743">
        <v>10000</v>
      </c>
      <c r="E1743">
        <v>1.106410481938413E-2</v>
      </c>
      <c r="F1743">
        <v>3.2141328670992939E-2</v>
      </c>
      <c r="G1743">
        <v>3.6880737007539591E-4</v>
      </c>
      <c r="H1743">
        <v>0.53576493876068909</v>
      </c>
      <c r="I1743">
        <v>-0.37324880638936975</v>
      </c>
      <c r="J1743">
        <v>-0.1625161323713229</v>
      </c>
      <c r="K1743">
        <v>-0.21677433581209726</v>
      </c>
      <c r="L1743">
        <v>-0.19119358016331134</v>
      </c>
      <c r="M1743">
        <v>0.40796791597541926</v>
      </c>
      <c r="N1743">
        <v>-0.96176360288054497</v>
      </c>
      <c r="O1743">
        <v>-1.5660247922824055E-2</v>
      </c>
      <c r="P1743">
        <v>0.97742385080336192</v>
      </c>
      <c r="Q1743">
        <v>1.2955132059812691</v>
      </c>
      <c r="R1743">
        <v>-0.56165550725455304</v>
      </c>
      <c r="S1743">
        <v>-0.73385769872672313</v>
      </c>
    </row>
    <row r="1744" spans="4:19" x14ac:dyDescent="0.25">
      <c r="D1744">
        <v>100000</v>
      </c>
      <c r="E1744">
        <v>-2.3447488235935872</v>
      </c>
      <c r="F1744">
        <v>0.1025478259452868</v>
      </c>
      <c r="G1744">
        <v>3.6881062138969129E-4</v>
      </c>
      <c r="H1744">
        <v>-17.659586187124113</v>
      </c>
      <c r="I1744">
        <v>-14.262630930147829</v>
      </c>
      <c r="J1744">
        <v>31.922217117271948</v>
      </c>
      <c r="K1744">
        <v>24.616772416087056</v>
      </c>
      <c r="L1744">
        <v>18.298340535826291</v>
      </c>
      <c r="M1744">
        <v>-42.915112951913322</v>
      </c>
      <c r="N1744">
        <v>23.522732814551052</v>
      </c>
      <c r="O1744">
        <v>21.857092678376965</v>
      </c>
      <c r="P1744">
        <v>-45.37982549292802</v>
      </c>
      <c r="Q1744">
        <v>-31.071612465668618</v>
      </c>
      <c r="R1744">
        <v>-23.321738662430512</v>
      </c>
      <c r="S1744">
        <v>54.393351128099148</v>
      </c>
    </row>
    <row r="1745" spans="4:19" x14ac:dyDescent="0.25">
      <c r="D1745">
        <v>1000000</v>
      </c>
      <c r="E1745">
        <v>-1.1006972674563733E-3</v>
      </c>
      <c r="F1745">
        <v>-4.9053540640851753E-3</v>
      </c>
      <c r="G1745">
        <v>3.6884313768582926E-4</v>
      </c>
      <c r="H1745">
        <v>-7.6730573576043071E-2</v>
      </c>
      <c r="I1745">
        <v>6.0688596073358525E-2</v>
      </c>
      <c r="J1745">
        <v>1.6041977502688098E-2</v>
      </c>
      <c r="K1745">
        <v>2.0657159623624466E-2</v>
      </c>
      <c r="L1745">
        <v>1.989629956466743E-2</v>
      </c>
      <c r="M1745">
        <v>-4.0553459188281238E-2</v>
      </c>
      <c r="N1745">
        <v>0.11814611704402722</v>
      </c>
      <c r="O1745">
        <v>-2.0976990773469595E-2</v>
      </c>
      <c r="P1745">
        <v>-9.7169126270543416E-2</v>
      </c>
      <c r="Q1745">
        <v>-0.17401618577353517</v>
      </c>
      <c r="R1745">
        <v>0.10139918830596883</v>
      </c>
      <c r="S1745">
        <v>7.2616997467584099E-2</v>
      </c>
    </row>
    <row r="1746" spans="4:19" x14ac:dyDescent="0.25">
      <c r="D1746">
        <v>1</v>
      </c>
      <c r="E1746">
        <v>9.953114455013852E-3</v>
      </c>
      <c r="F1746">
        <v>2.9863437858377268E-2</v>
      </c>
      <c r="G1746">
        <v>3.6880700886393673E-4</v>
      </c>
      <c r="H1746">
        <v>0.49496295402135004</v>
      </c>
      <c r="I1746">
        <v>-0.3488339166521115</v>
      </c>
      <c r="J1746">
        <v>-0.14612903736923499</v>
      </c>
      <c r="K1746">
        <v>-0.19449757168498039</v>
      </c>
      <c r="L1746">
        <v>-0.17247846069117045</v>
      </c>
      <c r="M1746">
        <v>0.36697603237615795</v>
      </c>
      <c r="N1746">
        <v>-0.87769066527564377</v>
      </c>
      <c r="O1746">
        <v>-1.510673722638245E-3</v>
      </c>
      <c r="P1746">
        <v>0.87920133899827846</v>
      </c>
      <c r="Q1746">
        <v>1.1904260124029911</v>
      </c>
      <c r="R1746">
        <v>-0.53043707970895326</v>
      </c>
      <c r="S1746">
        <v>-0.65998893269403425</v>
      </c>
    </row>
    <row r="1747" spans="4:19" x14ac:dyDescent="0.25">
      <c r="D1747">
        <v>10</v>
      </c>
      <c r="E1747">
        <v>9.9541640911554978E-3</v>
      </c>
      <c r="F1747">
        <v>2.9865660560025944E-2</v>
      </c>
      <c r="G1747">
        <v>3.6880700924325272E-4</v>
      </c>
      <c r="H1747">
        <v>0.49500246706300643</v>
      </c>
      <c r="I1747">
        <v>-0.34885795248675322</v>
      </c>
      <c r="J1747">
        <v>-0.14614451457624256</v>
      </c>
      <c r="K1747">
        <v>-0.19451857990623722</v>
      </c>
      <c r="L1747">
        <v>-0.17249617789650529</v>
      </c>
      <c r="M1747">
        <v>0.3670147578027354</v>
      </c>
      <c r="N1747">
        <v>-0.87777102504099247</v>
      </c>
      <c r="O1747">
        <v>-1.523103327421893E-3</v>
      </c>
      <c r="P1747">
        <v>0.87929412836841436</v>
      </c>
      <c r="Q1747">
        <v>1.1905271493409622</v>
      </c>
      <c r="R1747">
        <v>-0.53046843691400269</v>
      </c>
      <c r="S1747">
        <v>-0.66005871242695235</v>
      </c>
    </row>
    <row r="1748" spans="4:19" x14ac:dyDescent="0.25">
      <c r="D1748">
        <v>100</v>
      </c>
      <c r="E1748">
        <v>9.9646726416112719E-3</v>
      </c>
      <c r="F1748">
        <v>2.9887905787713578E-2</v>
      </c>
      <c r="G1748">
        <v>3.6880701303641187E-4</v>
      </c>
      <c r="H1748">
        <v>0.49539795251052254</v>
      </c>
      <c r="I1748">
        <v>-0.34909848560225498</v>
      </c>
      <c r="J1748">
        <v>-0.14629946690827467</v>
      </c>
      <c r="K1748">
        <v>-0.19472891019893623</v>
      </c>
      <c r="L1748">
        <v>-0.17267355185496314</v>
      </c>
      <c r="M1748">
        <v>0.36740246205388871</v>
      </c>
      <c r="N1748">
        <v>-0.87857545580143181</v>
      </c>
      <c r="O1748">
        <v>-1.6476447135538308E-3</v>
      </c>
      <c r="P1748">
        <v>0.88022310051498209</v>
      </c>
      <c r="Q1748">
        <v>1.1915394936667703</v>
      </c>
      <c r="R1748">
        <v>-0.53078217250237003</v>
      </c>
      <c r="S1748">
        <v>-0.66075732116440378</v>
      </c>
    </row>
    <row r="1749" spans="4:19" x14ac:dyDescent="0.25">
      <c r="D1749">
        <v>1000</v>
      </c>
      <c r="E1749">
        <v>1.0070991485865526E-2</v>
      </c>
      <c r="F1749">
        <v>3.0112194354255922E-2</v>
      </c>
      <c r="G1749">
        <v>3.6880705096800805E-4</v>
      </c>
      <c r="H1749">
        <v>0.49938864333904931</v>
      </c>
      <c r="I1749">
        <v>-0.35152141300775952</v>
      </c>
      <c r="J1749">
        <v>-0.14786723033128624</v>
      </c>
      <c r="K1749">
        <v>-0.19685731846529109</v>
      </c>
      <c r="L1749">
        <v>-0.17446771788568327</v>
      </c>
      <c r="M1749">
        <v>0.37132503635098146</v>
      </c>
      <c r="N1749">
        <v>-0.88670397654226107</v>
      </c>
      <c r="O1749">
        <v>-2.9179683352360541E-3</v>
      </c>
      <c r="P1749">
        <v>0.88962194487750423</v>
      </c>
      <c r="Q1749">
        <v>1.201761418712497</v>
      </c>
      <c r="R1749">
        <v>-0.5339359079320829</v>
      </c>
      <c r="S1749">
        <v>-0.66782551078041053</v>
      </c>
    </row>
    <row r="1750" spans="4:19" x14ac:dyDescent="0.25">
      <c r="D1750">
        <v>10000</v>
      </c>
      <c r="E1750">
        <v>1.1273865244135648E-2</v>
      </c>
      <c r="F1750">
        <v>3.2555245897457528E-2</v>
      </c>
      <c r="G1750">
        <v>3.688074302843989E-4</v>
      </c>
      <c r="H1750">
        <v>0.543247889260698</v>
      </c>
      <c r="I1750">
        <v>-0.37763667318147753</v>
      </c>
      <c r="J1750">
        <v>-0.16561121607922047</v>
      </c>
      <c r="K1750">
        <v>-0.22098907901063569</v>
      </c>
      <c r="L1750">
        <v>-0.19471894237284815</v>
      </c>
      <c r="M1750">
        <v>0.41570802138348029</v>
      </c>
      <c r="N1750">
        <v>-0.97742420659730556</v>
      </c>
      <c r="O1750">
        <v>-1.8546641615767356E-2</v>
      </c>
      <c r="P1750">
        <v>0.99597084821307647</v>
      </c>
      <c r="Q1750">
        <v>1.3149301589102471</v>
      </c>
      <c r="R1750">
        <v>-0.56712358345164304</v>
      </c>
      <c r="S1750">
        <v>-0.74780657545861828</v>
      </c>
    </row>
    <row r="1751" spans="4:19" x14ac:dyDescent="0.25">
      <c r="D1751">
        <v>100000</v>
      </c>
      <c r="E1751">
        <v>-5.7994752777180171E-2</v>
      </c>
      <c r="F1751">
        <v>0.17253876981285599</v>
      </c>
      <c r="G1751">
        <v>3.6881122349122214E-4</v>
      </c>
      <c r="H1751">
        <v>1.8002390889824333</v>
      </c>
      <c r="I1751">
        <v>-2.6796190839428462</v>
      </c>
      <c r="J1751">
        <v>0.87937999496042352</v>
      </c>
      <c r="K1751">
        <v>1.3073195869738932</v>
      </c>
      <c r="L1751">
        <v>0.81976955471737512</v>
      </c>
      <c r="M1751">
        <v>-2.1270891416912647</v>
      </c>
      <c r="N1751">
        <v>0.4475889569191942</v>
      </c>
      <c r="O1751">
        <v>4.5793532849697165</v>
      </c>
      <c r="P1751">
        <v>-5.0269422418889178</v>
      </c>
      <c r="Q1751">
        <v>1.909171296146237</v>
      </c>
      <c r="R1751">
        <v>-5.8805381213573398</v>
      </c>
      <c r="S1751">
        <v>3.9713668252111063</v>
      </c>
    </row>
    <row r="1752" spans="4:19" x14ac:dyDescent="0.25">
      <c r="D1752">
        <v>1000000</v>
      </c>
      <c r="E1752">
        <v>-9.2878144419711501E-4</v>
      </c>
      <c r="F1752">
        <v>-4.1081871348998059E-3</v>
      </c>
      <c r="G1752">
        <v>3.6884915985136498E-4</v>
      </c>
      <c r="H1752">
        <v>-6.4319707983628405E-2</v>
      </c>
      <c r="I1752">
        <v>5.0780974034008608E-2</v>
      </c>
      <c r="J1752">
        <v>1.3538733949630455E-2</v>
      </c>
      <c r="K1752">
        <v>1.7447141354043794E-2</v>
      </c>
      <c r="L1752">
        <v>1.677275090282393E-2</v>
      </c>
      <c r="M1752">
        <v>-3.4219892256871276E-2</v>
      </c>
      <c r="N1752">
        <v>9.9285736615573938E-2</v>
      </c>
      <c r="O1752">
        <v>-1.7292973803236578E-2</v>
      </c>
      <c r="P1752">
        <v>-8.1992762812333808E-2</v>
      </c>
      <c r="Q1752">
        <v>-0.14601428284781548</v>
      </c>
      <c r="R1752">
        <v>8.473127873066133E-2</v>
      </c>
      <c r="S1752">
        <v>6.1283004117179019E-2</v>
      </c>
    </row>
    <row r="1753" spans="4:19" x14ac:dyDescent="0.25">
      <c r="D1753">
        <v>1</v>
      </c>
      <c r="E1753">
        <v>9.9531311141760424E-3</v>
      </c>
      <c r="F1753">
        <v>2.9863473136771772E-2</v>
      </c>
      <c r="G1753">
        <v>3.6880700886995769E-4</v>
      </c>
      <c r="H1753">
        <v>0.4949635811621107</v>
      </c>
      <c r="I1753">
        <v>-0.34883429814849265</v>
      </c>
      <c r="J1753">
        <v>-0.1461292830136216</v>
      </c>
      <c r="K1753">
        <v>-0.19449790511362153</v>
      </c>
      <c r="L1753">
        <v>-0.17247874188801049</v>
      </c>
      <c r="M1753">
        <v>0.36697664700163557</v>
      </c>
      <c r="N1753">
        <v>-0.87769194070928691</v>
      </c>
      <c r="O1753">
        <v>-1.5108709831643807E-3</v>
      </c>
      <c r="P1753">
        <v>0.8792028116924655</v>
      </c>
      <c r="Q1753">
        <v>1.1904276176129081</v>
      </c>
      <c r="R1753">
        <v>-0.53043757741913922</v>
      </c>
      <c r="S1753">
        <v>-0.65999004019376173</v>
      </c>
    </row>
    <row r="1754" spans="4:19" x14ac:dyDescent="0.25">
      <c r="D1754">
        <v>10</v>
      </c>
      <c r="E1754">
        <v>9.9543307204263947E-3</v>
      </c>
      <c r="F1754">
        <v>2.9866013400239168E-2</v>
      </c>
      <c r="G1754">
        <v>3.6880700930346161E-4</v>
      </c>
      <c r="H1754">
        <v>0.4950087395675169</v>
      </c>
      <c r="I1754">
        <v>-0.34886176799064472</v>
      </c>
      <c r="J1754">
        <v>-0.14614697157686862</v>
      </c>
      <c r="K1754">
        <v>-0.19452191495889082</v>
      </c>
      <c r="L1754">
        <v>-0.17249899048855966</v>
      </c>
      <c r="M1754">
        <v>0.36702090544746824</v>
      </c>
      <c r="N1754">
        <v>-0.87778378195097417</v>
      </c>
      <c r="O1754">
        <v>-1.5250766902248358E-3</v>
      </c>
      <c r="P1754">
        <v>0.87930885864119546</v>
      </c>
      <c r="Q1754">
        <v>1.1905432044518882</v>
      </c>
      <c r="R1754">
        <v>-0.53047341452154839</v>
      </c>
      <c r="S1754">
        <v>-0.66006978993033272</v>
      </c>
    </row>
    <row r="1755" spans="4:19" x14ac:dyDescent="0.25">
      <c r="D1755">
        <v>100</v>
      </c>
      <c r="E1755">
        <v>9.9663427062693204E-3</v>
      </c>
      <c r="F1755">
        <v>2.9891439824093202E-2</v>
      </c>
      <c r="G1755">
        <v>3.6880701363850067E-4</v>
      </c>
      <c r="H1755">
        <v>0.49546078740396027</v>
      </c>
      <c r="I1755">
        <v>-0.34913669470661901</v>
      </c>
      <c r="J1755">
        <v>-0.14632409269734126</v>
      </c>
      <c r="K1755">
        <v>-0.19476233749568905</v>
      </c>
      <c r="L1755">
        <v>-0.17270174025535212</v>
      </c>
      <c r="M1755">
        <v>0.36746407775103762</v>
      </c>
      <c r="N1755">
        <v>-0.87870328269275078</v>
      </c>
      <c r="O1755">
        <v>-1.6674542797474601E-3</v>
      </c>
      <c r="P1755">
        <v>0.88037073697249468</v>
      </c>
      <c r="Q1755">
        <v>1.1917003464435574</v>
      </c>
      <c r="R1755">
        <v>-0.53083199915149137</v>
      </c>
      <c r="S1755">
        <v>-0.66086834729206601</v>
      </c>
    </row>
    <row r="1756" spans="4:19" x14ac:dyDescent="0.25">
      <c r="D1756">
        <v>1000</v>
      </c>
      <c r="E1756">
        <v>1.0088076487630439E-2</v>
      </c>
      <c r="F1756">
        <v>3.014810565441085E-2</v>
      </c>
      <c r="G1756">
        <v>3.6880705698889708E-4</v>
      </c>
      <c r="H1756">
        <v>0.50002814223076086</v>
      </c>
      <c r="I1756">
        <v>-0.35190896961641371</v>
      </c>
      <c r="J1756">
        <v>-0.1481191726143507</v>
      </c>
      <c r="K1756">
        <v>-0.19719941593042734</v>
      </c>
      <c r="L1756">
        <v>-0.17475596688208128</v>
      </c>
      <c r="M1756">
        <v>0.37195538281250862</v>
      </c>
      <c r="N1756">
        <v>-0.88800847206070443</v>
      </c>
      <c r="O1756">
        <v>-3.1238444400294441E-3</v>
      </c>
      <c r="P1756">
        <v>0.89113231650075164</v>
      </c>
      <c r="Q1756">
        <v>1.2034006025501718</v>
      </c>
      <c r="R1756">
        <v>-0.53443924424847467</v>
      </c>
      <c r="S1756">
        <v>-0.66896135830168646</v>
      </c>
    </row>
    <row r="1757" spans="4:19" x14ac:dyDescent="0.25">
      <c r="D1757">
        <v>10000</v>
      </c>
      <c r="E1757">
        <v>1.149173291778074E-2</v>
      </c>
      <c r="F1757">
        <v>3.2979963089161249E-2</v>
      </c>
      <c r="G1757">
        <v>3.6880749049342167E-4</v>
      </c>
      <c r="H1757">
        <v>0.5509490930321661</v>
      </c>
      <c r="I1757">
        <v>-0.38212280977301205</v>
      </c>
      <c r="J1757">
        <v>-0.1688262832591505</v>
      </c>
      <c r="K1757">
        <v>-0.22536955148039794</v>
      </c>
      <c r="L1757">
        <v>-0.19837794396006458</v>
      </c>
      <c r="M1757">
        <v>0.42374749544046608</v>
      </c>
      <c r="N1757">
        <v>-0.99362165465971586</v>
      </c>
      <c r="O1757">
        <v>-2.161374371086211E-2</v>
      </c>
      <c r="P1757">
        <v>1.0152353983705851</v>
      </c>
      <c r="Q1757">
        <v>1.3349612248770661</v>
      </c>
      <c r="R1757">
        <v>-0.57266602052547455</v>
      </c>
      <c r="S1757">
        <v>-0.76229520435158094</v>
      </c>
    </row>
    <row r="1758" spans="4:19" x14ac:dyDescent="0.25">
      <c r="D1758">
        <v>100000</v>
      </c>
      <c r="E1758">
        <v>-2.9360475735213352E-2</v>
      </c>
      <c r="F1758">
        <v>0.543463458612084</v>
      </c>
      <c r="G1758">
        <v>3.6881182559471881E-4</v>
      </c>
      <c r="H1758">
        <v>6.6869786539371141</v>
      </c>
      <c r="I1758">
        <v>-7.1651844035340702</v>
      </c>
      <c r="J1758">
        <v>0.47820574959696671</v>
      </c>
      <c r="K1758">
        <v>0.90044561553255065</v>
      </c>
      <c r="L1758">
        <v>0.17896671565418032</v>
      </c>
      <c r="M1758">
        <v>-1.0794123311867168</v>
      </c>
      <c r="N1758">
        <v>-5.9100788232098225</v>
      </c>
      <c r="O1758">
        <v>8.4432587047840393</v>
      </c>
      <c r="P1758">
        <v>-2.5331798815742204</v>
      </c>
      <c r="Q1758">
        <v>10.780296308417608</v>
      </c>
      <c r="R1758">
        <v>-12.90586697566739</v>
      </c>
      <c r="S1758">
        <v>2.1255706672497823</v>
      </c>
    </row>
    <row r="1759" spans="4:19" x14ac:dyDescent="0.25">
      <c r="D1759">
        <v>1000000</v>
      </c>
      <c r="E1759">
        <v>-8.0331343842854287E-4</v>
      </c>
      <c r="F1759">
        <v>-3.5338953564545226E-3</v>
      </c>
      <c r="G1759">
        <v>3.6885518221355367E-4</v>
      </c>
      <c r="H1759">
        <v>-5.5365129743570662E-2</v>
      </c>
      <c r="I1759">
        <v>4.3653881098581593E-2</v>
      </c>
      <c r="J1759">
        <v>1.1711248644985517E-2</v>
      </c>
      <c r="K1759">
        <v>1.510043809117434E-2</v>
      </c>
      <c r="L1759">
        <v>1.44969817206686E-2</v>
      </c>
      <c r="M1759">
        <v>-2.9597419811835834E-2</v>
      </c>
      <c r="N1759">
        <v>8.5619498831064789E-2</v>
      </c>
      <c r="O1759">
        <v>-1.4702840955120422E-2</v>
      </c>
      <c r="P1759">
        <v>-7.0916657875933709E-2</v>
      </c>
      <c r="Q1759">
        <v>-0.12577686740950966</v>
      </c>
      <c r="R1759">
        <v>7.2767592058465169E-2</v>
      </c>
      <c r="S1759">
        <v>5.3009275351044494E-2</v>
      </c>
    </row>
    <row r="1760" spans="4:19" x14ac:dyDescent="0.25">
      <c r="D1760">
        <v>1</v>
      </c>
      <c r="E1760">
        <v>9.9531477733939781E-3</v>
      </c>
      <c r="F1760">
        <v>2.9863508415249609E-2</v>
      </c>
      <c r="G1760">
        <v>3.6880700887597859E-4</v>
      </c>
      <c r="H1760">
        <v>0.4949642083044985</v>
      </c>
      <c r="I1760">
        <v>-0.34883467964567672</v>
      </c>
      <c r="J1760">
        <v>-0.14612952865882534</v>
      </c>
      <c r="K1760">
        <v>-0.19449823854339243</v>
      </c>
      <c r="L1760">
        <v>-0.17247902308578134</v>
      </c>
      <c r="M1760">
        <v>0.36697726162918087</v>
      </c>
      <c r="N1760">
        <v>-0.87769321614674567</v>
      </c>
      <c r="O1760">
        <v>-1.511068244813174E-3</v>
      </c>
      <c r="P1760">
        <v>0.8792042843915624</v>
      </c>
      <c r="Q1760">
        <v>1.190429222827273</v>
      </c>
      <c r="R1760">
        <v>-0.5304380751300819</v>
      </c>
      <c r="S1760">
        <v>-0.65999114769718403</v>
      </c>
    </row>
    <row r="1761" spans="4:19" x14ac:dyDescent="0.25">
      <c r="D1761">
        <v>10</v>
      </c>
      <c r="E1761">
        <v>9.9544973552760097E-3</v>
      </c>
      <c r="F1761">
        <v>2.986636624878955E-2</v>
      </c>
      <c r="G1761">
        <v>3.6880700936367045E-4</v>
      </c>
      <c r="H1761">
        <v>0.49501501223455691</v>
      </c>
      <c r="I1761">
        <v>-0.34886558357455399</v>
      </c>
      <c r="J1761">
        <v>-0.1461494286599887</v>
      </c>
      <c r="K1761">
        <v>-0.1945252501250998</v>
      </c>
      <c r="L1761">
        <v>-0.17250180317303787</v>
      </c>
      <c r="M1761">
        <v>0.36702705329814478</v>
      </c>
      <c r="N1761">
        <v>-0.87779653924228995</v>
      </c>
      <c r="O1761">
        <v>-1.5270501652864255E-3</v>
      </c>
      <c r="P1761">
        <v>0.87932358940757638</v>
      </c>
      <c r="Q1761">
        <v>1.1905592600090849</v>
      </c>
      <c r="R1761">
        <v>-0.5304783922039924</v>
      </c>
      <c r="S1761">
        <v>-0.66008086780508535</v>
      </c>
    </row>
    <row r="1762" spans="4:19" x14ac:dyDescent="0.25">
      <c r="D1762">
        <v>100</v>
      </c>
      <c r="E1762">
        <v>9.968013330822003E-3</v>
      </c>
      <c r="F1762">
        <v>2.9894974696321939E-2</v>
      </c>
      <c r="G1762">
        <v>3.6880701424058947E-4</v>
      </c>
      <c r="H1762">
        <v>0.49552363859636372</v>
      </c>
      <c r="I1762">
        <v>-0.34917491182971361</v>
      </c>
      <c r="J1762">
        <v>-0.14634872676663946</v>
      </c>
      <c r="K1762">
        <v>-0.19479577618817956</v>
      </c>
      <c r="L1762">
        <v>-0.17272993792977687</v>
      </c>
      <c r="M1762">
        <v>0.36752571411796708</v>
      </c>
      <c r="N1762">
        <v>-0.87883114784342808</v>
      </c>
      <c r="O1762">
        <v>-1.6872751243113271E-3</v>
      </c>
      <c r="P1762">
        <v>0.88051842296773941</v>
      </c>
      <c r="Q1762">
        <v>1.1918612439862777</v>
      </c>
      <c r="R1762">
        <v>-0.53088183329504091</v>
      </c>
      <c r="S1762">
        <v>-0.66097941069122612</v>
      </c>
    </row>
    <row r="1763" spans="4:19" x14ac:dyDescent="0.25">
      <c r="D1763">
        <v>1000</v>
      </c>
      <c r="E1763">
        <v>1.010521955583665E-2</v>
      </c>
      <c r="F1763">
        <v>3.0184102711271588E-2</v>
      </c>
      <c r="G1763">
        <v>3.6880706300978627E-4</v>
      </c>
      <c r="H1763">
        <v>0.50066931882118482</v>
      </c>
      <c r="I1763">
        <v>-0.35229734512131117</v>
      </c>
      <c r="J1763">
        <v>-0.14837197369988075</v>
      </c>
      <c r="K1763">
        <v>-0.19754269575490113</v>
      </c>
      <c r="L1763">
        <v>-0.17504517722128199</v>
      </c>
      <c r="M1763">
        <v>0.37258787297618312</v>
      </c>
      <c r="N1763">
        <v>-0.88931692321405009</v>
      </c>
      <c r="O1763">
        <v>-3.3309026123582441E-3</v>
      </c>
      <c r="P1763">
        <v>0.89264782582640123</v>
      </c>
      <c r="Q1763">
        <v>1.2050444047311082</v>
      </c>
      <c r="R1763">
        <v>-0.53494333343460099</v>
      </c>
      <c r="S1763">
        <v>-0.67010107129650009</v>
      </c>
    </row>
    <row r="1764" spans="4:19" x14ac:dyDescent="0.25">
      <c r="D1764">
        <v>10000</v>
      </c>
      <c r="E1764">
        <v>1.1718187120667868E-2</v>
      </c>
      <c r="F1764">
        <v>3.3415908523921942E-2</v>
      </c>
      <c r="G1764">
        <v>3.6880755070246401E-4</v>
      </c>
      <c r="H1764">
        <v>0.55887859007142637</v>
      </c>
      <c r="I1764">
        <v>-0.38671014939299297</v>
      </c>
      <c r="J1764">
        <v>-0.17216844067842629</v>
      </c>
      <c r="K1764">
        <v>-0.22992566729854857</v>
      </c>
      <c r="L1764">
        <v>-0.20217838120536058</v>
      </c>
      <c r="M1764">
        <v>0.43210404850390205</v>
      </c>
      <c r="N1764">
        <v>-1.0103849185404954</v>
      </c>
      <c r="O1764">
        <v>-2.4875046229531961E-2</v>
      </c>
      <c r="P1764">
        <v>1.0352599647700345</v>
      </c>
      <c r="Q1764">
        <v>1.3556372114561732</v>
      </c>
      <c r="R1764">
        <v>-0.57828171266494977</v>
      </c>
      <c r="S1764">
        <v>-0.77735549879122345</v>
      </c>
    </row>
    <row r="1765" spans="4:19" x14ac:dyDescent="0.25">
      <c r="D1765">
        <v>100000</v>
      </c>
      <c r="E1765">
        <v>-1.9655692038095019E-2</v>
      </c>
      <c r="F1765">
        <v>-0.4726571173310567</v>
      </c>
      <c r="G1765">
        <v>3.6881242770018142E-4</v>
      </c>
      <c r="H1765">
        <v>-6.7250656831410147</v>
      </c>
      <c r="I1765">
        <v>6.46849551290844</v>
      </c>
      <c r="J1765">
        <v>0.25657017023257822</v>
      </c>
      <c r="K1765">
        <v>0.1674975649930559</v>
      </c>
      <c r="L1765">
        <v>0.5557576479659545</v>
      </c>
      <c r="M1765">
        <v>-0.7232552129590033</v>
      </c>
      <c r="N1765">
        <v>6.9300217799964052</v>
      </c>
      <c r="O1765">
        <v>-5.1763520710223148</v>
      </c>
      <c r="P1765">
        <v>-1.753669708974094</v>
      </c>
      <c r="Q1765">
        <v>-13.093398332259486</v>
      </c>
      <c r="R1765">
        <v>11.909416022487207</v>
      </c>
      <c r="S1765">
        <v>1.1839823097722615</v>
      </c>
    </row>
    <row r="1766" spans="4:19" x14ac:dyDescent="0.25">
      <c r="D1766">
        <v>1000000</v>
      </c>
      <c r="E1766">
        <v>-7.0770975077188406E-4</v>
      </c>
      <c r="F1766">
        <v>-3.1004738533029009E-3</v>
      </c>
      <c r="G1766">
        <v>3.6886120477240525E-4</v>
      </c>
      <c r="H1766">
        <v>-4.8599380707358364E-2</v>
      </c>
      <c r="I1766">
        <v>3.8280946064908505E-2</v>
      </c>
      <c r="J1766">
        <v>1.0318434642435648E-2</v>
      </c>
      <c r="K1766">
        <v>1.3310099356669269E-2</v>
      </c>
      <c r="L1766">
        <v>1.2765051355344781E-2</v>
      </c>
      <c r="M1766">
        <v>-2.6075150712010498E-2</v>
      </c>
      <c r="N1766">
        <v>7.5260992370964175E-2</v>
      </c>
      <c r="O1766">
        <v>-1.2784103251512136E-2</v>
      </c>
      <c r="P1766">
        <v>-6.2476889119444934E-2</v>
      </c>
      <c r="Q1766">
        <v>-0.11046721962133077</v>
      </c>
      <c r="R1766">
        <v>6.3763401944417097E-2</v>
      </c>
      <c r="S1766">
        <v>4.6703817676906567E-2</v>
      </c>
    </row>
    <row r="1767" spans="4:19" x14ac:dyDescent="0.25">
      <c r="D1767">
        <v>1</v>
      </c>
      <c r="E1767">
        <v>1.2242678300266216E-2</v>
      </c>
      <c r="F1767">
        <v>2.986333202369389E-2</v>
      </c>
      <c r="G1767">
        <v>3.6880700884587414E-4</v>
      </c>
      <c r="H1767">
        <v>0.52184782692606646</v>
      </c>
      <c r="I1767">
        <v>-0.34290946708540915</v>
      </c>
      <c r="J1767">
        <v>-0.17893835984066442</v>
      </c>
      <c r="K1767">
        <v>-0.24143195254789163</v>
      </c>
      <c r="L1767">
        <v>-0.20815372640416285</v>
      </c>
      <c r="M1767">
        <v>0.44958567895204027</v>
      </c>
      <c r="N1767">
        <v>-0.99700535260830137</v>
      </c>
      <c r="O1767">
        <v>-8.0587822377609086E-2</v>
      </c>
      <c r="P1767">
        <v>1.0775931749858998</v>
      </c>
      <c r="Q1767">
        <v>1.2924889103563508</v>
      </c>
      <c r="R1767">
        <v>-0.48473401171904484</v>
      </c>
      <c r="S1767">
        <v>-0.8077548986373202</v>
      </c>
    </row>
    <row r="1768" spans="4:19" x14ac:dyDescent="0.25">
      <c r="D1768">
        <v>10</v>
      </c>
      <c r="E1768">
        <v>1.2243416028420641E-2</v>
      </c>
      <c r="F1768">
        <v>2.9864602089406393E-2</v>
      </c>
      <c r="G1768">
        <v>3.6880700906262605E-4</v>
      </c>
      <c r="H1768">
        <v>0.52187189883382601</v>
      </c>
      <c r="I1768">
        <v>-0.34292271124481388</v>
      </c>
      <c r="J1768">
        <v>-0.17894918758901213</v>
      </c>
      <c r="K1768">
        <v>-0.24144679797226232</v>
      </c>
      <c r="L1768">
        <v>-0.20816599875675479</v>
      </c>
      <c r="M1768">
        <v>0.44961279672900645</v>
      </c>
      <c r="N1768">
        <v>-0.99705830346080404</v>
      </c>
      <c r="O1768">
        <v>-8.059990250995952E-2</v>
      </c>
      <c r="P1768">
        <v>1.0776582059707636</v>
      </c>
      <c r="Q1768">
        <v>1.2925526593301093</v>
      </c>
      <c r="R1768">
        <v>-0.48474899500330082</v>
      </c>
      <c r="S1768">
        <v>-0.80780366432680495</v>
      </c>
    </row>
    <row r="1769" spans="4:19" x14ac:dyDescent="0.25">
      <c r="D1769">
        <v>100</v>
      </c>
      <c r="E1769">
        <v>1.2250798202914536E-2</v>
      </c>
      <c r="F1769">
        <v>2.9877308690705935E-2</v>
      </c>
      <c r="G1769">
        <v>3.6880701123014563E-4</v>
      </c>
      <c r="H1769">
        <v>0.52211274310552724</v>
      </c>
      <c r="I1769">
        <v>-0.34305520601675354</v>
      </c>
      <c r="J1769">
        <v>-0.17905753708876659</v>
      </c>
      <c r="K1769">
        <v>-0.24159535209532379</v>
      </c>
      <c r="L1769">
        <v>-0.20828880243078274</v>
      </c>
      <c r="M1769">
        <v>0.44988415452611008</v>
      </c>
      <c r="N1769">
        <v>-0.99758812984556755</v>
      </c>
      <c r="O1769">
        <v>-8.0720817946321688E-2</v>
      </c>
      <c r="P1769">
        <v>1.0783089477918892</v>
      </c>
      <c r="Q1769">
        <v>1.2931905058341577</v>
      </c>
      <c r="R1769">
        <v>-0.48489886097673818</v>
      </c>
      <c r="S1769">
        <v>-0.80829164485741956</v>
      </c>
    </row>
    <row r="1770" spans="4:19" x14ac:dyDescent="0.25">
      <c r="D1770">
        <v>1000</v>
      </c>
      <c r="E1770">
        <v>1.2325112537408102E-2</v>
      </c>
      <c r="F1770">
        <v>3.0004971940432106E-2</v>
      </c>
      <c r="G1770">
        <v>3.6880703290534226E-4</v>
      </c>
      <c r="H1770">
        <v>0.52453377312228966</v>
      </c>
      <c r="I1770">
        <v>-0.34438549083037628</v>
      </c>
      <c r="J1770">
        <v>-0.18014828229192403</v>
      </c>
      <c r="K1770">
        <v>-0.24309094920642949</v>
      </c>
      <c r="L1770">
        <v>-0.20952490736749496</v>
      </c>
      <c r="M1770">
        <v>0.452615856573928</v>
      </c>
      <c r="N1770">
        <v>-1.0029183778169006</v>
      </c>
      <c r="O1770">
        <v>-8.1941476738325747E-2</v>
      </c>
      <c r="P1770">
        <v>1.0848598545552335</v>
      </c>
      <c r="Q1770">
        <v>1.2996048562775577</v>
      </c>
      <c r="R1770">
        <v>-0.48640082469946222</v>
      </c>
      <c r="S1770">
        <v>-0.8132040315780813</v>
      </c>
    </row>
    <row r="1771" spans="4:19" x14ac:dyDescent="0.25">
      <c r="D1771">
        <v>10000</v>
      </c>
      <c r="E1771">
        <v>1.3121045807114148E-2</v>
      </c>
      <c r="F1771">
        <v>3.1344287206949026E-2</v>
      </c>
      <c r="G1771">
        <v>3.6880724965744887E-4</v>
      </c>
      <c r="H1771">
        <v>0.5500746968795589</v>
      </c>
      <c r="I1771">
        <v>-0.35824187164487142</v>
      </c>
      <c r="J1771">
        <v>-0.19183282523469103</v>
      </c>
      <c r="K1771">
        <v>-0.25912536760456106</v>
      </c>
      <c r="L1771">
        <v>-0.22274996118538226</v>
      </c>
      <c r="M1771">
        <v>0.48187532878993267</v>
      </c>
      <c r="N1771">
        <v>-1.0596308088543189</v>
      </c>
      <c r="O1771">
        <v>-9.5399202426339258E-2</v>
      </c>
      <c r="P1771">
        <v>1.1550300112806582</v>
      </c>
      <c r="Q1771">
        <v>1.3675589741162391</v>
      </c>
      <c r="R1771">
        <v>-0.50173947113301764</v>
      </c>
      <c r="S1771">
        <v>-0.86581950298322141</v>
      </c>
    </row>
    <row r="1772" spans="4:19" x14ac:dyDescent="0.25">
      <c r="D1772">
        <v>100000</v>
      </c>
      <c r="E1772">
        <v>3.7042263259955674E-2</v>
      </c>
      <c r="F1772">
        <v>5.661537984210073E-2</v>
      </c>
      <c r="G1772">
        <v>3.6880941719252748E-4</v>
      </c>
      <c r="H1772">
        <v>1.1098613538467141</v>
      </c>
      <c r="I1772">
        <v>-0.56576699679008868</v>
      </c>
      <c r="J1772">
        <v>-0.54409435705664322</v>
      </c>
      <c r="K1772">
        <v>-0.74990917759067344</v>
      </c>
      <c r="L1772">
        <v>-0.61291707020549779</v>
      </c>
      <c r="M1772">
        <v>1.3628262477961641</v>
      </c>
      <c r="N1772">
        <v>-2.5633275001788505</v>
      </c>
      <c r="O1772">
        <v>-0.70647404288012794</v>
      </c>
      <c r="P1772">
        <v>3.2698015430589606</v>
      </c>
      <c r="Q1772">
        <v>3.0106591941881469</v>
      </c>
      <c r="R1772">
        <v>-0.5655876261044952</v>
      </c>
      <c r="S1772">
        <v>-2.4450715680836481</v>
      </c>
    </row>
    <row r="1773" spans="4:19" x14ac:dyDescent="0.25">
      <c r="D1773">
        <v>1000000</v>
      </c>
      <c r="E1773">
        <v>-2.1497227059810264E-3</v>
      </c>
      <c r="F1773">
        <v>-8.0164234907248114E-3</v>
      </c>
      <c r="G1773">
        <v>3.6883109394467861E-4</v>
      </c>
      <c r="H1773">
        <v>-0.13034676463592731</v>
      </c>
      <c r="I1773">
        <v>9.9172088381919821E-2</v>
      </c>
      <c r="J1773">
        <v>3.1174676254003941E-2</v>
      </c>
      <c r="K1773">
        <v>4.0863651207700968E-2</v>
      </c>
      <c r="L1773">
        <v>3.7987299168690924E-2</v>
      </c>
      <c r="M1773">
        <v>-7.8850950376406104E-2</v>
      </c>
      <c r="N1773">
        <v>0.21240586269804496</v>
      </c>
      <c r="O1773">
        <v>-2.3483129290678306E-2</v>
      </c>
      <c r="P1773">
        <v>-0.18892273340736665</v>
      </c>
      <c r="Q1773">
        <v>-0.30122096197637305</v>
      </c>
      <c r="R1773">
        <v>0.1600681369916046</v>
      </c>
      <c r="S1773">
        <v>0.14115282498475068</v>
      </c>
    </row>
    <row r="1774" spans="4:19" x14ac:dyDescent="0.25">
      <c r="D1774">
        <v>1</v>
      </c>
      <c r="E1774">
        <v>1.224269879151447E-2</v>
      </c>
      <c r="F1774">
        <v>2.9863367301838327E-2</v>
      </c>
      <c r="G1774">
        <v>3.6880700885189504E-4</v>
      </c>
      <c r="H1774">
        <v>0.52184849555944979</v>
      </c>
      <c r="I1774">
        <v>-0.34290983496567407</v>
      </c>
      <c r="J1774">
        <v>-0.17893866059378638</v>
      </c>
      <c r="K1774">
        <v>-0.2414323648962835</v>
      </c>
      <c r="L1774">
        <v>-0.20815406728318564</v>
      </c>
      <c r="M1774">
        <v>0.44958643217945848</v>
      </c>
      <c r="N1774">
        <v>-0.99700682338732349</v>
      </c>
      <c r="O1774">
        <v>-8.0588157908852764E-2</v>
      </c>
      <c r="P1774">
        <v>1.0775949812961656</v>
      </c>
      <c r="Q1774">
        <v>1.2924906810736339</v>
      </c>
      <c r="R1774">
        <v>-0.48473442791324928</v>
      </c>
      <c r="S1774">
        <v>-0.80775625316039168</v>
      </c>
    </row>
    <row r="1775" spans="4:19" x14ac:dyDescent="0.25">
      <c r="D1775">
        <v>10</v>
      </c>
      <c r="E1775">
        <v>1.2243620968686872E-2</v>
      </c>
      <c r="F1775">
        <v>2.9864954904609851E-2</v>
      </c>
      <c r="G1775">
        <v>3.6880700912283494E-4</v>
      </c>
      <c r="H1775">
        <v>0.52187858587864255</v>
      </c>
      <c r="I1775">
        <v>-0.34292639034951833</v>
      </c>
      <c r="J1775">
        <v>-0.17895219552912778</v>
      </c>
      <c r="K1775">
        <v>-0.24145092202335405</v>
      </c>
      <c r="L1775">
        <v>-0.2081694080020533</v>
      </c>
      <c r="M1775">
        <v>0.44962033002538959</v>
      </c>
      <c r="N1775">
        <v>-0.9970730130560348</v>
      </c>
      <c r="O1775">
        <v>-8.0603258470230088E-2</v>
      </c>
      <c r="P1775">
        <v>1.0776762715262507</v>
      </c>
      <c r="Q1775">
        <v>1.292570368528974</v>
      </c>
      <c r="R1775">
        <v>-0.48475315713363898</v>
      </c>
      <c r="S1775">
        <v>-0.80781721139532436</v>
      </c>
    </row>
    <row r="1776" spans="4:19" x14ac:dyDescent="0.25">
      <c r="D1776">
        <v>100</v>
      </c>
      <c r="E1776">
        <v>1.2252850387066113E-2</v>
      </c>
      <c r="F1776">
        <v>2.9880840221316176E-2</v>
      </c>
      <c r="G1776">
        <v>3.6880701183223438E-4</v>
      </c>
      <c r="H1776">
        <v>0.52217968471569165</v>
      </c>
      <c r="I1776">
        <v>-0.34309202728675459</v>
      </c>
      <c r="J1776">
        <v>-0.17908765742895127</v>
      </c>
      <c r="K1776">
        <v>-0.24163664938474838</v>
      </c>
      <c r="L1776">
        <v>-0.20832294044520339</v>
      </c>
      <c r="M1776">
        <v>0.44995958982995177</v>
      </c>
      <c r="N1776">
        <v>-0.99773540648440218</v>
      </c>
      <c r="O1776">
        <v>-8.0754442425508444E-2</v>
      </c>
      <c r="P1776">
        <v>1.0784898489099177</v>
      </c>
      <c r="Q1776">
        <v>1.2933678006200431</v>
      </c>
      <c r="R1776">
        <v>-0.48494050110059561</v>
      </c>
      <c r="S1776">
        <v>-0.80842729951943681</v>
      </c>
    </row>
    <row r="1777" spans="4:19" x14ac:dyDescent="0.25">
      <c r="D1777">
        <v>1000</v>
      </c>
      <c r="E1777">
        <v>1.2345915683195799E-2</v>
      </c>
      <c r="F1777">
        <v>3.0040627801174467E-2</v>
      </c>
      <c r="G1777">
        <v>3.6880703892623064E-4</v>
      </c>
      <c r="H1777">
        <v>0.52521037039891993</v>
      </c>
      <c r="I1777">
        <v>-0.34475674427468306</v>
      </c>
      <c r="J1777">
        <v>-0.18045362612424753</v>
      </c>
      <c r="K1777">
        <v>-0.24350966503553195</v>
      </c>
      <c r="L1777">
        <v>-0.20987089478425247</v>
      </c>
      <c r="M1777">
        <v>0.45338055981977732</v>
      </c>
      <c r="N1777">
        <v>-1.0044094026033861</v>
      </c>
      <c r="O1777">
        <v>-8.2284298431758884E-2</v>
      </c>
      <c r="P1777">
        <v>1.086693701035145</v>
      </c>
      <c r="Q1777">
        <v>1.3013982837137696</v>
      </c>
      <c r="R1777">
        <v>-0.48681909919955402</v>
      </c>
      <c r="S1777">
        <v>-0.81457918451421563</v>
      </c>
    </row>
    <row r="1778" spans="4:19" x14ac:dyDescent="0.25">
      <c r="D1778">
        <v>10000</v>
      </c>
      <c r="E1778">
        <v>1.336071542201122E-2</v>
      </c>
      <c r="F1778">
        <v>3.1737804639510002E-2</v>
      </c>
      <c r="G1778">
        <v>3.6880730986641255E-4</v>
      </c>
      <c r="H1778">
        <v>0.55762970577967863</v>
      </c>
      <c r="I1778">
        <v>-0.36227766910858961</v>
      </c>
      <c r="J1778">
        <v>-0.19535203667110324</v>
      </c>
      <c r="K1778">
        <v>-0.26395922122123139</v>
      </c>
      <c r="L1778">
        <v>-0.22672735385081211</v>
      </c>
      <c r="M1778">
        <v>0.49068657507203284</v>
      </c>
      <c r="N1778">
        <v>-1.0765765588338745</v>
      </c>
      <c r="O1778">
        <v>-9.9585645101768705E-2</v>
      </c>
      <c r="P1778">
        <v>1.1761622039356396</v>
      </c>
      <c r="Q1778">
        <v>1.3877608535324164</v>
      </c>
      <c r="R1778">
        <v>-0.50609727378721203</v>
      </c>
      <c r="S1778">
        <v>-0.88166357974520793</v>
      </c>
    </row>
    <row r="1779" spans="4:19" x14ac:dyDescent="0.25">
      <c r="D1779">
        <v>100000</v>
      </c>
      <c r="E1779">
        <v>7.5048406685294083E-2</v>
      </c>
      <c r="F1779">
        <v>7.2953847456798643E-2</v>
      </c>
      <c r="G1779">
        <v>3.6881001929012653E-4</v>
      </c>
      <c r="H1779">
        <v>1.6695993531345259</v>
      </c>
      <c r="I1779">
        <v>-0.56491540410603491</v>
      </c>
      <c r="J1779">
        <v>-1.104683949028491</v>
      </c>
      <c r="K1779">
        <v>-1.5453852732562048</v>
      </c>
      <c r="L1779">
        <v>-1.2224070354366994</v>
      </c>
      <c r="M1779">
        <v>2.7677923086928899</v>
      </c>
      <c r="N1779">
        <v>-4.6341752133640668</v>
      </c>
      <c r="O1779">
        <v>-2.008168575955608</v>
      </c>
      <c r="P1779">
        <v>6.6423437893196748</v>
      </c>
      <c r="Q1779">
        <v>4.9770326743615918</v>
      </c>
      <c r="R1779">
        <v>-4.958293732174468E-2</v>
      </c>
      <c r="S1779">
        <v>-4.9274497370398365</v>
      </c>
    </row>
    <row r="1780" spans="4:19" x14ac:dyDescent="0.25">
      <c r="D1780">
        <v>1000000</v>
      </c>
      <c r="E1780">
        <v>-1.6614308103603756E-3</v>
      </c>
      <c r="F1780">
        <v>-6.0863755598419399E-3</v>
      </c>
      <c r="G1780">
        <v>3.6883711571693707E-4</v>
      </c>
      <c r="H1780">
        <v>-9.9211465888256356E-2</v>
      </c>
      <c r="I1780">
        <v>7.5107961873396079E-2</v>
      </c>
      <c r="J1780">
        <v>2.4103504014853172E-2</v>
      </c>
      <c r="K1780">
        <v>3.1641401803017999E-2</v>
      </c>
      <c r="L1780">
        <v>2.930170674716237E-2</v>
      </c>
      <c r="M1780">
        <v>-6.0943108550191027E-2</v>
      </c>
      <c r="N1780">
        <v>0.16268998378447108</v>
      </c>
      <c r="O1780">
        <v>-1.6673664740885386E-2</v>
      </c>
      <c r="P1780">
        <v>-0.14601631904358925</v>
      </c>
      <c r="Q1780">
        <v>-0.22986666072421258</v>
      </c>
      <c r="R1780">
        <v>0.12074374934602972</v>
      </c>
      <c r="S1780">
        <v>0.1091229113781722</v>
      </c>
    </row>
    <row r="1781" spans="4:19" x14ac:dyDescent="0.25">
      <c r="D1781">
        <v>1</v>
      </c>
      <c r="E1781">
        <v>1.2242719282831327E-2</v>
      </c>
      <c r="F1781">
        <v>2.9863402580066131E-2</v>
      </c>
      <c r="G1781">
        <v>3.6880700885791589E-4</v>
      </c>
      <c r="H1781">
        <v>0.52184916419458105</v>
      </c>
      <c r="I1781">
        <v>-0.34291020284669216</v>
      </c>
      <c r="J1781">
        <v>-0.1789389613479031</v>
      </c>
      <c r="K1781">
        <v>-0.2414327772460787</v>
      </c>
      <c r="L1781">
        <v>-0.20815440816332398</v>
      </c>
      <c r="M1781">
        <v>0.44958718540939202</v>
      </c>
      <c r="N1781">
        <v>-0.99700829417080428</v>
      </c>
      <c r="O1781">
        <v>-8.0588493441684506E-2</v>
      </c>
      <c r="P1781">
        <v>1.0775967876124852</v>
      </c>
      <c r="Q1781">
        <v>1.2924924517959262</v>
      </c>
      <c r="R1781">
        <v>-0.48473484410791556</v>
      </c>
      <c r="S1781">
        <v>-0.80775760768801064</v>
      </c>
    </row>
    <row r="1782" spans="4:19" x14ac:dyDescent="0.25">
      <c r="D1782">
        <v>10</v>
      </c>
      <c r="E1782">
        <v>1.2243825915814119E-2</v>
      </c>
      <c r="F1782">
        <v>2.9865307728149579E-2</v>
      </c>
      <c r="G1782">
        <v>3.6880700918304383E-4</v>
      </c>
      <c r="H1782">
        <v>0.52188527309902</v>
      </c>
      <c r="I1782">
        <v>-0.342930069528812</v>
      </c>
      <c r="J1782">
        <v>-0.17895520357022576</v>
      </c>
      <c r="K1782">
        <v>-0.24145504621448666</v>
      </c>
      <c r="L1782">
        <v>-0.20817281735973125</v>
      </c>
      <c r="M1782">
        <v>0.44962786357421436</v>
      </c>
      <c r="N1782">
        <v>-0.9970877230969819</v>
      </c>
      <c r="O1782">
        <v>-8.0606614590486458E-2</v>
      </c>
      <c r="P1782">
        <v>1.0776943376874755</v>
      </c>
      <c r="Q1782">
        <v>1.2925880782281389</v>
      </c>
      <c r="R1782">
        <v>-0.48475731931045729</v>
      </c>
      <c r="S1782">
        <v>-0.80783075891767453</v>
      </c>
    </row>
    <row r="1783" spans="4:19" x14ac:dyDescent="0.25">
      <c r="D1783">
        <v>100</v>
      </c>
      <c r="E1783">
        <v>1.2254903258873353E-2</v>
      </c>
      <c r="F1783">
        <v>2.9884372586886657E-2</v>
      </c>
      <c r="G1783">
        <v>3.6880701243432312E-4</v>
      </c>
      <c r="H1783">
        <v>0.52224664391463094</v>
      </c>
      <c r="I1783">
        <v>-0.3431288560243182</v>
      </c>
      <c r="J1783">
        <v>-0.17911778789031985</v>
      </c>
      <c r="K1783">
        <v>-0.24167796071147762</v>
      </c>
      <c r="L1783">
        <v>-0.20835708972342815</v>
      </c>
      <c r="M1783">
        <v>0.45003505043489866</v>
      </c>
      <c r="N1783">
        <v>-0.99788272778944176</v>
      </c>
      <c r="O1783">
        <v>-8.0788082948121342E-2</v>
      </c>
      <c r="P1783">
        <v>1.0786708107375702</v>
      </c>
      <c r="Q1783">
        <v>1.293545145534349</v>
      </c>
      <c r="R1783">
        <v>-0.48498214586911814</v>
      </c>
      <c r="S1783">
        <v>-0.80856299966522727</v>
      </c>
    </row>
    <row r="1784" spans="4:19" x14ac:dyDescent="0.25">
      <c r="D1784">
        <v>1000</v>
      </c>
      <c r="E1784">
        <v>1.2366789173585673E-2</v>
      </c>
      <c r="F1784">
        <v>3.0076368504720796E-2</v>
      </c>
      <c r="G1784">
        <v>3.6880704494711929E-4</v>
      </c>
      <c r="H1784">
        <v>0.52588875902776877</v>
      </c>
      <c r="I1784">
        <v>-0.34512875366668894</v>
      </c>
      <c r="J1784">
        <v>-0.18076000536108694</v>
      </c>
      <c r="K1784">
        <v>-0.24392981716352935</v>
      </c>
      <c r="L1784">
        <v>-0.21021803416616436</v>
      </c>
      <c r="M1784">
        <v>0.45414785132967239</v>
      </c>
      <c r="N1784">
        <v>-1.0059049889232696</v>
      </c>
      <c r="O1784">
        <v>-8.2628769171801508E-2</v>
      </c>
      <c r="P1784">
        <v>1.0885337580950463</v>
      </c>
      <c r="Q1784">
        <v>1.3031968239282854</v>
      </c>
      <c r="R1784">
        <v>-0.48723783369144513</v>
      </c>
      <c r="S1784">
        <v>-0.81595899023685803</v>
      </c>
    </row>
    <row r="1785" spans="4:19" x14ac:dyDescent="0.25">
      <c r="D1785">
        <v>10000</v>
      </c>
      <c r="E1785">
        <v>1.360930357533892E-2</v>
      </c>
      <c r="F1785">
        <v>3.2141328670992939E-2</v>
      </c>
      <c r="G1785">
        <v>3.6880737007539591E-4</v>
      </c>
      <c r="H1785">
        <v>0.56540142792284698</v>
      </c>
      <c r="I1785">
        <v>-0.36639885157238083</v>
      </c>
      <c r="J1785">
        <v>-0.19900257635047325</v>
      </c>
      <c r="K1785">
        <v>-0.26897561604716458</v>
      </c>
      <c r="L1785">
        <v>-0.2308504292642759</v>
      </c>
      <c r="M1785">
        <v>0.49982604531142982</v>
      </c>
      <c r="N1785">
        <v>-1.0940905803323915</v>
      </c>
      <c r="O1785">
        <v>-0.10399150810211211</v>
      </c>
      <c r="P1785">
        <v>1.1980820884345036</v>
      </c>
      <c r="Q1785">
        <v>1.4085910004195732</v>
      </c>
      <c r="R1785">
        <v>-0.51049350940337135</v>
      </c>
      <c r="S1785">
        <v>-0.89809749101620184</v>
      </c>
    </row>
    <row r="1786" spans="4:19" x14ac:dyDescent="0.25">
      <c r="D1786">
        <v>100000</v>
      </c>
      <c r="E1786">
        <v>-2.8841374037145271</v>
      </c>
      <c r="F1786">
        <v>0.1025478259452868</v>
      </c>
      <c r="G1786">
        <v>3.6881062138969129E-4</v>
      </c>
      <c r="H1786">
        <v>-20.985585775098492</v>
      </c>
      <c r="I1786">
        <v>-16.552195411988173</v>
      </c>
      <c r="J1786">
        <v>37.537781187086644</v>
      </c>
      <c r="K1786">
        <v>24.818852934547298</v>
      </c>
      <c r="L1786">
        <v>18.44754083258632</v>
      </c>
      <c r="M1786">
        <v>-43.266393767133614</v>
      </c>
      <c r="N1786">
        <v>22.932215148626565</v>
      </c>
      <c r="O1786">
        <v>21.414934809973659</v>
      </c>
      <c r="P1786">
        <v>-44.347149958600227</v>
      </c>
      <c r="Q1786">
        <v>-31.768968396225389</v>
      </c>
      <c r="R1786">
        <v>-23.831084029450562</v>
      </c>
      <c r="S1786">
        <v>55.600052425675948</v>
      </c>
    </row>
    <row r="1787" spans="4:19" x14ac:dyDescent="0.25">
      <c r="D1787">
        <v>1000000</v>
      </c>
      <c r="E1787">
        <v>-1.3539028689529017E-3</v>
      </c>
      <c r="F1787">
        <v>-4.9053540640851753E-3</v>
      </c>
      <c r="G1787">
        <v>3.6884313768582926E-4</v>
      </c>
      <c r="H1787">
        <v>-8.0085761337389982E-2</v>
      </c>
      <c r="I1787">
        <v>6.043884405050548E-2</v>
      </c>
      <c r="J1787">
        <v>1.9646917286877397E-2</v>
      </c>
      <c r="K1787">
        <v>2.5814369672023219E-2</v>
      </c>
      <c r="L1787">
        <v>2.3849559798932773E-2</v>
      </c>
      <c r="M1787">
        <v>-4.9663929470959545E-2</v>
      </c>
      <c r="N1787">
        <v>0.13184344959065086</v>
      </c>
      <c r="O1787">
        <v>-1.2851404262455901E-2</v>
      </c>
      <c r="P1787">
        <v>-0.11899204532819851</v>
      </c>
      <c r="Q1787">
        <v>-0.18585591036749349</v>
      </c>
      <c r="R1787">
        <v>9.6915743132615972E-2</v>
      </c>
      <c r="S1787">
        <v>8.8940167234873968E-2</v>
      </c>
    </row>
    <row r="1788" spans="4:19" x14ac:dyDescent="0.25">
      <c r="D1788">
        <v>1</v>
      </c>
      <c r="E1788">
        <v>1.2242739774216766E-2</v>
      </c>
      <c r="F1788">
        <v>2.9863437858377268E-2</v>
      </c>
      <c r="G1788">
        <v>3.6880700886393673E-4</v>
      </c>
      <c r="H1788">
        <v>0.52184983283149577</v>
      </c>
      <c r="I1788">
        <v>-0.34291057072844211</v>
      </c>
      <c r="J1788">
        <v>-0.17893926210304301</v>
      </c>
      <c r="K1788">
        <v>-0.24143318959727011</v>
      </c>
      <c r="L1788">
        <v>-0.20815474904458853</v>
      </c>
      <c r="M1788">
        <v>0.44958793864184798</v>
      </c>
      <c r="N1788">
        <v>-0.99700976495874016</v>
      </c>
      <c r="O1788">
        <v>-8.0588828976118521E-2</v>
      </c>
      <c r="P1788">
        <v>1.0775985939348516</v>
      </c>
      <c r="Q1788">
        <v>1.2924942225232137</v>
      </c>
      <c r="R1788">
        <v>-0.48473526030305081</v>
      </c>
      <c r="S1788">
        <v>-0.80775896222016996</v>
      </c>
    </row>
    <row r="1789" spans="4:19" x14ac:dyDescent="0.25">
      <c r="D1789">
        <v>10</v>
      </c>
      <c r="E1789">
        <v>1.2244030869802762E-2</v>
      </c>
      <c r="F1789">
        <v>2.9865660560025944E-2</v>
      </c>
      <c r="G1789">
        <v>3.6880700924325272E-4</v>
      </c>
      <c r="H1789">
        <v>0.52189196049498676</v>
      </c>
      <c r="I1789">
        <v>-0.34293374878267713</v>
      </c>
      <c r="J1789">
        <v>-0.17895821171231319</v>
      </c>
      <c r="K1789">
        <v>-0.24145917054567434</v>
      </c>
      <c r="L1789">
        <v>-0.2081762268297993</v>
      </c>
      <c r="M1789">
        <v>0.44963539737548075</v>
      </c>
      <c r="N1789">
        <v>-0.99710243358368444</v>
      </c>
      <c r="O1789">
        <v>-8.0609970870760606E-2</v>
      </c>
      <c r="P1789">
        <v>1.077712404454445</v>
      </c>
      <c r="Q1789">
        <v>1.2926057884276183</v>
      </c>
      <c r="R1789">
        <v>-0.48476148153376997</v>
      </c>
      <c r="S1789">
        <v>-0.80784430689384834</v>
      </c>
    </row>
    <row r="1790" spans="4:19" x14ac:dyDescent="0.25">
      <c r="D1790">
        <v>100</v>
      </c>
      <c r="E1790">
        <v>1.2256956818681955E-2</v>
      </c>
      <c r="F1790">
        <v>2.9887905787713578E-2</v>
      </c>
      <c r="G1790">
        <v>3.6880701303641187E-4</v>
      </c>
      <c r="H1790">
        <v>0.52231362070945764</v>
      </c>
      <c r="I1790">
        <v>-0.34316569223147653</v>
      </c>
      <c r="J1790">
        <v>-0.17914792847800243</v>
      </c>
      <c r="K1790">
        <v>-0.24171928608264537</v>
      </c>
      <c r="L1790">
        <v>-0.20839125027107386</v>
      </c>
      <c r="M1790">
        <v>0.45011053635371212</v>
      </c>
      <c r="N1790">
        <v>-0.99803009378149099</v>
      </c>
      <c r="O1790">
        <v>-8.08217395239339E-2</v>
      </c>
      <c r="P1790">
        <v>1.0788518333054071</v>
      </c>
      <c r="Q1790">
        <v>1.293722540599024</v>
      </c>
      <c r="R1790">
        <v>-0.48502379528138917</v>
      </c>
      <c r="S1790">
        <v>-0.80869874531763486</v>
      </c>
    </row>
    <row r="1791" spans="4:19" x14ac:dyDescent="0.25">
      <c r="D1791">
        <v>1000</v>
      </c>
      <c r="E1791">
        <v>1.2387733365981141E-2</v>
      </c>
      <c r="F1791">
        <v>3.0112194354255922E-2</v>
      </c>
      <c r="G1791">
        <v>3.6880705096800805E-4</v>
      </c>
      <c r="H1791">
        <v>0.52656894633662077</v>
      </c>
      <c r="I1791">
        <v>-0.34550152106387344</v>
      </c>
      <c r="J1791">
        <v>-0.18106742527273667</v>
      </c>
      <c r="K1791">
        <v>-0.24435141296298113</v>
      </c>
      <c r="L1791">
        <v>-0.21056633130317337</v>
      </c>
      <c r="M1791">
        <v>0.4549177442661545</v>
      </c>
      <c r="N1791">
        <v>-1.0074051582374075</v>
      </c>
      <c r="O1791">
        <v>-8.2974899099856003E-2</v>
      </c>
      <c r="P1791">
        <v>1.0903800573372564</v>
      </c>
      <c r="Q1791">
        <v>1.3050004994967459</v>
      </c>
      <c r="R1791">
        <v>-0.4876570271187326</v>
      </c>
      <c r="S1791">
        <v>-0.81734347237802751</v>
      </c>
    </row>
    <row r="1792" spans="4:19" x14ac:dyDescent="0.25">
      <c r="D1792">
        <v>10000</v>
      </c>
      <c r="E1792">
        <v>1.386731751728333E-2</v>
      </c>
      <c r="F1792">
        <v>3.2555245897457528E-2</v>
      </c>
      <c r="G1792">
        <v>3.688074302843989E-4</v>
      </c>
      <c r="H1792">
        <v>0.57339965865800124</v>
      </c>
      <c r="I1792">
        <v>-0.37060773157117666</v>
      </c>
      <c r="J1792">
        <v>-0.20279192708682103</v>
      </c>
      <c r="K1792">
        <v>-0.27418504245445163</v>
      </c>
      <c r="L1792">
        <v>-0.23512738426618895</v>
      </c>
      <c r="M1792">
        <v>0.50931242672063348</v>
      </c>
      <c r="N1792">
        <v>-1.112202748439568</v>
      </c>
      <c r="O1792">
        <v>-0.10863179188250527</v>
      </c>
      <c r="P1792">
        <v>1.2208345403220733</v>
      </c>
      <c r="Q1792">
        <v>1.4300802932471122</v>
      </c>
      <c r="R1792">
        <v>-0.51492552991786766</v>
      </c>
      <c r="S1792">
        <v>-0.91515476332925516</v>
      </c>
    </row>
    <row r="1793" spans="4:19" x14ac:dyDescent="0.25">
      <c r="D1793">
        <v>100000</v>
      </c>
      <c r="E1793">
        <v>-7.1335929043133239E-2</v>
      </c>
      <c r="F1793">
        <v>0.17253876981285599</v>
      </c>
      <c r="G1793">
        <v>3.6881122349122214E-4</v>
      </c>
      <c r="H1793">
        <v>1.7233484377260844</v>
      </c>
      <c r="I1793">
        <v>-2.8011661616021186</v>
      </c>
      <c r="J1793">
        <v>1.0778177238760165</v>
      </c>
      <c r="K1793">
        <v>1.5794384661737944</v>
      </c>
      <c r="L1793">
        <v>1.01954685247415</v>
      </c>
      <c r="M1793">
        <v>-2.598985318647955</v>
      </c>
      <c r="N1793">
        <v>0.98316953797850104</v>
      </c>
      <c r="O1793">
        <v>5.1333100256952378</v>
      </c>
      <c r="P1793">
        <v>-6.1164795636737423</v>
      </c>
      <c r="Q1793">
        <v>1.4037279403275953</v>
      </c>
      <c r="R1793">
        <v>-6.2805042045223303</v>
      </c>
      <c r="S1793">
        <v>4.8767762641947314</v>
      </c>
    </row>
    <row r="1794" spans="4:19" x14ac:dyDescent="0.25">
      <c r="D1794">
        <v>1000000</v>
      </c>
      <c r="E1794">
        <v>-1.1424393419587862E-3</v>
      </c>
      <c r="F1794">
        <v>-4.1081871348998059E-3</v>
      </c>
      <c r="G1794">
        <v>3.6884915985136498E-4</v>
      </c>
      <c r="H1794">
        <v>-6.7143463637304279E-2</v>
      </c>
      <c r="I1794">
        <v>5.0562355963624128E-2</v>
      </c>
      <c r="J1794">
        <v>1.6581107673680151E-2</v>
      </c>
      <c r="K1794">
        <v>2.1799415843524628E-2</v>
      </c>
      <c r="L1794">
        <v>2.010834266760142E-2</v>
      </c>
      <c r="M1794">
        <v>-4.1907758511115389E-2</v>
      </c>
      <c r="N1794">
        <v>0.11083361571994033</v>
      </c>
      <c r="O1794">
        <v>-1.0424883907479199E-2</v>
      </c>
      <c r="P1794">
        <v>-0.10040873181247179</v>
      </c>
      <c r="Q1794">
        <v>-0.15599441272441794</v>
      </c>
      <c r="R1794">
        <v>8.0936742504867709E-2</v>
      </c>
      <c r="S1794">
        <v>7.5057670219557338E-2</v>
      </c>
    </row>
    <row r="1795" spans="4:19" x14ac:dyDescent="0.25">
      <c r="D1795">
        <v>1</v>
      </c>
      <c r="E1795">
        <v>1.2242760265670819E-2</v>
      </c>
      <c r="F1795">
        <v>2.9863473136771772E-2</v>
      </c>
      <c r="G1795">
        <v>3.6880700886995769E-4</v>
      </c>
      <c r="H1795">
        <v>0.52185050147013001</v>
      </c>
      <c r="I1795">
        <v>-0.34291093861094879</v>
      </c>
      <c r="J1795">
        <v>-0.17893956285919188</v>
      </c>
      <c r="K1795">
        <v>-0.24143360194987196</v>
      </c>
      <c r="L1795">
        <v>-0.20815508992697929</v>
      </c>
      <c r="M1795">
        <v>0.44958869187684058</v>
      </c>
      <c r="N1795">
        <v>-0.9970112357511276</v>
      </c>
      <c r="O1795">
        <v>-8.0589164512151257E-2</v>
      </c>
      <c r="P1795">
        <v>1.077600400263286</v>
      </c>
      <c r="Q1795">
        <v>1.2924959932555105</v>
      </c>
      <c r="R1795">
        <v>-0.48473567649864435</v>
      </c>
      <c r="S1795">
        <v>-0.80776031675686255</v>
      </c>
    </row>
    <row r="1796" spans="4:19" x14ac:dyDescent="0.25">
      <c r="D1796">
        <v>10</v>
      </c>
      <c r="E1796">
        <v>1.2244235830653115E-2</v>
      </c>
      <c r="F1796">
        <v>2.9866013400239168E-2</v>
      </c>
      <c r="G1796">
        <v>3.6880700930346161E-4</v>
      </c>
      <c r="H1796">
        <v>0.52189864806652864</v>
      </c>
      <c r="I1796">
        <v>-0.34293742811114214</v>
      </c>
      <c r="J1796">
        <v>-0.17896121995538294</v>
      </c>
      <c r="K1796">
        <v>-0.24146329501693486</v>
      </c>
      <c r="L1796">
        <v>-0.20817963641227877</v>
      </c>
      <c r="M1796">
        <v>0.44964293142921008</v>
      </c>
      <c r="N1796">
        <v>-0.99711714451615663</v>
      </c>
      <c r="O1796">
        <v>-8.0613327311048977E-2</v>
      </c>
      <c r="P1796">
        <v>1.0777304718271949</v>
      </c>
      <c r="Q1796">
        <v>1.2926234991274477</v>
      </c>
      <c r="R1796">
        <v>-0.4847656438035699</v>
      </c>
      <c r="S1796">
        <v>-0.80785785532386711</v>
      </c>
    </row>
    <row r="1797" spans="4:19" x14ac:dyDescent="0.25">
      <c r="D1797">
        <v>100</v>
      </c>
      <c r="E1797">
        <v>1.2259011066837848E-2</v>
      </c>
      <c r="F1797">
        <v>2.9891439824093202E-2</v>
      </c>
      <c r="G1797">
        <v>3.6880701363850067E-4</v>
      </c>
      <c r="H1797">
        <v>0.52238061510732692</v>
      </c>
      <c r="I1797">
        <v>-0.34320253591025107</v>
      </c>
      <c r="J1797">
        <v>-0.1791780791970794</v>
      </c>
      <c r="K1797">
        <v>-0.24176062550538546</v>
      </c>
      <c r="L1797">
        <v>-0.20842542209373605</v>
      </c>
      <c r="M1797">
        <v>0.45018604759912506</v>
      </c>
      <c r="N1797">
        <v>-0.9981775044813368</v>
      </c>
      <c r="O1797">
        <v>-8.0855412162698315E-2</v>
      </c>
      <c r="P1797">
        <v>1.0790329166440245</v>
      </c>
      <c r="Q1797">
        <v>1.2938999858359672</v>
      </c>
      <c r="R1797">
        <v>-0.48506544933642104</v>
      </c>
      <c r="S1797">
        <v>-0.80883453649954618</v>
      </c>
    </row>
    <row r="1798" spans="4:19" x14ac:dyDescent="0.25">
      <c r="D1798">
        <v>1000</v>
      </c>
      <c r="E1798">
        <v>1.2408748620210885E-2</v>
      </c>
      <c r="F1798">
        <v>3.014810565441085E-2</v>
      </c>
      <c r="G1798">
        <v>3.6880705698889708E-4</v>
      </c>
      <c r="H1798">
        <v>0.52725093969451464</v>
      </c>
      <c r="I1798">
        <v>-0.34587504852920858</v>
      </c>
      <c r="J1798">
        <v>-0.18137589116532382</v>
      </c>
      <c r="K1798">
        <v>-0.2447744598568562</v>
      </c>
      <c r="L1798">
        <v>-0.21091579202427724</v>
      </c>
      <c r="M1798">
        <v>0.45569025188111567</v>
      </c>
      <c r="N1798">
        <v>-1.0089099321441566</v>
      </c>
      <c r="O1798">
        <v>-8.3322698434660225E-2</v>
      </c>
      <c r="P1798">
        <v>1.0922326305788133</v>
      </c>
      <c r="Q1798">
        <v>1.3068093331317563</v>
      </c>
      <c r="R1798">
        <v>-0.48807667840181068</v>
      </c>
      <c r="S1798">
        <v>-0.81873265472994916</v>
      </c>
    </row>
    <row r="1799" spans="4:19" x14ac:dyDescent="0.25">
      <c r="D1799">
        <v>10000</v>
      </c>
      <c r="E1799">
        <v>1.4135303708510861E-2</v>
      </c>
      <c r="F1799">
        <v>3.2979963089161249E-2</v>
      </c>
      <c r="G1799">
        <v>3.6880749049342167E-4</v>
      </c>
      <c r="H1799">
        <v>0.58163481621348367</v>
      </c>
      <c r="I1799">
        <v>-0.37490666548450591</v>
      </c>
      <c r="J1799">
        <v>-0.20672815072898487</v>
      </c>
      <c r="K1799">
        <v>-0.27959880772703727</v>
      </c>
      <c r="L1799">
        <v>-0.23956704476773538</v>
      </c>
      <c r="M1799">
        <v>0.51916585249476555</v>
      </c>
      <c r="N1799">
        <v>-1.1309451180709793</v>
      </c>
      <c r="O1799">
        <v>-0.11352279151426359</v>
      </c>
      <c r="P1799">
        <v>1.2444679095852536</v>
      </c>
      <c r="Q1799">
        <v>1.4522617390263655</v>
      </c>
      <c r="R1799">
        <v>-0.51939022784941713</v>
      </c>
      <c r="S1799">
        <v>-0.93287151117694833</v>
      </c>
    </row>
    <row r="1800" spans="4:19" x14ac:dyDescent="0.25">
      <c r="D1800">
        <v>100000</v>
      </c>
      <c r="E1800">
        <v>-3.6114591638434293E-2</v>
      </c>
      <c r="F1800">
        <v>0.543463458612084</v>
      </c>
      <c r="G1800">
        <v>3.6881182559471881E-4</v>
      </c>
      <c r="H1800">
        <v>6.7466120792918467</v>
      </c>
      <c r="I1800">
        <v>-7.3325272109477666</v>
      </c>
      <c r="J1800">
        <v>0.58591513165590925</v>
      </c>
      <c r="K1800">
        <v>1.0447861112602475</v>
      </c>
      <c r="L1800">
        <v>0.27571238965767364</v>
      </c>
      <c r="M1800">
        <v>-1.320498500917914</v>
      </c>
      <c r="N1800">
        <v>-5.7972418445444305</v>
      </c>
      <c r="O1800">
        <v>8.8908120094108156</v>
      </c>
      <c r="P1800">
        <v>-3.0935701648663851</v>
      </c>
      <c r="Q1800">
        <v>10.63466106477706</v>
      </c>
      <c r="R1800">
        <v>-13.242285971860886</v>
      </c>
      <c r="S1800">
        <v>2.6076249070838102</v>
      </c>
    </row>
    <row r="1801" spans="4:19" x14ac:dyDescent="0.25">
      <c r="D1801">
        <v>1000000</v>
      </c>
      <c r="E1801">
        <v>-9.8810853911739387E-4</v>
      </c>
      <c r="F1801">
        <v>-3.5338953564545226E-3</v>
      </c>
      <c r="G1801">
        <v>3.6885518221355367E-4</v>
      </c>
      <c r="H1801">
        <v>-5.7802822040905255E-2</v>
      </c>
      <c r="I1801">
        <v>4.3459890144163182E-2</v>
      </c>
      <c r="J1801">
        <v>1.4342931896734967E-2</v>
      </c>
      <c r="K1801">
        <v>1.8865118894392907E-2</v>
      </c>
      <c r="L1801">
        <v>1.7381838662711147E-2</v>
      </c>
      <c r="M1801">
        <v>-3.6246957557118265E-2</v>
      </c>
      <c r="N1801">
        <v>9.560110636199326E-2</v>
      </c>
      <c r="O1801">
        <v>-8.7553039662608967E-3</v>
      </c>
      <c r="P1801">
        <v>-8.6845802395735916E-2</v>
      </c>
      <c r="Q1801">
        <v>-0.13440232668356344</v>
      </c>
      <c r="R1801">
        <v>6.9478587699151717E-2</v>
      </c>
      <c r="S1801">
        <v>6.4923738984411727E-2</v>
      </c>
    </row>
    <row r="1802" spans="4:19" x14ac:dyDescent="0.25">
      <c r="D1802">
        <v>1</v>
      </c>
      <c r="E1802">
        <v>1.2242780757193445E-2</v>
      </c>
      <c r="F1802">
        <v>2.9863508415249609E-2</v>
      </c>
      <c r="G1802">
        <v>3.6880700887597859E-4</v>
      </c>
      <c r="H1802">
        <v>0.52185117011054061</v>
      </c>
      <c r="I1802">
        <v>-0.34291130649419088</v>
      </c>
      <c r="J1802">
        <v>-0.17893986361634262</v>
      </c>
      <c r="K1802">
        <v>-0.24143401430385936</v>
      </c>
      <c r="L1802">
        <v>-0.20815543081049626</v>
      </c>
      <c r="M1802">
        <v>0.44958944511434851</v>
      </c>
      <c r="N1802">
        <v>-0.99701270654797369</v>
      </c>
      <c r="O1802">
        <v>-8.0589500049796925E-2</v>
      </c>
      <c r="P1802">
        <v>1.0776022065977742</v>
      </c>
      <c r="Q1802">
        <v>1.2924977639928024</v>
      </c>
      <c r="R1802">
        <v>-0.48473609269471041</v>
      </c>
      <c r="S1802">
        <v>-0.80776167129810261</v>
      </c>
    </row>
    <row r="1803" spans="4:19" x14ac:dyDescent="0.25">
      <c r="D1803">
        <v>10</v>
      </c>
      <c r="E1803">
        <v>1.224444079836552E-2</v>
      </c>
      <c r="F1803">
        <v>2.986636624878955E-2</v>
      </c>
      <c r="G1803">
        <v>3.6880700936367045E-4</v>
      </c>
      <c r="H1803">
        <v>0.52190533581365983</v>
      </c>
      <c r="I1803">
        <v>-0.34294110751419637</v>
      </c>
      <c r="J1803">
        <v>-0.17896422829947767</v>
      </c>
      <c r="K1803">
        <v>-0.24146741962828244</v>
      </c>
      <c r="L1803">
        <v>-0.20818304610715188</v>
      </c>
      <c r="M1803">
        <v>0.44965046573542367</v>
      </c>
      <c r="N1803">
        <v>-0.99713185589441977</v>
      </c>
      <c r="O1803">
        <v>-8.0616683911351572E-2</v>
      </c>
      <c r="P1803">
        <v>1.0777485398057749</v>
      </c>
      <c r="Q1803">
        <v>1.2926412103276341</v>
      </c>
      <c r="R1803">
        <v>-0.48476980611985354</v>
      </c>
      <c r="S1803">
        <v>-0.80787140420778059</v>
      </c>
    </row>
    <row r="1804" spans="4:19" x14ac:dyDescent="0.25">
      <c r="D1804">
        <v>100</v>
      </c>
      <c r="E1804">
        <v>1.2261066003687149E-2</v>
      </c>
      <c r="F1804">
        <v>2.9894974696321939E-2</v>
      </c>
      <c r="G1804">
        <v>3.6880701424058947E-4</v>
      </c>
      <c r="H1804">
        <v>0.5224476271153442</v>
      </c>
      <c r="I1804">
        <v>-0.34323938706268819</v>
      </c>
      <c r="J1804">
        <v>-0.17920824005268088</v>
      </c>
      <c r="K1804">
        <v>-0.24180197898683531</v>
      </c>
      <c r="L1804">
        <v>-0.20845960519703155</v>
      </c>
      <c r="M1804">
        <v>0.4502615841838562</v>
      </c>
      <c r="N1804">
        <v>-0.99832495990982295</v>
      </c>
      <c r="O1804">
        <v>-8.0889100874223629E-2</v>
      </c>
      <c r="P1804">
        <v>1.0792140607840182</v>
      </c>
      <c r="Q1804">
        <v>1.2940774812671201</v>
      </c>
      <c r="R1804">
        <v>-0.48510710803328649</v>
      </c>
      <c r="S1804">
        <v>-0.80897037323384069</v>
      </c>
    </row>
    <row r="1805" spans="4:19" x14ac:dyDescent="0.25">
      <c r="D1805">
        <v>1000</v>
      </c>
      <c r="E1805">
        <v>1.2429835298549498E-2</v>
      </c>
      <c r="F1805">
        <v>3.0184102711271588E-2</v>
      </c>
      <c r="G1805">
        <v>3.6880706300978627E-4</v>
      </c>
      <c r="H1805">
        <v>0.52793474651207717</v>
      </c>
      <c r="I1805">
        <v>-0.34624933813107361</v>
      </c>
      <c r="J1805">
        <v>-0.18168540838102132</v>
      </c>
      <c r="K1805">
        <v>-0.24519896531891305</v>
      </c>
      <c r="L1805">
        <v>-0.21126642219774894</v>
      </c>
      <c r="M1805">
        <v>0.45646538751664423</v>
      </c>
      <c r="N1805">
        <v>-1.0104193323804402</v>
      </c>
      <c r="O1805">
        <v>-8.3672177472923437E-2</v>
      </c>
      <c r="P1805">
        <v>1.0940915098533566</v>
      </c>
      <c r="Q1805">
        <v>1.308623347683902</v>
      </c>
      <c r="R1805">
        <v>-0.48849678643746586</v>
      </c>
      <c r="S1805">
        <v>-0.82012656124643968</v>
      </c>
    </row>
    <row r="1806" spans="4:19" x14ac:dyDescent="0.25">
      <c r="D1806">
        <v>10000</v>
      </c>
      <c r="E1806">
        <v>1.4413851683544764E-2</v>
      </c>
      <c r="F1806">
        <v>3.3415908523921942E-2</v>
      </c>
      <c r="G1806">
        <v>3.6880755070246401E-4</v>
      </c>
      <c r="H1806">
        <v>0.59011799403670651</v>
      </c>
      <c r="I1806">
        <v>-0.37929804879322759</v>
      </c>
      <c r="J1806">
        <v>-0.21081994524347891</v>
      </c>
      <c r="K1806">
        <v>-0.28522911697971765</v>
      </c>
      <c r="L1806">
        <v>-0.24417892744470393</v>
      </c>
      <c r="M1806">
        <v>0.52940804442442868</v>
      </c>
      <c r="N1806">
        <v>-1.1503521300712798</v>
      </c>
      <c r="O1806">
        <v>-0.11868223342672124</v>
      </c>
      <c r="P1806">
        <v>1.2690343634980081</v>
      </c>
      <c r="Q1806">
        <v>1.4751706655605723</v>
      </c>
      <c r="R1806">
        <v>-0.5238839740728416</v>
      </c>
      <c r="S1806">
        <v>-0.95128669148773071</v>
      </c>
    </row>
    <row r="1807" spans="4:19" x14ac:dyDescent="0.25">
      <c r="D1807">
        <v>100000</v>
      </c>
      <c r="E1807">
        <v>-2.417730890086572E-2</v>
      </c>
      <c r="F1807">
        <v>-0.4726571173310567</v>
      </c>
      <c r="G1807">
        <v>3.6881242770018142E-4</v>
      </c>
      <c r="H1807">
        <v>-6.8781702674260607</v>
      </c>
      <c r="I1807">
        <v>6.5638736351216984</v>
      </c>
      <c r="J1807">
        <v>0.31429663230437654</v>
      </c>
      <c r="K1807">
        <v>0.25461442492303732</v>
      </c>
      <c r="L1807">
        <v>0.63051755073499649</v>
      </c>
      <c r="M1807">
        <v>-0.88513197565804091</v>
      </c>
      <c r="N1807">
        <v>7.3043727415035384</v>
      </c>
      <c r="O1807">
        <v>-5.1606762582935097</v>
      </c>
      <c r="P1807">
        <v>-2.1436964832100358</v>
      </c>
      <c r="Q1807">
        <v>-13.428161681095478</v>
      </c>
      <c r="R1807">
        <v>11.976650091707775</v>
      </c>
      <c r="S1807">
        <v>1.4515115893876995</v>
      </c>
    </row>
    <row r="1808" spans="4:19" x14ac:dyDescent="0.25">
      <c r="D1808">
        <v>1000000</v>
      </c>
      <c r="E1808">
        <v>-8.7051207474172674E-4</v>
      </c>
      <c r="F1808">
        <v>-3.1004738533029009E-3</v>
      </c>
      <c r="G1808">
        <v>3.6886120477240525E-4</v>
      </c>
      <c r="H1808">
        <v>-5.0743897116159786E-2</v>
      </c>
      <c r="I1808">
        <v>3.8106780890377223E-2</v>
      </c>
      <c r="J1808">
        <v>1.2637116225782563E-2</v>
      </c>
      <c r="K1808">
        <v>1.6626972614691482E-2</v>
      </c>
      <c r="L1808">
        <v>1.5306488330317336E-2</v>
      </c>
      <c r="M1808">
        <v>-3.1933460945026582E-2</v>
      </c>
      <c r="N1808">
        <v>8.4050498543405183E-2</v>
      </c>
      <c r="O1808">
        <v>-7.5395692409792048E-3</v>
      </c>
      <c r="P1808">
        <v>-7.6510929302436637E-2</v>
      </c>
      <c r="Q1808">
        <v>-0.11806184665744368</v>
      </c>
      <c r="R1808">
        <v>6.0861131185230732E-2</v>
      </c>
      <c r="S1808">
        <v>5.7200715472212948E-2</v>
      </c>
    </row>
    <row r="1809" spans="4:19" x14ac:dyDescent="0.25">
      <c r="D1809">
        <v>1</v>
      </c>
      <c r="E1809">
        <v>1.4543329037982344E-2</v>
      </c>
      <c r="F1809">
        <v>2.986333202369389E-2</v>
      </c>
      <c r="G1809">
        <v>3.6880700884587414E-4</v>
      </c>
      <c r="H1809">
        <v>0.54853978242282864</v>
      </c>
      <c r="I1809">
        <v>-0.33712783563304072</v>
      </c>
      <c r="J1809">
        <v>-0.21141194678979502</v>
      </c>
      <c r="K1809">
        <v>-0.2879593323989198</v>
      </c>
      <c r="L1809">
        <v>-0.24352418483145044</v>
      </c>
      <c r="M1809">
        <v>0.53148351723036313</v>
      </c>
      <c r="N1809">
        <v>-1.1155233934692745</v>
      </c>
      <c r="O1809">
        <v>-0.15904787069847259</v>
      </c>
      <c r="P1809">
        <v>1.27457126416774</v>
      </c>
      <c r="Q1809">
        <v>1.3935174239124564</v>
      </c>
      <c r="R1809">
        <v>-0.43976617388193162</v>
      </c>
      <c r="S1809">
        <v>-0.9537512500305354</v>
      </c>
    </row>
    <row r="1810" spans="4:19" x14ac:dyDescent="0.25">
      <c r="D1810">
        <v>10</v>
      </c>
      <c r="E1810">
        <v>1.4544205400411157E-2</v>
      </c>
      <c r="F1810">
        <v>2.9864602089406393E-2</v>
      </c>
      <c r="G1810">
        <v>3.6880700906262605E-4</v>
      </c>
      <c r="H1810">
        <v>0.54856533588575473</v>
      </c>
      <c r="I1810">
        <v>-0.33714059852420775</v>
      </c>
      <c r="J1810">
        <v>-0.21142473736153988</v>
      </c>
      <c r="K1810">
        <v>-0.28797699773686247</v>
      </c>
      <c r="L1810">
        <v>-0.24353858988600763</v>
      </c>
      <c r="M1810">
        <v>0.53151558762289142</v>
      </c>
      <c r="N1810">
        <v>-1.1155833460973952</v>
      </c>
      <c r="O1810">
        <v>-0.15906490396212192</v>
      </c>
      <c r="P1810">
        <v>1.2746482500595206</v>
      </c>
      <c r="Q1810">
        <v>1.3935870561927857</v>
      </c>
      <c r="R1810">
        <v>-0.4397782741146905</v>
      </c>
      <c r="S1810">
        <v>-0.95380878207809161</v>
      </c>
    </row>
    <row r="1811" spans="4:19" x14ac:dyDescent="0.25">
      <c r="D1811">
        <v>100</v>
      </c>
      <c r="E1811">
        <v>1.455297483713467E-2</v>
      </c>
      <c r="F1811">
        <v>2.9877308690705935E-2</v>
      </c>
      <c r="G1811">
        <v>3.6880701123014563E-4</v>
      </c>
      <c r="H1811">
        <v>0.54882100493915686</v>
      </c>
      <c r="I1811">
        <v>-0.33726827680376203</v>
      </c>
      <c r="J1811">
        <v>-0.21155272813539483</v>
      </c>
      <c r="K1811">
        <v>-0.28815376979262908</v>
      </c>
      <c r="L1811">
        <v>-0.24368273474431845</v>
      </c>
      <c r="M1811">
        <v>0.53183650453696174</v>
      </c>
      <c r="N1811">
        <v>-1.1161832360951784</v>
      </c>
      <c r="O1811">
        <v>-0.1592353846823471</v>
      </c>
      <c r="P1811">
        <v>1.2754186207775149</v>
      </c>
      <c r="Q1811">
        <v>1.3942837737390334</v>
      </c>
      <c r="R1811">
        <v>-0.43989928970246694</v>
      </c>
      <c r="S1811">
        <v>-0.9543844840365594</v>
      </c>
    </row>
    <row r="1812" spans="4:19" x14ac:dyDescent="0.25">
      <c r="D1812">
        <v>1000</v>
      </c>
      <c r="E1812">
        <v>1.4641254361620344E-2</v>
      </c>
      <c r="F1812">
        <v>3.0004971940432106E-2</v>
      </c>
      <c r="G1812">
        <v>3.6880703290534226E-4</v>
      </c>
      <c r="H1812">
        <v>0.55139121171117722</v>
      </c>
      <c r="I1812">
        <v>-0.33855001282798369</v>
      </c>
      <c r="J1812">
        <v>-0.21284119888318287</v>
      </c>
      <c r="K1812">
        <v>-0.28993343862838827</v>
      </c>
      <c r="L1812">
        <v>-0.24513367753968041</v>
      </c>
      <c r="M1812">
        <v>0.53506711616806513</v>
      </c>
      <c r="N1812">
        <v>-1.1222187365268717</v>
      </c>
      <c r="O1812">
        <v>-0.16095511684691743</v>
      </c>
      <c r="P1812">
        <v>1.2831738533737962</v>
      </c>
      <c r="Q1812">
        <v>1.4012906572656121</v>
      </c>
      <c r="R1812">
        <v>-0.4411107488067465</v>
      </c>
      <c r="S1812">
        <v>-0.96017990845884071</v>
      </c>
    </row>
    <row r="1813" spans="4:19" x14ac:dyDescent="0.25">
      <c r="D1813">
        <v>10000</v>
      </c>
      <c r="E1813">
        <v>1.5586759842505231E-2</v>
      </c>
      <c r="F1813">
        <v>3.1344287206949026E-2</v>
      </c>
      <c r="G1813">
        <v>3.6880724965744887E-4</v>
      </c>
      <c r="H1813">
        <v>0.57852313558300494</v>
      </c>
      <c r="I1813">
        <v>-0.35187944106328928</v>
      </c>
      <c r="J1813">
        <v>-0.22664369451969435</v>
      </c>
      <c r="K1813">
        <v>-0.30901144324181473</v>
      </c>
      <c r="L1813">
        <v>-0.26065995441675582</v>
      </c>
      <c r="M1813">
        <v>0.569671397658567</v>
      </c>
      <c r="N1813">
        <v>-1.1864781594176712</v>
      </c>
      <c r="O1813">
        <v>-0.1797707926374521</v>
      </c>
      <c r="P1813">
        <v>1.3662489520551233</v>
      </c>
      <c r="Q1813">
        <v>1.4755791423962705</v>
      </c>
      <c r="R1813">
        <v>-0.45332958327859529</v>
      </c>
      <c r="S1813">
        <v>-1.0222495591176681</v>
      </c>
    </row>
    <row r="1814" spans="4:19" x14ac:dyDescent="0.25">
      <c r="D1814">
        <v>100000</v>
      </c>
      <c r="E1814">
        <v>4.4003265436565908E-2</v>
      </c>
      <c r="F1814">
        <v>5.661537984210073E-2</v>
      </c>
      <c r="G1814">
        <v>3.6880941719252748E-4</v>
      </c>
      <c r="H1814">
        <v>1.1824835517948742</v>
      </c>
      <c r="I1814">
        <v>-0.53987644800400147</v>
      </c>
      <c r="J1814">
        <v>-0.64260710379087982</v>
      </c>
      <c r="K1814">
        <v>-0.892046547020243</v>
      </c>
      <c r="L1814">
        <v>-0.72026454857936884</v>
      </c>
      <c r="M1814">
        <v>1.6123110955996083</v>
      </c>
      <c r="N1814">
        <v>-2.9141581175698157</v>
      </c>
      <c r="O1814">
        <v>-0.95923346859223813</v>
      </c>
      <c r="P1814">
        <v>3.8733915861620574</v>
      </c>
      <c r="Q1814">
        <v>3.3014630887531951</v>
      </c>
      <c r="R1814">
        <v>-0.41974009820741642</v>
      </c>
      <c r="S1814">
        <v>-2.8817229905457751</v>
      </c>
    </row>
    <row r="1815" spans="4:19" x14ac:dyDescent="0.25">
      <c r="D1815">
        <v>1000000</v>
      </c>
      <c r="E1815">
        <v>-2.5536997613360471E-3</v>
      </c>
      <c r="F1815">
        <v>-8.0164234907248114E-3</v>
      </c>
      <c r="G1815">
        <v>3.6883109394467861E-4</v>
      </c>
      <c r="H1815">
        <v>-0.13569681355852481</v>
      </c>
      <c r="I1815">
        <v>9.8857277697412371E-2</v>
      </c>
      <c r="J1815">
        <v>3.6839535861105333E-2</v>
      </c>
      <c r="K1815">
        <v>4.8965646550612973E-2</v>
      </c>
      <c r="L1815">
        <v>4.4203967801660582E-2</v>
      </c>
      <c r="M1815">
        <v>-9.3169614352277108E-2</v>
      </c>
      <c r="N1815">
        <v>0.23402460030057171</v>
      </c>
      <c r="O1815">
        <v>-1.0818454784164544E-2</v>
      </c>
      <c r="P1815">
        <v>-0.22320614551640006</v>
      </c>
      <c r="Q1815">
        <v>-0.31995760332042522</v>
      </c>
      <c r="R1815">
        <v>0.1531384169544765</v>
      </c>
      <c r="S1815">
        <v>0.16681918636594872</v>
      </c>
    </row>
    <row r="1816" spans="4:19" x14ac:dyDescent="0.25">
      <c r="D1816">
        <v>1</v>
      </c>
      <c r="E1816">
        <v>1.4543353379957068E-2</v>
      </c>
      <c r="F1816">
        <v>2.9863367301838327E-2</v>
      </c>
      <c r="G1816">
        <v>3.6880700885189504E-4</v>
      </c>
      <c r="H1816">
        <v>0.54854049220826795</v>
      </c>
      <c r="I1816">
        <v>-0.33712819014566975</v>
      </c>
      <c r="J1816">
        <v>-0.21141230206258399</v>
      </c>
      <c r="K1816">
        <v>-0.28795982307363488</v>
      </c>
      <c r="L1816">
        <v>-0.24352458494871954</v>
      </c>
      <c r="M1816">
        <v>0.53148440802235797</v>
      </c>
      <c r="N1816">
        <v>-1.1155250587308068</v>
      </c>
      <c r="O1816">
        <v>-0.15904834380835453</v>
      </c>
      <c r="P1816">
        <v>1.2745734025391684</v>
      </c>
      <c r="Q1816">
        <v>1.3935193580456158</v>
      </c>
      <c r="R1816">
        <v>-0.43976650999624312</v>
      </c>
      <c r="S1816">
        <v>-0.953752848049362</v>
      </c>
    </row>
    <row r="1817" spans="4:19" x14ac:dyDescent="0.25">
      <c r="D1817">
        <v>10</v>
      </c>
      <c r="E1817">
        <v>1.4544448853163229E-2</v>
      </c>
      <c r="F1817">
        <v>2.9864954904609851E-2</v>
      </c>
      <c r="G1817">
        <v>3.6880700912283494E-4</v>
      </c>
      <c r="H1817">
        <v>0.54857243450343418</v>
      </c>
      <c r="I1817">
        <v>-0.33714414393100611</v>
      </c>
      <c r="J1817">
        <v>-0.21142829057242807</v>
      </c>
      <c r="K1817">
        <v>-0.28798190515790623</v>
      </c>
      <c r="L1817">
        <v>-0.24354259159419911</v>
      </c>
      <c r="M1817">
        <v>0.53152449675210534</v>
      </c>
      <c r="N1817">
        <v>-1.1156000007781728</v>
      </c>
      <c r="O1817">
        <v>-0.15906963590174428</v>
      </c>
      <c r="P1817">
        <v>1.2746696366799171</v>
      </c>
      <c r="Q1817">
        <v>1.3936063997659502</v>
      </c>
      <c r="R1817">
        <v>-0.43978163533331127</v>
      </c>
      <c r="S1817">
        <v>-0.95382476443262476</v>
      </c>
    </row>
    <row r="1818" spans="4:19" x14ac:dyDescent="0.25">
      <c r="D1818">
        <v>100</v>
      </c>
      <c r="E1818">
        <v>1.4555412668843623E-2</v>
      </c>
      <c r="F1818">
        <v>2.9880840221316176E-2</v>
      </c>
      <c r="G1818">
        <v>3.6880701183223438E-4</v>
      </c>
      <c r="H1818">
        <v>0.54889206752488207</v>
      </c>
      <c r="I1818">
        <v>-0.33730375892866959</v>
      </c>
      <c r="J1818">
        <v>-0.21158830859622668</v>
      </c>
      <c r="K1818">
        <v>-0.28820291146695354</v>
      </c>
      <c r="L1818">
        <v>-0.24372280543979485</v>
      </c>
      <c r="M1818">
        <v>0.5319257169067555</v>
      </c>
      <c r="N1818">
        <v>-1.1163499896576212</v>
      </c>
      <c r="O1818">
        <v>-0.15928278826668674</v>
      </c>
      <c r="P1818">
        <v>1.2756327779243222</v>
      </c>
      <c r="Q1818">
        <v>1.3944774338560748</v>
      </c>
      <c r="R1818">
        <v>-0.43993290941316232</v>
      </c>
      <c r="S1818">
        <v>-0.95454452444291604</v>
      </c>
    </row>
    <row r="1819" spans="4:19" x14ac:dyDescent="0.25">
      <c r="D1819">
        <v>1000</v>
      </c>
      <c r="E1819">
        <v>1.4665966845832972E-2</v>
      </c>
      <c r="F1819">
        <v>3.0040627801174467E-2</v>
      </c>
      <c r="G1819">
        <v>3.6880703892623064E-4</v>
      </c>
      <c r="H1819">
        <v>0.55210954911076016</v>
      </c>
      <c r="I1819">
        <v>-0.33890765548019886</v>
      </c>
      <c r="J1819">
        <v>-0.21320189363054709</v>
      </c>
      <c r="K1819">
        <v>-0.29043167902694478</v>
      </c>
      <c r="L1819">
        <v>-0.24553980613309179</v>
      </c>
      <c r="M1819">
        <v>0.53597148516004012</v>
      </c>
      <c r="N1819">
        <v>-1.1239071667078271</v>
      </c>
      <c r="O1819">
        <v>-0.16143768321214225</v>
      </c>
      <c r="P1819">
        <v>1.2853448499199587</v>
      </c>
      <c r="Q1819">
        <v>1.4032499207874523</v>
      </c>
      <c r="R1819">
        <v>-0.44144767645990157</v>
      </c>
      <c r="S1819">
        <v>-0.96180224432753647</v>
      </c>
    </row>
    <row r="1820" spans="4:19" x14ac:dyDescent="0.25">
      <c r="D1820">
        <v>10000</v>
      </c>
      <c r="E1820">
        <v>1.5871468301256356E-2</v>
      </c>
      <c r="F1820">
        <v>3.1737804639510002E-2</v>
      </c>
      <c r="G1820">
        <v>3.6880730986641255E-4</v>
      </c>
      <c r="H1820">
        <v>0.58655487059350264</v>
      </c>
      <c r="I1820">
        <v>-0.35575412976483989</v>
      </c>
      <c r="J1820">
        <v>-0.23080074082866986</v>
      </c>
      <c r="K1820">
        <v>-0.31476215640003602</v>
      </c>
      <c r="L1820">
        <v>-0.26533037191050823</v>
      </c>
      <c r="M1820">
        <v>0.58009252831053004</v>
      </c>
      <c r="N1820">
        <v>-1.2056941921844455</v>
      </c>
      <c r="O1820">
        <v>-0.18557506074240493</v>
      </c>
      <c r="P1820">
        <v>1.391269252926854</v>
      </c>
      <c r="Q1820">
        <v>1.497684233783346</v>
      </c>
      <c r="R1820">
        <v>-0.45674504557329954</v>
      </c>
      <c r="S1820">
        <v>-1.0409391882100465</v>
      </c>
    </row>
    <row r="1821" spans="4:19" x14ac:dyDescent="0.25">
      <c r="D1821">
        <v>100000</v>
      </c>
      <c r="E1821">
        <v>8.9151543921301285E-2</v>
      </c>
      <c r="F1821">
        <v>7.2953847456798643E-2</v>
      </c>
      <c r="G1821">
        <v>3.6881001929012653E-4</v>
      </c>
      <c r="H1821">
        <v>1.8063183163656618</v>
      </c>
      <c r="I1821">
        <v>-0.50237376292174218</v>
      </c>
      <c r="J1821">
        <v>-1.3039445534439125</v>
      </c>
      <c r="K1821">
        <v>-1.8364059706761573</v>
      </c>
      <c r="L1821">
        <v>-1.4413197135057523</v>
      </c>
      <c r="M1821">
        <v>3.2777256841819167</v>
      </c>
      <c r="N1821">
        <v>-5.3375101411716237</v>
      </c>
      <c r="O1821">
        <v>-2.5412517913968991</v>
      </c>
      <c r="P1821">
        <v>7.8787619325685228</v>
      </c>
      <c r="Q1821">
        <v>5.5369259517863441</v>
      </c>
      <c r="R1821">
        <v>0.25104705491661505</v>
      </c>
      <c r="S1821">
        <v>-5.7879730067029556</v>
      </c>
    </row>
    <row r="1822" spans="4:19" x14ac:dyDescent="0.25">
      <c r="D1822">
        <v>1000000</v>
      </c>
      <c r="E1822">
        <v>-1.973647788195755E-3</v>
      </c>
      <c r="F1822">
        <v>-6.0863755598419399E-3</v>
      </c>
      <c r="G1822">
        <v>3.6883711571693707E-4</v>
      </c>
      <c r="H1822">
        <v>-0.10332018682063193</v>
      </c>
      <c r="I1822">
        <v>7.4836938485141502E-2</v>
      </c>
      <c r="J1822">
        <v>2.848324833549043E-2</v>
      </c>
      <c r="K1822">
        <v>3.7905327428539692E-2</v>
      </c>
      <c r="L1822">
        <v>3.4105749403561703E-2</v>
      </c>
      <c r="M1822">
        <v>-7.2011076832112053E-2</v>
      </c>
      <c r="N1822">
        <v>0.17936437587607656</v>
      </c>
      <c r="O1822">
        <v>-6.8437181133269576E-3</v>
      </c>
      <c r="P1822">
        <v>-0.17252065776276027</v>
      </c>
      <c r="Q1822">
        <v>-0.24430986425500123</v>
      </c>
      <c r="R1822">
        <v>0.11534852082442981</v>
      </c>
      <c r="S1822">
        <v>0.12896134343058918</v>
      </c>
    </row>
    <row r="1823" spans="4:19" x14ac:dyDescent="0.25">
      <c r="D1823">
        <v>1</v>
      </c>
      <c r="E1823">
        <v>1.4543377722013289E-2</v>
      </c>
      <c r="F1823">
        <v>2.9863402580066131E-2</v>
      </c>
      <c r="G1823">
        <v>3.6880700885791589E-4</v>
      </c>
      <c r="H1823">
        <v>0.54854120199557599</v>
      </c>
      <c r="I1823">
        <v>-0.33712854465900577</v>
      </c>
      <c r="J1823">
        <v>-0.21141265733656667</v>
      </c>
      <c r="K1823">
        <v>-0.28796031375001263</v>
      </c>
      <c r="L1823">
        <v>-0.24352498506730313</v>
      </c>
      <c r="M1823">
        <v>0.53148529881732287</v>
      </c>
      <c r="N1823">
        <v>-1.1155267239974549</v>
      </c>
      <c r="O1823">
        <v>-0.15904881692031481</v>
      </c>
      <c r="P1823">
        <v>1.2745755409177661</v>
      </c>
      <c r="Q1823">
        <v>1.3935212921843032</v>
      </c>
      <c r="R1823">
        <v>-0.43976684611075001</v>
      </c>
      <c r="S1823">
        <v>-0.95375444607354609</v>
      </c>
    </row>
    <row r="1824" spans="4:19" x14ac:dyDescent="0.25">
      <c r="D1824">
        <v>10</v>
      </c>
      <c r="E1824">
        <v>1.4544692314065641E-2</v>
      </c>
      <c r="F1824">
        <v>2.9865307728149579E-2</v>
      </c>
      <c r="G1824">
        <v>3.6880700918304383E-4</v>
      </c>
      <c r="H1824">
        <v>0.54857953330963483</v>
      </c>
      <c r="I1824">
        <v>-0.33714768940704687</v>
      </c>
      <c r="J1824">
        <v>-0.21143184390258085</v>
      </c>
      <c r="K1824">
        <v>-0.28798681274534488</v>
      </c>
      <c r="L1824">
        <v>-0.24354659343463325</v>
      </c>
      <c r="M1824">
        <v>0.53153340617997458</v>
      </c>
      <c r="N1824">
        <v>-1.1156166559689744</v>
      </c>
      <c r="O1824">
        <v>-0.15907436804899433</v>
      </c>
      <c r="P1824">
        <v>1.2746910240179758</v>
      </c>
      <c r="Q1824">
        <v>1.393625743892656</v>
      </c>
      <c r="R1824">
        <v>-0.43978499657055536</v>
      </c>
      <c r="S1824">
        <v>-0.95384074732209712</v>
      </c>
    </row>
    <row r="1825" spans="4:19" x14ac:dyDescent="0.25">
      <c r="D1825">
        <v>100</v>
      </c>
      <c r="E1825">
        <v>1.4557851317432865E-2</v>
      </c>
      <c r="F1825">
        <v>2.9884372586886657E-2</v>
      </c>
      <c r="G1825">
        <v>3.6880701243432312E-4</v>
      </c>
      <c r="H1825">
        <v>0.54896314899649212</v>
      </c>
      <c r="I1825">
        <v>-0.33733924798555748</v>
      </c>
      <c r="J1825">
        <v>-0.2116239010109382</v>
      </c>
      <c r="K1825">
        <v>-0.28825206982031659</v>
      </c>
      <c r="L1825">
        <v>-0.24376288938978519</v>
      </c>
      <c r="M1825">
        <v>0.53201495921010178</v>
      </c>
      <c r="N1825">
        <v>-1.1165167943309164</v>
      </c>
      <c r="O1825">
        <v>-0.15933021266893377</v>
      </c>
      <c r="P1825">
        <v>1.2758470069998609</v>
      </c>
      <c r="Q1825">
        <v>1.3946711494385653</v>
      </c>
      <c r="R1825">
        <v>-0.4399665309757772</v>
      </c>
      <c r="S1825">
        <v>-0.95470461846277033</v>
      </c>
    </row>
    <row r="1826" spans="4:19" x14ac:dyDescent="0.25">
      <c r="D1826">
        <v>1000</v>
      </c>
      <c r="E1826">
        <v>1.469076289384352E-2</v>
      </c>
      <c r="F1826">
        <v>3.0076368504720796E-2</v>
      </c>
      <c r="G1826">
        <v>3.6880704494711929E-4</v>
      </c>
      <c r="H1826">
        <v>0.55282981041231238</v>
      </c>
      <c r="I1826">
        <v>-0.33926599915172773</v>
      </c>
      <c r="J1826">
        <v>-0.21356381126057755</v>
      </c>
      <c r="K1826">
        <v>-0.29093162599099998</v>
      </c>
      <c r="L1826">
        <v>-0.24594729034174989</v>
      </c>
      <c r="M1826">
        <v>0.53687891633275342</v>
      </c>
      <c r="N1826">
        <v>-1.1256008175730905</v>
      </c>
      <c r="O1826">
        <v>-0.16192238731226638</v>
      </c>
      <c r="P1826">
        <v>1.2875232048853462</v>
      </c>
      <c r="Q1826">
        <v>1.4052148427739155</v>
      </c>
      <c r="R1826">
        <v>-0.44178477826634932</v>
      </c>
      <c r="S1826">
        <v>-0.96343006450756263</v>
      </c>
    </row>
    <row r="1827" spans="4:19" x14ac:dyDescent="0.25">
      <c r="D1827">
        <v>10000</v>
      </c>
      <c r="E1827">
        <v>1.6166771275010924E-2</v>
      </c>
      <c r="F1827">
        <v>3.2141328670992939E-2</v>
      </c>
      <c r="G1827">
        <v>3.6880737007539591E-4</v>
      </c>
      <c r="H1827">
        <v>0.59481994222539925</v>
      </c>
      <c r="I1827">
        <v>-0.35970705436930928</v>
      </c>
      <c r="J1827">
        <v>-0.23511288785608286</v>
      </c>
      <c r="K1827">
        <v>-0.32072971341981571</v>
      </c>
      <c r="L1827">
        <v>-0.2701723041891988</v>
      </c>
      <c r="M1827">
        <v>0.59090201760901806</v>
      </c>
      <c r="N1827">
        <v>-1.2255619235920037</v>
      </c>
      <c r="O1827">
        <v>-0.19166107490776341</v>
      </c>
      <c r="P1827">
        <v>1.4172229984997671</v>
      </c>
      <c r="Q1827">
        <v>1.5204864134398761</v>
      </c>
      <c r="R1827">
        <v>-0.46016250732612818</v>
      </c>
      <c r="S1827">
        <v>-1.0603239061137444</v>
      </c>
    </row>
    <row r="1828" spans="4:19" x14ac:dyDescent="0.25">
      <c r="D1828">
        <v>100000</v>
      </c>
      <c r="E1828">
        <v>-3.4261260668803488</v>
      </c>
      <c r="F1828">
        <v>0.1025478259452868</v>
      </c>
      <c r="G1828">
        <v>3.6881062138969129E-4</v>
      </c>
      <c r="H1828">
        <v>-23.874191089020663</v>
      </c>
      <c r="I1828">
        <v>-18.546596616968056</v>
      </c>
      <c r="J1828">
        <v>42.420787705988715</v>
      </c>
      <c r="K1828">
        <v>24.571881844221529</v>
      </c>
      <c r="L1828">
        <v>18.261273740409298</v>
      </c>
      <c r="M1828">
        <v>-42.833155584630816</v>
      </c>
      <c r="N1828">
        <v>22.333556814547116</v>
      </c>
      <c r="O1828">
        <v>20.966044401834051</v>
      </c>
      <c r="P1828">
        <v>-43.299601216381163</v>
      </c>
      <c r="Q1828">
        <v>-32.392559656369308</v>
      </c>
      <c r="R1828">
        <v>-24.295464581140635</v>
      </c>
      <c r="S1828">
        <v>56.68802423750995</v>
      </c>
    </row>
    <row r="1829" spans="4:19" x14ac:dyDescent="0.25">
      <c r="D1829">
        <v>1000000</v>
      </c>
      <c r="E1829">
        <v>-1.6083290294593607E-3</v>
      </c>
      <c r="F1829">
        <v>-4.9053540640851753E-3</v>
      </c>
      <c r="G1829">
        <v>3.6884313768582926E-4</v>
      </c>
      <c r="H1829">
        <v>-8.3420947222450081E-2</v>
      </c>
      <c r="I1829">
        <v>6.020416942149609E-2</v>
      </c>
      <c r="J1829">
        <v>2.3216777800961097E-2</v>
      </c>
      <c r="K1829">
        <v>3.0919979830102307E-2</v>
      </c>
      <c r="L1829">
        <v>2.7764112837687094E-2</v>
      </c>
      <c r="M1829">
        <v>-5.8684092667782295E-2</v>
      </c>
      <c r="N1829">
        <v>0.14541463558275325</v>
      </c>
      <c r="O1829">
        <v>-4.8199862628770518E-3</v>
      </c>
      <c r="P1829">
        <v>-0.14059464931987264</v>
      </c>
      <c r="Q1829">
        <v>-0.19760692761847309</v>
      </c>
      <c r="R1829">
        <v>9.2499491531288669E-2</v>
      </c>
      <c r="S1829">
        <v>0.10510743608720219</v>
      </c>
    </row>
    <row r="1830" spans="4:19" x14ac:dyDescent="0.25">
      <c r="D1830">
        <v>1</v>
      </c>
      <c r="E1830">
        <v>1.454340206415098E-2</v>
      </c>
      <c r="F1830">
        <v>2.9863437858377268E-2</v>
      </c>
      <c r="G1830">
        <v>3.6880700886393673E-4</v>
      </c>
      <c r="H1830">
        <v>0.54854191178478118</v>
      </c>
      <c r="I1830">
        <v>-0.33712889917302746</v>
      </c>
      <c r="J1830">
        <v>-0.21141301261175016</v>
      </c>
      <c r="K1830">
        <v>-0.28796080442805305</v>
      </c>
      <c r="L1830">
        <v>-0.2435253851872119</v>
      </c>
      <c r="M1830">
        <v>0.53148618961525784</v>
      </c>
      <c r="N1830">
        <v>-1.1155283892691905</v>
      </c>
      <c r="O1830">
        <v>-0.15904929003434987</v>
      </c>
      <c r="P1830">
        <v>1.2745776793035333</v>
      </c>
      <c r="Q1830">
        <v>1.3935232263285187</v>
      </c>
      <c r="R1830">
        <v>-0.43976718222543099</v>
      </c>
      <c r="S1830">
        <v>-0.95375604410308057</v>
      </c>
    </row>
    <row r="1831" spans="4:19" x14ac:dyDescent="0.25">
      <c r="D1831">
        <v>10</v>
      </c>
      <c r="E1831">
        <v>1.4544935783118848E-2</v>
      </c>
      <c r="F1831">
        <v>2.9865660560025944E-2</v>
      </c>
      <c r="G1831">
        <v>3.6880700924325272E-4</v>
      </c>
      <c r="H1831">
        <v>0.54858663230434246</v>
      </c>
      <c r="I1831">
        <v>-0.33715123495232646</v>
      </c>
      <c r="J1831">
        <v>-0.21143539735201244</v>
      </c>
      <c r="K1831">
        <v>-0.28799172049919974</v>
      </c>
      <c r="L1831">
        <v>-0.24355059540732071</v>
      </c>
      <c r="M1831">
        <v>0.53154231590653467</v>
      </c>
      <c r="N1831">
        <v>-1.115633311669832</v>
      </c>
      <c r="O1831">
        <v>-0.15907910040388984</v>
      </c>
      <c r="P1831">
        <v>1.2747124120737396</v>
      </c>
      <c r="Q1831">
        <v>1.3936450885729315</v>
      </c>
      <c r="R1831">
        <v>-0.43978835782641568</v>
      </c>
      <c r="S1831">
        <v>-0.95385673074650867</v>
      </c>
    </row>
    <row r="1832" spans="4:19" x14ac:dyDescent="0.25">
      <c r="D1832">
        <v>100</v>
      </c>
      <c r="E1832">
        <v>1.4560290783313059E-2</v>
      </c>
      <c r="F1832">
        <v>2.9887905787713578E-2</v>
      </c>
      <c r="G1832">
        <v>3.6880701303641187E-4</v>
      </c>
      <c r="H1832">
        <v>0.54903424936170353</v>
      </c>
      <c r="I1832">
        <v>-0.33737474397616651</v>
      </c>
      <c r="J1832">
        <v>-0.21165950538553346</v>
      </c>
      <c r="K1832">
        <v>-0.28830124486118081</v>
      </c>
      <c r="L1832">
        <v>-0.24380298660089039</v>
      </c>
      <c r="M1832">
        <v>0.5321042314620712</v>
      </c>
      <c r="N1832">
        <v>-1.1166836501390733</v>
      </c>
      <c r="O1832">
        <v>-0.15937765790132019</v>
      </c>
      <c r="P1832">
        <v>1.2760613080403829</v>
      </c>
      <c r="Q1832">
        <v>1.394864920511047</v>
      </c>
      <c r="R1832">
        <v>-0.44000015438796325</v>
      </c>
      <c r="S1832">
        <v>-0.95486476612310156</v>
      </c>
    </row>
    <row r="1833" spans="4:19" x14ac:dyDescent="0.25">
      <c r="D1833">
        <v>1000</v>
      </c>
      <c r="E1833">
        <v>1.4715642930218851E-2</v>
      </c>
      <c r="F1833">
        <v>3.0112194354255922E-2</v>
      </c>
      <c r="G1833">
        <v>3.6880705096800805E-4</v>
      </c>
      <c r="H1833">
        <v>0.55355200358611256</v>
      </c>
      <c r="I1833">
        <v>-0.33962504558936857</v>
      </c>
      <c r="J1833">
        <v>-0.21392695799673334</v>
      </c>
      <c r="K1833">
        <v>-0.29143328827242954</v>
      </c>
      <c r="L1833">
        <v>-0.24635613699228998</v>
      </c>
      <c r="M1833">
        <v>0.53778942526472662</v>
      </c>
      <c r="N1833">
        <v>-1.1272997139075329</v>
      </c>
      <c r="O1833">
        <v>-0.16240924183374617</v>
      </c>
      <c r="P1833">
        <v>1.2897089557412826</v>
      </c>
      <c r="Q1833">
        <v>1.4071854485123865</v>
      </c>
      <c r="R1833">
        <v>-0.4421220516835902</v>
      </c>
      <c r="S1833">
        <v>-0.96506339682879627</v>
      </c>
    </row>
    <row r="1834" spans="4:19" x14ac:dyDescent="0.25">
      <c r="D1834">
        <v>10000</v>
      </c>
      <c r="E1834">
        <v>1.6473271336684751E-2</v>
      </c>
      <c r="F1834">
        <v>3.2555245897457528E-2</v>
      </c>
      <c r="G1834">
        <v>3.688074302843989E-4</v>
      </c>
      <c r="H1834">
        <v>0.60332904699693302</v>
      </c>
      <c r="I1834">
        <v>-0.3637400758362439</v>
      </c>
      <c r="J1834">
        <v>-0.23958897116068556</v>
      </c>
      <c r="K1834">
        <v>-0.32692656512811169</v>
      </c>
      <c r="L1834">
        <v>-0.27519542065651592</v>
      </c>
      <c r="M1834">
        <v>0.60212198578462051</v>
      </c>
      <c r="N1834">
        <v>-1.2461159404030155</v>
      </c>
      <c r="O1834">
        <v>-0.19804747115615129</v>
      </c>
      <c r="P1834">
        <v>1.4441634115591668</v>
      </c>
      <c r="Q1834">
        <v>1.5440203834504302</v>
      </c>
      <c r="R1834">
        <v>-0.46357720258755108</v>
      </c>
      <c r="S1834">
        <v>-1.0804431808628792</v>
      </c>
    </row>
    <row r="1835" spans="4:19" x14ac:dyDescent="0.25">
      <c r="D1835">
        <v>100000</v>
      </c>
      <c r="E1835">
        <v>-8.4741415469676118E-2</v>
      </c>
      <c r="F1835">
        <v>0.17253876981285599</v>
      </c>
      <c r="G1835">
        <v>3.6881122349122214E-4</v>
      </c>
      <c r="H1835">
        <v>1.6473290760860948</v>
      </c>
      <c r="I1835">
        <v>-2.9221661688995475</v>
      </c>
      <c r="J1835">
        <v>1.2748370928134563</v>
      </c>
      <c r="K1835">
        <v>1.8467823171130391</v>
      </c>
      <c r="L1835">
        <v>1.2157664873550083</v>
      </c>
      <c r="M1835">
        <v>-3.0625488044680367</v>
      </c>
      <c r="N1835">
        <v>1.5003406339480989</v>
      </c>
      <c r="O1835">
        <v>5.6709911035947336</v>
      </c>
      <c r="P1835">
        <v>-7.171331737542836</v>
      </c>
      <c r="Q1835">
        <v>0.89873186557524321</v>
      </c>
      <c r="R1835">
        <v>-6.6802336123709836</v>
      </c>
      <c r="S1835">
        <v>5.7815017467957404</v>
      </c>
    </row>
    <row r="1836" spans="4:19" x14ac:dyDescent="0.25">
      <c r="D1836">
        <v>1000000</v>
      </c>
      <c r="E1836">
        <v>-1.3571271619283968E-3</v>
      </c>
      <c r="F1836">
        <v>-4.1081871348998059E-3</v>
      </c>
      <c r="G1836">
        <v>3.6884915985136498E-4</v>
      </c>
      <c r="H1836">
        <v>-6.995031895436199E-2</v>
      </c>
      <c r="I1836">
        <v>5.0356466893813234E-2</v>
      </c>
      <c r="J1836">
        <v>1.9593852060545203E-2</v>
      </c>
      <c r="K1836">
        <v>2.6108236800972406E-2</v>
      </c>
      <c r="L1836">
        <v>2.3411339150634092E-2</v>
      </c>
      <c r="M1836">
        <v>-4.9519575951585182E-2</v>
      </c>
      <c r="N1836">
        <v>0.12227559561506496</v>
      </c>
      <c r="O1836">
        <v>-3.6359079635346347E-3</v>
      </c>
      <c r="P1836">
        <v>-0.11863968765155164</v>
      </c>
      <c r="Q1836">
        <v>-0.16589935109369947</v>
      </c>
      <c r="R1836">
        <v>7.7199070230779654E-2</v>
      </c>
      <c r="S1836">
        <v>8.8700280862923364E-2</v>
      </c>
    </row>
    <row r="1837" spans="4:19" x14ac:dyDescent="0.25">
      <c r="D1837">
        <v>1</v>
      </c>
      <c r="E1837">
        <v>1.4543426406370179E-2</v>
      </c>
      <c r="F1837">
        <v>2.9863473136771772E-2</v>
      </c>
      <c r="G1837">
        <v>3.6880700886995769E-4</v>
      </c>
      <c r="H1837">
        <v>0.5485426215758622</v>
      </c>
      <c r="I1837">
        <v>-0.33712925368773483</v>
      </c>
      <c r="J1837">
        <v>-0.21141336788811316</v>
      </c>
      <c r="K1837">
        <v>-0.28796129510775614</v>
      </c>
      <c r="L1837">
        <v>-0.24352578530843871</v>
      </c>
      <c r="M1837">
        <v>0.53148708041621262</v>
      </c>
      <c r="N1837">
        <v>-1.1155300545460278</v>
      </c>
      <c r="O1837">
        <v>-0.15904976315046326</v>
      </c>
      <c r="P1837">
        <v>1.2745798176964911</v>
      </c>
      <c r="Q1837">
        <v>1.3935251604782692</v>
      </c>
      <c r="R1837">
        <v>-0.43976751834031091</v>
      </c>
      <c r="S1837">
        <v>-0.95375764213795833</v>
      </c>
    </row>
    <row r="1838" spans="4:19" x14ac:dyDescent="0.25">
      <c r="D1838">
        <v>10</v>
      </c>
      <c r="E1838">
        <v>1.454517926032322E-2</v>
      </c>
      <c r="F1838">
        <v>2.9866013400239168E-2</v>
      </c>
      <c r="G1838">
        <v>3.6880700930346161E-4</v>
      </c>
      <c r="H1838">
        <v>0.5485937314875855</v>
      </c>
      <c r="I1838">
        <v>-0.33715478056685555</v>
      </c>
      <c r="J1838">
        <v>-0.21143895092072285</v>
      </c>
      <c r="K1838">
        <v>-0.28799662841948503</v>
      </c>
      <c r="L1838">
        <v>-0.24355459751227571</v>
      </c>
      <c r="M1838">
        <v>0.53155122593176429</v>
      </c>
      <c r="N1838">
        <v>-1.1156499678807883</v>
      </c>
      <c r="O1838">
        <v>-0.15908383296644502</v>
      </c>
      <c r="P1838">
        <v>1.2747338008472155</v>
      </c>
      <c r="Q1838">
        <v>1.3936644338068263</v>
      </c>
      <c r="R1838">
        <v>-0.43979171910090642</v>
      </c>
      <c r="S1838">
        <v>-0.95387271470590207</v>
      </c>
    </row>
    <row r="1839" spans="4:19" x14ac:dyDescent="0.25">
      <c r="D1839">
        <v>100</v>
      </c>
      <c r="E1839">
        <v>1.4562731066895136E-2</v>
      </c>
      <c r="F1839">
        <v>2.9891439824093202E-2</v>
      </c>
      <c r="G1839">
        <v>3.6880701363850067E-4</v>
      </c>
      <c r="H1839">
        <v>0.54910536862827541</v>
      </c>
      <c r="I1839">
        <v>-0.33741024690221977</v>
      </c>
      <c r="J1839">
        <v>-0.21169512172604499</v>
      </c>
      <c r="K1839">
        <v>-0.28835043659801585</v>
      </c>
      <c r="L1839">
        <v>-0.24384309707971852</v>
      </c>
      <c r="M1839">
        <v>0.53219353367773437</v>
      </c>
      <c r="N1839">
        <v>-1.1168505571061083</v>
      </c>
      <c r="O1839">
        <v>-0.15942512397606023</v>
      </c>
      <c r="P1839">
        <v>1.2762756810821756</v>
      </c>
      <c r="Q1839">
        <v>1.3950587470980835</v>
      </c>
      <c r="R1839">
        <v>-0.44003377964728685</v>
      </c>
      <c r="S1839">
        <v>-0.95502496745078247</v>
      </c>
    </row>
    <row r="1840" spans="4:19" x14ac:dyDescent="0.25">
      <c r="D1840">
        <v>1000</v>
      </c>
      <c r="E1840">
        <v>1.4740607382406849E-2</v>
      </c>
      <c r="F1840">
        <v>3.014810565441085E-2</v>
      </c>
      <c r="G1840">
        <v>3.6880705698889708E-4</v>
      </c>
      <c r="H1840">
        <v>0.55427613664792119</v>
      </c>
      <c r="I1840">
        <v>-0.33998479654315972</v>
      </c>
      <c r="J1840">
        <v>-0.21429134010476503</v>
      </c>
      <c r="K1840">
        <v>-0.29193667468289419</v>
      </c>
      <c r="L1840">
        <v>-0.2467663529574331</v>
      </c>
      <c r="M1840">
        <v>0.53870302764033084</v>
      </c>
      <c r="N1840">
        <v>-1.1290038806559792</v>
      </c>
      <c r="O1840">
        <v>-0.16289825955794157</v>
      </c>
      <c r="P1840">
        <v>1.291902140213935</v>
      </c>
      <c r="Q1840">
        <v>1.4091617634452547</v>
      </c>
      <c r="R1840">
        <v>-0.44245949413568653</v>
      </c>
      <c r="S1840">
        <v>-0.96670226930958592</v>
      </c>
    </row>
    <row r="1841" spans="4:19" x14ac:dyDescent="0.25">
      <c r="D1841">
        <v>10000</v>
      </c>
      <c r="E1841">
        <v>1.6791617638128687E-2</v>
      </c>
      <c r="F1841">
        <v>3.2979963089161249E-2</v>
      </c>
      <c r="G1841">
        <v>3.6880749049342167E-4</v>
      </c>
      <c r="H1841">
        <v>0.61209357157821387</v>
      </c>
      <c r="I1841">
        <v>-0.36785506170508953</v>
      </c>
      <c r="J1841">
        <v>-0.24423850987312079</v>
      </c>
      <c r="K1841">
        <v>-0.33336613147876903</v>
      </c>
      <c r="L1841">
        <v>-0.28041013391983682</v>
      </c>
      <c r="M1841">
        <v>0.61377626539860586</v>
      </c>
      <c r="N1841">
        <v>-1.2673933722175157</v>
      </c>
      <c r="O1841">
        <v>-0.20475446647899531</v>
      </c>
      <c r="P1841">
        <v>1.4721478386965217</v>
      </c>
      <c r="Q1841">
        <v>1.5683232641922231</v>
      </c>
      <c r="R1841">
        <v>-0.46698374050697566</v>
      </c>
      <c r="S1841">
        <v>-1.1013395236852404</v>
      </c>
    </row>
    <row r="1842" spans="4:19" x14ac:dyDescent="0.25">
      <c r="D1842">
        <v>100000</v>
      </c>
      <c r="E1842">
        <v>-4.2901265261433424E-2</v>
      </c>
      <c r="F1842">
        <v>0.543463458612084</v>
      </c>
      <c r="G1842">
        <v>3.6881182559471881E-4</v>
      </c>
      <c r="H1842">
        <v>6.8068716657048967</v>
      </c>
      <c r="I1842">
        <v>-7.4996017042948147</v>
      </c>
      <c r="J1842">
        <v>0.69273003858992865</v>
      </c>
      <c r="K1842">
        <v>1.187248465051681</v>
      </c>
      <c r="L1842">
        <v>0.37107849881858002</v>
      </c>
      <c r="M1842">
        <v>-1.5583269638702362</v>
      </c>
      <c r="N1842">
        <v>-5.6892181012701251</v>
      </c>
      <c r="O1842">
        <v>9.3323048325242688</v>
      </c>
      <c r="P1842">
        <v>-3.6430867312541366</v>
      </c>
      <c r="Q1842">
        <v>10.490581765847445</v>
      </c>
      <c r="R1842">
        <v>-13.578316016755538</v>
      </c>
      <c r="S1842">
        <v>3.0877342509080989</v>
      </c>
    </row>
    <row r="1843" spans="4:19" x14ac:dyDescent="0.25">
      <c r="D1843">
        <v>1000000</v>
      </c>
      <c r="E1843">
        <v>-1.173794431020198E-3</v>
      </c>
      <c r="F1843">
        <v>-3.5338953564545226E-3</v>
      </c>
      <c r="G1843">
        <v>3.6885518221355367E-4</v>
      </c>
      <c r="H1843">
        <v>-6.0225882895103666E-2</v>
      </c>
      <c r="I1843">
        <v>4.3276912787753474E-2</v>
      </c>
      <c r="J1843">
        <v>1.6948970107350192E-2</v>
      </c>
      <c r="K1843">
        <v>2.2592271180549517E-2</v>
      </c>
      <c r="L1843">
        <v>2.0238545403824304E-2</v>
      </c>
      <c r="M1843">
        <v>-4.2830816584370268E-2</v>
      </c>
      <c r="N1843">
        <v>0.1054914633109405</v>
      </c>
      <c r="O1843">
        <v>-2.8759747357867127E-3</v>
      </c>
      <c r="P1843">
        <v>-0.10261548857514668</v>
      </c>
      <c r="Q1843">
        <v>-0.14296253786474011</v>
      </c>
      <c r="R1843">
        <v>6.6238870278194639E-2</v>
      </c>
      <c r="S1843">
        <v>7.6723667586549027E-2</v>
      </c>
    </row>
    <row r="1844" spans="4:19" x14ac:dyDescent="0.25">
      <c r="D1844">
        <v>1</v>
      </c>
      <c r="E1844">
        <v>1.4543450748670835E-2</v>
      </c>
      <c r="F1844">
        <v>2.9863508415249609E-2</v>
      </c>
      <c r="G1844">
        <v>3.6880700887597859E-4</v>
      </c>
      <c r="H1844">
        <v>0.54854333136882616</v>
      </c>
      <c r="I1844">
        <v>-0.33712960820315629</v>
      </c>
      <c r="J1844">
        <v>-0.21141372316567697</v>
      </c>
      <c r="K1844">
        <v>-0.28796178578912901</v>
      </c>
      <c r="L1844">
        <v>-0.2435261854309978</v>
      </c>
      <c r="M1844">
        <v>0.53148797122013036</v>
      </c>
      <c r="N1844">
        <v>-1.1155317198279526</v>
      </c>
      <c r="O1844">
        <v>-0.15905023626865145</v>
      </c>
      <c r="P1844">
        <v>1.2745819560966112</v>
      </c>
      <c r="Q1844">
        <v>1.3935270946335692</v>
      </c>
      <c r="R1844">
        <v>-0.43976785445536493</v>
      </c>
      <c r="S1844">
        <v>-0.95375924017818647</v>
      </c>
    </row>
    <row r="1845" spans="4:19" x14ac:dyDescent="0.25">
      <c r="D1845">
        <v>10</v>
      </c>
      <c r="E1845">
        <v>1.4545422745679167E-2</v>
      </c>
      <c r="F1845">
        <v>2.986636624878955E-2</v>
      </c>
      <c r="G1845">
        <v>3.6880700936367045E-4</v>
      </c>
      <c r="H1845">
        <v>0.54860083085935685</v>
      </c>
      <c r="I1845">
        <v>-0.33715832625063058</v>
      </c>
      <c r="J1845">
        <v>-0.21144250460871916</v>
      </c>
      <c r="K1845">
        <v>-0.28800153650620786</v>
      </c>
      <c r="L1845">
        <v>-0.24355859974949468</v>
      </c>
      <c r="M1845">
        <v>0.53156013625570608</v>
      </c>
      <c r="N1845">
        <v>-1.1156666246018183</v>
      </c>
      <c r="O1845">
        <v>-0.15908856573665275</v>
      </c>
      <c r="P1845">
        <v>1.2747551903384746</v>
      </c>
      <c r="Q1845">
        <v>1.3936837795943333</v>
      </c>
      <c r="R1845">
        <v>-0.43979508039401338</v>
      </c>
      <c r="S1845">
        <v>-0.95388869920030572</v>
      </c>
    </row>
    <row r="1846" spans="4:19" x14ac:dyDescent="0.25">
      <c r="D1846">
        <v>100</v>
      </c>
      <c r="E1846">
        <v>1.4565172168590263E-2</v>
      </c>
      <c r="F1846">
        <v>2.9894974696321939E-2</v>
      </c>
      <c r="G1846">
        <v>3.6880701424058947E-4</v>
      </c>
      <c r="H1846">
        <v>0.5491765068039669</v>
      </c>
      <c r="I1846">
        <v>-0.33744575676546162</v>
      </c>
      <c r="J1846">
        <v>-0.21173075003851238</v>
      </c>
      <c r="K1846">
        <v>-0.28839964503929139</v>
      </c>
      <c r="L1846">
        <v>-0.24388322083289538</v>
      </c>
      <c r="M1846">
        <v>0.53228286587218321</v>
      </c>
      <c r="N1846">
        <v>-1.1170175152560731</v>
      </c>
      <c r="O1846">
        <v>-0.15947261090542497</v>
      </c>
      <c r="P1846">
        <v>1.2764901261615051</v>
      </c>
      <c r="Q1846">
        <v>1.3952526292242098</v>
      </c>
      <c r="R1846">
        <v>-0.440067406751389</v>
      </c>
      <c r="S1846">
        <v>-0.95518522247281368</v>
      </c>
    </row>
    <row r="1847" spans="4:19" x14ac:dyDescent="0.25">
      <c r="D1847">
        <v>1000</v>
      </c>
      <c r="E1847">
        <v>1.4765656680760941E-2</v>
      </c>
      <c r="F1847">
        <v>3.0184102711271588E-2</v>
      </c>
      <c r="G1847">
        <v>3.6880706300978627E-4</v>
      </c>
      <c r="H1847">
        <v>0.55500221765932878</v>
      </c>
      <c r="I1847">
        <v>-0.34034525376628011</v>
      </c>
      <c r="J1847">
        <v>-0.21465696389304867</v>
      </c>
      <c r="K1847">
        <v>-0.29244179409435844</v>
      </c>
      <c r="L1847">
        <v>-0.24717794515630231</v>
      </c>
      <c r="M1847">
        <v>0.53961973925067497</v>
      </c>
      <c r="N1847">
        <v>-1.1307133429244516</v>
      </c>
      <c r="O1847">
        <v>-0.16338945336194755</v>
      </c>
      <c r="P1847">
        <v>1.2941027962864098</v>
      </c>
      <c r="Q1847">
        <v>1.4111438131711367</v>
      </c>
      <c r="R1847">
        <v>-0.44279710301279351</v>
      </c>
      <c r="S1847">
        <v>-0.96834671015835738</v>
      </c>
    </row>
    <row r="1848" spans="4:19" x14ac:dyDescent="0.25">
      <c r="D1848">
        <v>10000</v>
      </c>
      <c r="E1848">
        <v>1.7122510499512918E-2</v>
      </c>
      <c r="F1848">
        <v>3.3415908523921942E-2</v>
      </c>
      <c r="G1848">
        <v>3.6880755070246401E-4</v>
      </c>
      <c r="H1848">
        <v>0.62112565159473121</v>
      </c>
      <c r="I1848">
        <v>-0.37205387752469221</v>
      </c>
      <c r="J1848">
        <v>-0.24907177407003189</v>
      </c>
      <c r="K1848">
        <v>-0.34006289753098429</v>
      </c>
      <c r="L1848">
        <v>-0.28582767276234833</v>
      </c>
      <c r="M1848">
        <v>0.62589057029333617</v>
      </c>
      <c r="N1848">
        <v>-1.2894341333119144</v>
      </c>
      <c r="O1848">
        <v>-0.21180402419415501</v>
      </c>
      <c r="P1848">
        <v>1.50123815750608</v>
      </c>
      <c r="Q1848">
        <v>1.593434814636332</v>
      </c>
      <c r="R1848">
        <v>-0.47037602675086276</v>
      </c>
      <c r="S1848">
        <v>-1.1230587878854621</v>
      </c>
    </row>
    <row r="1849" spans="4:19" x14ac:dyDescent="0.25">
      <c r="D1849">
        <v>100000</v>
      </c>
      <c r="E1849">
        <v>-2.872072188571544E-2</v>
      </c>
      <c r="F1849">
        <v>-0.4726571173310567</v>
      </c>
      <c r="G1849">
        <v>3.6881242770018142E-4</v>
      </c>
      <c r="H1849">
        <v>-7.031041487486462</v>
      </c>
      <c r="I1849">
        <v>6.6595365482237234</v>
      </c>
      <c r="J1849">
        <v>0.37150493926274208</v>
      </c>
      <c r="K1849">
        <v>0.34060960246102923</v>
      </c>
      <c r="L1849">
        <v>0.70442081036618731</v>
      </c>
      <c r="M1849">
        <v>-1.0450304128272023</v>
      </c>
      <c r="N1849">
        <v>7.6744693518098615</v>
      </c>
      <c r="O1849">
        <v>-5.1470337462246682</v>
      </c>
      <c r="P1849">
        <v>-2.5274356055851825</v>
      </c>
      <c r="Q1849">
        <v>-13.76235193425569</v>
      </c>
      <c r="R1849">
        <v>12.045001746326637</v>
      </c>
      <c r="S1849">
        <v>1.717350187929064</v>
      </c>
    </row>
    <row r="1850" spans="4:19" x14ac:dyDescent="0.25">
      <c r="D1850">
        <v>1000000</v>
      </c>
      <c r="E1850">
        <v>-1.0340991753602083E-3</v>
      </c>
      <c r="F1850">
        <v>-3.1004738533029009E-3</v>
      </c>
      <c r="G1850">
        <v>3.6886120477240525E-4</v>
      </c>
      <c r="H1850">
        <v>-5.2875513922558071E-2</v>
      </c>
      <c r="I1850">
        <v>3.7942321363082954E-2</v>
      </c>
      <c r="J1850">
        <v>1.4933192559475117E-2</v>
      </c>
      <c r="K1850">
        <v>1.991082054396287E-2</v>
      </c>
      <c r="L1850">
        <v>1.7823153364719957E-2</v>
      </c>
      <c r="M1850">
        <v>-3.7733973908679275E-2</v>
      </c>
      <c r="N1850">
        <v>9.2759843641793793E-2</v>
      </c>
      <c r="O1850">
        <v>-2.3549785941732182E-3</v>
      </c>
      <c r="P1850">
        <v>-9.0404865047617022E-2</v>
      </c>
      <c r="Q1850">
        <v>-0.12559884714409009</v>
      </c>
      <c r="R1850">
        <v>5.8002352096764298E-2</v>
      </c>
      <c r="S1850">
        <v>6.7596495047332894E-2</v>
      </c>
    </row>
    <row r="1851" spans="4:19" x14ac:dyDescent="0.25">
      <c r="D1851">
        <v>1</v>
      </c>
      <c r="E1851">
        <v>4.6893287413704273E-3</v>
      </c>
      <c r="F1851">
        <v>2.6344123179079564E-2</v>
      </c>
      <c r="G1851">
        <v>3.6880700884587414E-4</v>
      </c>
      <c r="H1851">
        <v>0.3889143132419548</v>
      </c>
      <c r="I1851">
        <v>-0.32069636887808528</v>
      </c>
      <c r="J1851">
        <v>-6.8217944363865968E-2</v>
      </c>
      <c r="K1851">
        <v>-8.4905973788938383E-2</v>
      </c>
      <c r="L1851">
        <v>-8.8973377290830769E-2</v>
      </c>
      <c r="M1851">
        <v>0.17387935107976915</v>
      </c>
      <c r="N1851">
        <v>-0.55637486163827532</v>
      </c>
      <c r="O1851">
        <v>0.1410331827687088</v>
      </c>
      <c r="P1851">
        <v>0.41534167886957363</v>
      </c>
      <c r="Q1851">
        <v>0.8649646253270582</v>
      </c>
      <c r="R1851">
        <v>-0.55402940183469696</v>
      </c>
      <c r="S1851">
        <v>-0.3109352234923648</v>
      </c>
    </row>
    <row r="1852" spans="4:19" x14ac:dyDescent="0.25">
      <c r="D1852">
        <v>10</v>
      </c>
      <c r="E1852">
        <v>4.6895995350969295E-3</v>
      </c>
      <c r="F1852">
        <v>2.6345243575408715E-2</v>
      </c>
      <c r="G1852">
        <v>3.6880700906262605E-4</v>
      </c>
      <c r="H1852">
        <v>0.38893144655371614</v>
      </c>
      <c r="I1852">
        <v>-0.32070954604443358</v>
      </c>
      <c r="J1852">
        <v>-6.8221900509271904E-2</v>
      </c>
      <c r="K1852">
        <v>-8.49110782352831E-2</v>
      </c>
      <c r="L1852">
        <v>-8.8978315486965442E-2</v>
      </c>
      <c r="M1852">
        <v>0.17388939372224854</v>
      </c>
      <c r="N1852">
        <v>-0.55640195168946249</v>
      </c>
      <c r="O1852">
        <v>0.14103629385665784</v>
      </c>
      <c r="P1852">
        <v>0.41536565783280111</v>
      </c>
      <c r="Q1852">
        <v>0.86500423263520787</v>
      </c>
      <c r="R1852">
        <v>-0.55405099425009396</v>
      </c>
      <c r="S1852">
        <v>-0.31095323838511035</v>
      </c>
    </row>
    <row r="1853" spans="4:19" x14ac:dyDescent="0.25">
      <c r="D1853">
        <v>100</v>
      </c>
      <c r="E1853">
        <v>4.6923091934776926E-3</v>
      </c>
      <c r="F1853">
        <v>2.635645278239061E-2</v>
      </c>
      <c r="G1853">
        <v>3.6880701123014563E-4</v>
      </c>
      <c r="H1853">
        <v>0.38910286367154256</v>
      </c>
      <c r="I1853">
        <v>-0.32084137648563171</v>
      </c>
      <c r="J1853">
        <v>-6.8261487185914405E-2</v>
      </c>
      <c r="K1853">
        <v>-8.4962156086138663E-2</v>
      </c>
      <c r="L1853">
        <v>-8.902772790043656E-2</v>
      </c>
      <c r="M1853">
        <v>0.17398988398658588</v>
      </c>
      <c r="N1853">
        <v>-0.55667300075258197</v>
      </c>
      <c r="O1853">
        <v>0.14106740089673409</v>
      </c>
      <c r="P1853">
        <v>0.41560559985585144</v>
      </c>
      <c r="Q1853">
        <v>0.86540050917417943</v>
      </c>
      <c r="R1853">
        <v>-0.55426700709693577</v>
      </c>
      <c r="S1853">
        <v>-0.31113350207724011</v>
      </c>
    </row>
    <row r="1854" spans="4:19" x14ac:dyDescent="0.25">
      <c r="D1854">
        <v>1000</v>
      </c>
      <c r="E1854">
        <v>4.7195789991251519E-3</v>
      </c>
      <c r="F1854">
        <v>2.6469071708288078E-2</v>
      </c>
      <c r="G1854">
        <v>3.6880703290534226E-4</v>
      </c>
      <c r="H1854">
        <v>0.39082547720539296</v>
      </c>
      <c r="I1854">
        <v>-0.32216558469421841</v>
      </c>
      <c r="J1854">
        <v>-6.8659892511163889E-2</v>
      </c>
      <c r="K1854">
        <v>-8.5476295329787177E-2</v>
      </c>
      <c r="L1854">
        <v>-8.9524916447963676E-2</v>
      </c>
      <c r="M1854">
        <v>0.17500121177775441</v>
      </c>
      <c r="N1854">
        <v>-0.55939843105548803</v>
      </c>
      <c r="O1854">
        <v>0.14137807359049148</v>
      </c>
      <c r="P1854">
        <v>0.41802035746499655</v>
      </c>
      <c r="Q1854">
        <v>0.86938372859901492</v>
      </c>
      <c r="R1854">
        <v>-0.55643603898789351</v>
      </c>
      <c r="S1854">
        <v>-0.31294768961110719</v>
      </c>
    </row>
    <row r="1855" spans="4:19" x14ac:dyDescent="0.25">
      <c r="D1855">
        <v>10000</v>
      </c>
      <c r="E1855">
        <v>5.0107856190162907E-3</v>
      </c>
      <c r="F1855">
        <v>2.7650556960126336E-2</v>
      </c>
      <c r="G1855">
        <v>3.6880724965744887E-4</v>
      </c>
      <c r="H1855">
        <v>0.40894045835708681</v>
      </c>
      <c r="I1855">
        <v>-0.33602522935501611</v>
      </c>
      <c r="J1855">
        <v>-7.2915229002063597E-2</v>
      </c>
      <c r="K1855">
        <v>-9.0977281781832176E-2</v>
      </c>
      <c r="L1855">
        <v>-9.4823735349443439E-2</v>
      </c>
      <c r="M1855">
        <v>0.18580101713128272</v>
      </c>
      <c r="N1855">
        <v>-0.58823644461726232</v>
      </c>
      <c r="O1855">
        <v>0.14442972893808204</v>
      </c>
      <c r="P1855">
        <v>0.44380671567918029</v>
      </c>
      <c r="Q1855">
        <v>0.91137583699284619</v>
      </c>
      <c r="R1855">
        <v>-0.57905197091358573</v>
      </c>
      <c r="S1855">
        <v>-0.3323238660792569</v>
      </c>
    </row>
    <row r="1856" spans="4:19" x14ac:dyDescent="0.25">
      <c r="D1856">
        <v>100000</v>
      </c>
      <c r="E1856">
        <v>1.3083613335313974E-2</v>
      </c>
      <c r="F1856">
        <v>4.9943607739662853E-2</v>
      </c>
      <c r="G1856">
        <v>3.6880941719252748E-4</v>
      </c>
      <c r="H1856">
        <v>0.77264339913309499</v>
      </c>
      <c r="I1856">
        <v>-0.58133324283542365</v>
      </c>
      <c r="J1856">
        <v>-0.19131015629766779</v>
      </c>
      <c r="K1856">
        <v>-0.24875215314627397</v>
      </c>
      <c r="L1856">
        <v>-0.23652407535357867</v>
      </c>
      <c r="M1856">
        <v>0.48527622849984908</v>
      </c>
      <c r="N1856">
        <v>-1.2558953776973141</v>
      </c>
      <c r="O1856">
        <v>9.72298187320213E-2</v>
      </c>
      <c r="P1856">
        <v>1.1586655589653105</v>
      </c>
      <c r="Q1856">
        <v>1.8073334177097919</v>
      </c>
      <c r="R1856">
        <v>-0.93652932399267286</v>
      </c>
      <c r="S1856">
        <v>-0.87080409371711198</v>
      </c>
    </row>
    <row r="1857" spans="4:19" x14ac:dyDescent="0.25">
      <c r="D1857">
        <v>1000000</v>
      </c>
      <c r="E1857">
        <v>-8.6583932204487121E-4</v>
      </c>
      <c r="F1857">
        <v>-7.0717375987302562E-3</v>
      </c>
      <c r="G1857">
        <v>3.6883109394467861E-4</v>
      </c>
      <c r="H1857">
        <v>-0.10119274187252358</v>
      </c>
      <c r="I1857">
        <v>8.8689989008852166E-2</v>
      </c>
      <c r="J1857">
        <v>1.2502752863674971E-2</v>
      </c>
      <c r="K1857">
        <v>1.4569500629338705E-2</v>
      </c>
      <c r="L1857">
        <v>1.7529192104053237E-2</v>
      </c>
      <c r="M1857">
        <v>-3.2098692733391943E-2</v>
      </c>
      <c r="N1857">
        <v>0.13042401515940583</v>
      </c>
      <c r="O1857">
        <v>-5.3691030032215536E-2</v>
      </c>
      <c r="P1857">
        <v>-7.6732985127179631E-2</v>
      </c>
      <c r="Q1857">
        <v>-0.21686049121355921</v>
      </c>
      <c r="R1857">
        <v>0.1597892526461564</v>
      </c>
      <c r="S1857">
        <v>5.7071238567409921E-2</v>
      </c>
    </row>
    <row r="1858" spans="4:19" x14ac:dyDescent="0.25">
      <c r="D1858">
        <v>1</v>
      </c>
      <c r="E1858">
        <v>4.6893362629960968E-3</v>
      </c>
      <c r="F1858">
        <v>2.6344154299913027E-2</v>
      </c>
      <c r="G1858">
        <v>3.6880700885189504E-4</v>
      </c>
      <c r="H1858">
        <v>0.38891478914667132</v>
      </c>
      <c r="I1858">
        <v>-0.32069673489606032</v>
      </c>
      <c r="J1858">
        <v>-6.8218054250614557E-2</v>
      </c>
      <c r="K1858">
        <v>-8.4906115570920093E-2</v>
      </c>
      <c r="L1858">
        <v>-8.8973514455464198E-2</v>
      </c>
      <c r="M1858">
        <v>0.1738796300263985</v>
      </c>
      <c r="N1858">
        <v>-0.55637561410324921</v>
      </c>
      <c r="O1858">
        <v>0.1410332691887568</v>
      </c>
      <c r="P1858">
        <v>0.4153423449144924</v>
      </c>
      <c r="Q1858">
        <v>0.86496572548013617</v>
      </c>
      <c r="R1858">
        <v>-0.55403000160224636</v>
      </c>
      <c r="S1858">
        <v>-0.31093572387788981</v>
      </c>
    </row>
    <row r="1859" spans="4:19" x14ac:dyDescent="0.25">
      <c r="D1859">
        <v>10</v>
      </c>
      <c r="E1859">
        <v>4.6896747611269414E-3</v>
      </c>
      <c r="F1859">
        <v>2.6345554813524141E-2</v>
      </c>
      <c r="G1859">
        <v>3.6880700912283494E-4</v>
      </c>
      <c r="H1859">
        <v>0.38893620607791135</v>
      </c>
      <c r="I1859">
        <v>-0.32071320655800406</v>
      </c>
      <c r="J1859">
        <v>-6.8222999519896632E-2</v>
      </c>
      <c r="K1859">
        <v>-8.4912496244715641E-2</v>
      </c>
      <c r="L1859">
        <v>-8.8979687306320443E-2</v>
      </c>
      <c r="M1859">
        <v>0.17389218355103253</v>
      </c>
      <c r="N1859">
        <v>-0.55640947718277545</v>
      </c>
      <c r="O1859">
        <v>0.1410371580354024</v>
      </c>
      <c r="P1859">
        <v>0.41537231914737305</v>
      </c>
      <c r="Q1859">
        <v>0.86501523532145086</v>
      </c>
      <c r="R1859">
        <v>-0.55405699242935214</v>
      </c>
      <c r="S1859">
        <v>-0.31095824289208451</v>
      </c>
    </row>
    <row r="1860" spans="4:19" x14ac:dyDescent="0.25">
      <c r="D1860">
        <v>100</v>
      </c>
      <c r="E1860">
        <v>4.6930624321578126E-3</v>
      </c>
      <c r="F1860">
        <v>2.6359568143976286E-2</v>
      </c>
      <c r="G1860">
        <v>3.6880701183223438E-4</v>
      </c>
      <c r="H1860">
        <v>0.38915050665894668</v>
      </c>
      <c r="I1860">
        <v>-0.3208780150288959</v>
      </c>
      <c r="J1860">
        <v>-6.8272491630054333E-2</v>
      </c>
      <c r="K1860">
        <v>-8.4976355159984251E-2</v>
      </c>
      <c r="L1860">
        <v>-8.9041463404520016E-2</v>
      </c>
      <c r="M1860">
        <v>0.17401781856450782</v>
      </c>
      <c r="N1860">
        <v>-0.55674834012591035</v>
      </c>
      <c r="O1860">
        <v>0.14107604049685918</v>
      </c>
      <c r="P1860">
        <v>0.41567229962905827</v>
      </c>
      <c r="Q1860">
        <v>0.86551065168357155</v>
      </c>
      <c r="R1860">
        <v>-0.55432703929775684</v>
      </c>
      <c r="S1860">
        <v>-0.31118361238581116</v>
      </c>
    </row>
    <row r="1861" spans="4:19" x14ac:dyDescent="0.25">
      <c r="D1861">
        <v>1000</v>
      </c>
      <c r="E1861">
        <v>4.7272102870989999E-3</v>
      </c>
      <c r="F1861">
        <v>2.650052574652827E-2</v>
      </c>
      <c r="G1861">
        <v>3.6880703892623064E-4</v>
      </c>
      <c r="H1861">
        <v>0.39130672213246953</v>
      </c>
      <c r="I1861">
        <v>-0.3225353357714269</v>
      </c>
      <c r="J1861">
        <v>-6.877138636104263E-2</v>
      </c>
      <c r="K1861">
        <v>-8.5620205077805878E-2</v>
      </c>
      <c r="L1861">
        <v>-8.966402092609016E-2</v>
      </c>
      <c r="M1861">
        <v>0.17528422600391735</v>
      </c>
      <c r="N1861">
        <v>-0.56016034973672646</v>
      </c>
      <c r="O1861">
        <v>0.14146423764902849</v>
      </c>
      <c r="P1861">
        <v>0.41869611208770152</v>
      </c>
      <c r="Q1861">
        <v>0.87049682203441137</v>
      </c>
      <c r="R1861">
        <v>-0.55704143445349885</v>
      </c>
      <c r="S1861">
        <v>-0.31345538758091607</v>
      </c>
    </row>
    <row r="1862" spans="4:19" x14ac:dyDescent="0.25">
      <c r="D1862">
        <v>10000</v>
      </c>
      <c r="E1862">
        <v>5.0981650831225861E-3</v>
      </c>
      <c r="F1862">
        <v>2.7997700798874012E-2</v>
      </c>
      <c r="G1862">
        <v>3.6880730986641255E-4</v>
      </c>
      <c r="H1862">
        <v>0.41427828903641029</v>
      </c>
      <c r="I1862">
        <v>-0.34008589783889676</v>
      </c>
      <c r="J1862">
        <v>-7.4192391197499319E-2</v>
      </c>
      <c r="K1862">
        <v>-9.2631618065041721E-2</v>
      </c>
      <c r="L1862">
        <v>-9.6410031242164962E-2</v>
      </c>
      <c r="M1862">
        <v>0.18904164930721379</v>
      </c>
      <c r="N1862">
        <v>-0.59679677462298386</v>
      </c>
      <c r="O1862">
        <v>0.14525265676800458</v>
      </c>
      <c r="P1862">
        <v>0.45154411785496507</v>
      </c>
      <c r="Q1862">
        <v>0.92378646080522486</v>
      </c>
      <c r="R1862">
        <v>-0.58564754561735555</v>
      </c>
      <c r="S1862">
        <v>-0.33813891518786221</v>
      </c>
    </row>
    <row r="1863" spans="4:19" x14ac:dyDescent="0.25">
      <c r="D1863">
        <v>100000</v>
      </c>
      <c r="E1863">
        <v>2.3681822339393577E-2</v>
      </c>
      <c r="F1863">
        <v>6.4356688070333998E-2</v>
      </c>
      <c r="G1863">
        <v>3.6881001929012653E-4</v>
      </c>
      <c r="H1863">
        <v>1.0539913430013108</v>
      </c>
      <c r="I1863">
        <v>-0.70666726919601075</v>
      </c>
      <c r="J1863">
        <v>-0.34732407380529651</v>
      </c>
      <c r="K1863">
        <v>-0.46343215627781476</v>
      </c>
      <c r="L1863">
        <v>-0.41522150493902643</v>
      </c>
      <c r="M1863">
        <v>0.87865366121683053</v>
      </c>
      <c r="N1863">
        <v>-1.9450134741122085</v>
      </c>
      <c r="O1863">
        <v>-0.1523957680064143</v>
      </c>
      <c r="P1863">
        <v>2.0974092421186157</v>
      </c>
      <c r="Q1863">
        <v>2.6045508943194733</v>
      </c>
      <c r="R1863">
        <v>-1.0256419229785045</v>
      </c>
      <c r="S1863">
        <v>-1.5789089713409581</v>
      </c>
    </row>
    <row r="1864" spans="4:19" x14ac:dyDescent="0.25">
      <c r="D1864">
        <v>1000000</v>
      </c>
      <c r="E1864">
        <v>-6.6800322874951067E-4</v>
      </c>
      <c r="F1864">
        <v>-5.3691338707750266E-3</v>
      </c>
      <c r="G1864">
        <v>3.6883711571693707E-4</v>
      </c>
      <c r="H1864">
        <v>-7.6913969551377193E-2</v>
      </c>
      <c r="I1864">
        <v>6.7264302167597378E-2</v>
      </c>
      <c r="J1864">
        <v>9.6496673837833669E-3</v>
      </c>
      <c r="K1864">
        <v>1.1284008089027964E-2</v>
      </c>
      <c r="L1864">
        <v>1.3480617583017107E-2</v>
      </c>
      <c r="M1864">
        <v>-2.4764625672062834E-2</v>
      </c>
      <c r="N1864">
        <v>9.9536760853464301E-2</v>
      </c>
      <c r="O1864">
        <v>-4.0338633465605511E-2</v>
      </c>
      <c r="P1864">
        <v>-5.919812738785879E-2</v>
      </c>
      <c r="Q1864">
        <v>-0.16505619862440213</v>
      </c>
      <c r="R1864">
        <v>0.12101149829788227</v>
      </c>
      <c r="S1864">
        <v>4.4044700326523412E-2</v>
      </c>
    </row>
    <row r="1865" spans="4:19" x14ac:dyDescent="0.25">
      <c r="D1865">
        <v>1</v>
      </c>
      <c r="E1865">
        <v>4.6893437846459033E-3</v>
      </c>
      <c r="F1865">
        <v>2.6344185420820034E-2</v>
      </c>
      <c r="G1865">
        <v>3.6880700885791589E-4</v>
      </c>
      <c r="H1865">
        <v>0.38891526505256024</v>
      </c>
      <c r="I1865">
        <v>-0.32069710091485604</v>
      </c>
      <c r="J1865">
        <v>-6.8218164137697102E-2</v>
      </c>
      <c r="K1865">
        <v>-8.490625735338142E-2</v>
      </c>
      <c r="L1865">
        <v>-8.8973651620545269E-2</v>
      </c>
      <c r="M1865">
        <v>0.17387990897392314</v>
      </c>
      <c r="N1865">
        <v>-0.55637636657030143</v>
      </c>
      <c r="O1865">
        <v>0.14103335560875152</v>
      </c>
      <c r="P1865">
        <v>0.41534301096154991</v>
      </c>
      <c r="Q1865">
        <v>0.86496682563607052</v>
      </c>
      <c r="R1865">
        <v>-0.55403060137103921</v>
      </c>
      <c r="S1865">
        <v>-0.31093622426502066</v>
      </c>
    </row>
    <row r="1866" spans="4:19" x14ac:dyDescent="0.25">
      <c r="D1866">
        <v>10</v>
      </c>
      <c r="E1866">
        <v>4.6897499895703944E-3</v>
      </c>
      <c r="F1866">
        <v>2.6345866058993462E-2</v>
      </c>
      <c r="G1866">
        <v>3.6880700918304383E-4</v>
      </c>
      <c r="H1866">
        <v>0.38894096571990744</v>
      </c>
      <c r="I1866">
        <v>-0.32071686715400816</v>
      </c>
      <c r="J1866">
        <v>-6.8224098565885072E-2</v>
      </c>
      <c r="K1866">
        <v>-8.4913914300958737E-2</v>
      </c>
      <c r="L1866">
        <v>-8.8981059168371957E-2</v>
      </c>
      <c r="M1866">
        <v>0.17389497346933069</v>
      </c>
      <c r="N1866">
        <v>-0.55641700288440177</v>
      </c>
      <c r="O1866">
        <v>0.14103802220878237</v>
      </c>
      <c r="P1866">
        <v>0.41537898067562651</v>
      </c>
      <c r="Q1866">
        <v>0.86502623829300873</v>
      </c>
      <c r="R1866">
        <v>-0.55406299073300147</v>
      </c>
      <c r="S1866">
        <v>-0.3109632475599966</v>
      </c>
    </row>
    <row r="1867" spans="4:19" x14ac:dyDescent="0.25">
      <c r="D1867">
        <v>100</v>
      </c>
      <c r="E1867">
        <v>4.6938159127058766E-3</v>
      </c>
      <c r="F1867">
        <v>2.6362684242127305E-2</v>
      </c>
      <c r="G1867">
        <v>3.6880701243432312E-4</v>
      </c>
      <c r="H1867">
        <v>0.38919816144651875</v>
      </c>
      <c r="I1867">
        <v>-0.32091466182779982</v>
      </c>
      <c r="J1867">
        <v>-6.8283499618722487E-2</v>
      </c>
      <c r="K1867">
        <v>-8.4990558925909454E-2</v>
      </c>
      <c r="L1867">
        <v>-8.9055203187871967E-2</v>
      </c>
      <c r="M1867">
        <v>0.17404576211377787</v>
      </c>
      <c r="N1867">
        <v>-0.55682370037096618</v>
      </c>
      <c r="O1867">
        <v>0.14108467955327697</v>
      </c>
      <c r="P1867">
        <v>0.41573902081768921</v>
      </c>
      <c r="Q1867">
        <v>0.86562082277635</v>
      </c>
      <c r="R1867">
        <v>-0.55438708395407232</v>
      </c>
      <c r="S1867">
        <v>-0.31123373882228123</v>
      </c>
    </row>
    <row r="1868" spans="4:19" x14ac:dyDescent="0.25">
      <c r="D1868">
        <v>1000</v>
      </c>
      <c r="E1868">
        <v>4.7348662937495819E-3</v>
      </c>
      <c r="F1868">
        <v>2.6532054629373105E-2</v>
      </c>
      <c r="G1868">
        <v>3.6880704494711929E-4</v>
      </c>
      <c r="H1868">
        <v>0.39178916731176372</v>
      </c>
      <c r="I1868">
        <v>-0.32290592483578706</v>
      </c>
      <c r="J1868">
        <v>-6.8883242475962447E-2</v>
      </c>
      <c r="K1868">
        <v>-8.5764594571319464E-2</v>
      </c>
      <c r="L1868">
        <v>-8.9803562526860503E-2</v>
      </c>
      <c r="M1868">
        <v>0.17556815709818352</v>
      </c>
      <c r="N1868">
        <v>-0.56092439604899269</v>
      </c>
      <c r="O1868">
        <v>0.14155034070184769</v>
      </c>
      <c r="P1868">
        <v>0.41937405534714856</v>
      </c>
      <c r="Q1868">
        <v>0.87161282560007791</v>
      </c>
      <c r="R1868">
        <v>-0.55764809173784258</v>
      </c>
      <c r="S1868">
        <v>-0.31396473386224244</v>
      </c>
    </row>
    <row r="1869" spans="4:19" x14ac:dyDescent="0.25">
      <c r="D1869">
        <v>10000</v>
      </c>
      <c r="E1869">
        <v>5.1886461279261704E-3</v>
      </c>
      <c r="F1869">
        <v>2.8353672020794959E-2</v>
      </c>
      <c r="G1869">
        <v>3.6880737007539591E-4</v>
      </c>
      <c r="H1869">
        <v>0.41975926019913246</v>
      </c>
      <c r="I1869">
        <v>-0.34424422839175861</v>
      </c>
      <c r="J1869">
        <v>-7.5515031807370292E-2</v>
      </c>
      <c r="K1869">
        <v>-9.4346434805405721E-2</v>
      </c>
      <c r="L1869">
        <v>-9.805089521136523E-2</v>
      </c>
      <c r="M1869">
        <v>0.19239733001678161</v>
      </c>
      <c r="N1869">
        <v>-0.6056169643233531</v>
      </c>
      <c r="O1869">
        <v>0.14606082418929844</v>
      </c>
      <c r="P1869">
        <v>0.45955614013405466</v>
      </c>
      <c r="Q1869">
        <v>0.93654778972689456</v>
      </c>
      <c r="R1869">
        <v>-0.59238692995386089</v>
      </c>
      <c r="S1869">
        <v>-0.34416085977302657</v>
      </c>
    </row>
    <row r="1870" spans="4:19" x14ac:dyDescent="0.25">
      <c r="D1870">
        <v>100000</v>
      </c>
      <c r="E1870">
        <v>0.12466535230117406</v>
      </c>
      <c r="F1870">
        <v>9.0463199361210653E-2</v>
      </c>
      <c r="G1870">
        <v>3.6881062138969129E-4</v>
      </c>
      <c r="H1870">
        <v>2.2715235729330274</v>
      </c>
      <c r="I1870">
        <v>-0.43621922432069127</v>
      </c>
      <c r="J1870">
        <v>-1.8353043486123326</v>
      </c>
      <c r="K1870">
        <v>-2.5664401175219673</v>
      </c>
      <c r="L1870">
        <v>-2.0637576584252635</v>
      </c>
      <c r="M1870">
        <v>4.6301977759472237</v>
      </c>
      <c r="N1870">
        <v>-7.0578540717400706</v>
      </c>
      <c r="O1870">
        <v>-3.9020372950090731</v>
      </c>
      <c r="P1870">
        <v>10.959891366749147</v>
      </c>
      <c r="Q1870">
        <v>7.3241586388493118</v>
      </c>
      <c r="R1870">
        <v>0.89697296210406918</v>
      </c>
      <c r="S1870">
        <v>-8.2211316009533704</v>
      </c>
    </row>
    <row r="1871" spans="4:19" x14ac:dyDescent="0.25">
      <c r="D1871">
        <v>1000000</v>
      </c>
      <c r="E1871">
        <v>-5.4375935963440266E-4</v>
      </c>
      <c r="F1871">
        <v>-4.3272884485471381E-3</v>
      </c>
      <c r="G1871">
        <v>3.6884313768582926E-4</v>
      </c>
      <c r="H1871">
        <v>-6.2032206417377722E-2</v>
      </c>
      <c r="I1871">
        <v>5.4175478773714758E-2</v>
      </c>
      <c r="J1871">
        <v>7.8567276436629641E-3</v>
      </c>
      <c r="K1871">
        <v>9.206931326676937E-3</v>
      </c>
      <c r="L1871">
        <v>1.095174158978196E-2</v>
      </c>
      <c r="M1871">
        <v>-2.0158672916458897E-2</v>
      </c>
      <c r="N1871">
        <v>8.0482295927069458E-2</v>
      </c>
      <c r="O1871">
        <v>-3.2295633498616638E-2</v>
      </c>
      <c r="P1871">
        <v>-4.8186662428456373E-2</v>
      </c>
      <c r="Q1871">
        <v>-0.13323460723090363</v>
      </c>
      <c r="R1871">
        <v>9.7375095572704851E-2</v>
      </c>
      <c r="S1871">
        <v>3.5859511658202337E-2</v>
      </c>
    </row>
    <row r="1872" spans="4:19" x14ac:dyDescent="0.25">
      <c r="D1872">
        <v>1</v>
      </c>
      <c r="E1872">
        <v>4.6893513063198328E-3</v>
      </c>
      <c r="F1872">
        <v>2.6344216541800549E-2</v>
      </c>
      <c r="G1872">
        <v>3.6880700886393673E-4</v>
      </c>
      <c r="H1872">
        <v>0.38891574095962866</v>
      </c>
      <c r="I1872">
        <v>-0.32069746693447954</v>
      </c>
      <c r="J1872">
        <v>-6.8218274025142023E-2</v>
      </c>
      <c r="K1872">
        <v>-8.4906399136293942E-2</v>
      </c>
      <c r="L1872">
        <v>-8.8973788786034902E-2</v>
      </c>
      <c r="M1872">
        <v>0.17388018792234305</v>
      </c>
      <c r="N1872">
        <v>-0.55637711903943909</v>
      </c>
      <c r="O1872">
        <v>0.1410334420286965</v>
      </c>
      <c r="P1872">
        <v>0.41534367701074615</v>
      </c>
      <c r="Q1872">
        <v>0.86496792579485771</v>
      </c>
      <c r="R1872">
        <v>-0.55403120114106841</v>
      </c>
      <c r="S1872">
        <v>-0.31093672465377153</v>
      </c>
    </row>
    <row r="1873" spans="4:19" x14ac:dyDescent="0.25">
      <c r="D1873">
        <v>10</v>
      </c>
      <c r="E1873">
        <v>4.6898252204274149E-3</v>
      </c>
      <c r="F1873">
        <v>2.6346177311816991E-2</v>
      </c>
      <c r="G1873">
        <v>3.6880700924325272E-4</v>
      </c>
      <c r="H1873">
        <v>0.38894572547969375</v>
      </c>
      <c r="I1873">
        <v>-0.32072052783244587</v>
      </c>
      <c r="J1873">
        <v>-6.8225197647244329E-2</v>
      </c>
      <c r="K1873">
        <v>-8.49153324040266E-2</v>
      </c>
      <c r="L1873">
        <v>-8.8982431073137747E-2</v>
      </c>
      <c r="M1873">
        <v>0.17389776347717145</v>
      </c>
      <c r="N1873">
        <v>-0.55642452879435922</v>
      </c>
      <c r="O1873">
        <v>0.14103888637677997</v>
      </c>
      <c r="P1873">
        <v>0.4153856424175828</v>
      </c>
      <c r="Q1873">
        <v>0.86503724154989925</v>
      </c>
      <c r="R1873">
        <v>-0.55406898916104907</v>
      </c>
      <c r="S1873">
        <v>-0.31096825238883952</v>
      </c>
    </row>
    <row r="1874" spans="4:19" x14ac:dyDescent="0.25">
      <c r="D1874">
        <v>100</v>
      </c>
      <c r="E1874">
        <v>4.6945696352384087E-3</v>
      </c>
      <c r="F1874">
        <v>2.6365801077104963E-2</v>
      </c>
      <c r="G1874">
        <v>3.6880701303641187E-4</v>
      </c>
      <c r="H1874">
        <v>0.38924582803870678</v>
      </c>
      <c r="I1874">
        <v>-0.32095131688509326</v>
      </c>
      <c r="J1874">
        <v>-6.829451115360996E-2</v>
      </c>
      <c r="K1874">
        <v>-8.5004767386237745E-2</v>
      </c>
      <c r="L1874">
        <v>-8.906894725250325E-2</v>
      </c>
      <c r="M1874">
        <v>0.17407371463875165</v>
      </c>
      <c r="N1874">
        <v>-0.55689908149662415</v>
      </c>
      <c r="O1874">
        <v>0.14109331806454861</v>
      </c>
      <c r="P1874">
        <v>0.41580576343207554</v>
      </c>
      <c r="Q1874">
        <v>0.86573102246389055</v>
      </c>
      <c r="R1874">
        <v>-0.55444714106949178</v>
      </c>
      <c r="S1874">
        <v>-0.31128388139441654</v>
      </c>
    </row>
    <row r="1875" spans="4:19" x14ac:dyDescent="0.25">
      <c r="D1875">
        <v>1000</v>
      </c>
      <c r="E1875">
        <v>4.7425471393719634E-3</v>
      </c>
      <c r="F1875">
        <v>2.6563658624278955E-2</v>
      </c>
      <c r="G1875">
        <v>3.6880705096800805E-4</v>
      </c>
      <c r="H1875">
        <v>0.39227281730322616</v>
      </c>
      <c r="I1875">
        <v>-0.32327735468030028</v>
      </c>
      <c r="J1875">
        <v>-6.8995462622929438E-2</v>
      </c>
      <c r="K1875">
        <v>-8.5909466193811568E-2</v>
      </c>
      <c r="L1875">
        <v>-8.9943543329461306E-2</v>
      </c>
      <c r="M1875">
        <v>0.17585300952327998</v>
      </c>
      <c r="N1875">
        <v>-0.56169057912694598</v>
      </c>
      <c r="O1875">
        <v>0.14163638123245192</v>
      </c>
      <c r="P1875">
        <v>0.42005419789447984</v>
      </c>
      <c r="Q1875">
        <v>0.87273175097783096</v>
      </c>
      <c r="R1875">
        <v>-0.55825601448837858</v>
      </c>
      <c r="S1875">
        <v>-0.31447573648945593</v>
      </c>
    </row>
    <row r="1876" spans="4:19" x14ac:dyDescent="0.25">
      <c r="D1876">
        <v>10000</v>
      </c>
      <c r="E1876">
        <v>5.2823968756128131E-3</v>
      </c>
      <c r="F1876">
        <v>2.8718811663996015E-2</v>
      </c>
      <c r="G1876">
        <v>3.688074302843989E-4</v>
      </c>
      <c r="H1876">
        <v>0.425389312076625</v>
      </c>
      <c r="I1876">
        <v>-0.34850369044335494</v>
      </c>
      <c r="J1876">
        <v>-7.6885621633252299E-2</v>
      </c>
      <c r="K1876">
        <v>-9.6125079710368766E-2</v>
      </c>
      <c r="L1876">
        <v>-9.9749216898935344E-2</v>
      </c>
      <c r="M1876">
        <v>0.19587429660930411</v>
      </c>
      <c r="N1876">
        <v>-0.61470936687368294</v>
      </c>
      <c r="O1876">
        <v>0.14685169817312627</v>
      </c>
      <c r="P1876">
        <v>0.46785766870056023</v>
      </c>
      <c r="Q1876">
        <v>0.94967531385892201</v>
      </c>
      <c r="R1876">
        <v>-0.59927438160143964</v>
      </c>
      <c r="S1876">
        <v>-0.35040093225747881</v>
      </c>
    </row>
    <row r="1877" spans="4:19" x14ac:dyDescent="0.25">
      <c r="D1877">
        <v>100000</v>
      </c>
      <c r="E1877">
        <v>-3.8191947058866943E-2</v>
      </c>
      <c r="F1877">
        <v>0.15220614369188198</v>
      </c>
      <c r="G1877">
        <v>3.6881122349122214E-4</v>
      </c>
      <c r="H1877">
        <v>1.6585449165117652</v>
      </c>
      <c r="I1877">
        <v>-2.2299900514916935</v>
      </c>
      <c r="J1877">
        <v>0.57144513497993898</v>
      </c>
      <c r="K1877">
        <v>0.87333867300945656</v>
      </c>
      <c r="L1877">
        <v>0.54013493377748389</v>
      </c>
      <c r="M1877">
        <v>-1.4134736067869227</v>
      </c>
      <c r="N1877">
        <v>-0.12255841499026232</v>
      </c>
      <c r="O1877">
        <v>3.4739087060921001</v>
      </c>
      <c r="P1877">
        <v>-3.3513502911018236</v>
      </c>
      <c r="Q1877">
        <v>2.2173292649689955</v>
      </c>
      <c r="R1877">
        <v>-4.8141309462398034</v>
      </c>
      <c r="S1877">
        <v>2.5968016812708115</v>
      </c>
    </row>
    <row r="1878" spans="4:19" x14ac:dyDescent="0.25">
      <c r="D1878">
        <v>1000000</v>
      </c>
      <c r="E1878">
        <v>-4.5848449161579299E-4</v>
      </c>
      <c r="F1878">
        <v>-3.6240627080274331E-3</v>
      </c>
      <c r="G1878">
        <v>3.6884915985136498E-4</v>
      </c>
      <c r="H1878">
        <v>-5.1976066133136101E-2</v>
      </c>
      <c r="I1878">
        <v>4.5350425701851549E-2</v>
      </c>
      <c r="J1878">
        <v>6.6256404312738937E-3</v>
      </c>
      <c r="K1878">
        <v>7.7753903429460536E-3</v>
      </c>
      <c r="L1878">
        <v>9.2219592028826014E-3</v>
      </c>
      <c r="M1878">
        <v>-1.6997349545832208E-2</v>
      </c>
      <c r="N1878">
        <v>6.7552567347902936E-2</v>
      </c>
      <c r="O1878">
        <v>-2.6923344384378822E-2</v>
      </c>
      <c r="P1878">
        <v>-4.0629222963524114E-2</v>
      </c>
      <c r="Q1878">
        <v>-0.11170150227215814</v>
      </c>
      <c r="R1878">
        <v>8.146177178164038E-2</v>
      </c>
      <c r="S1878">
        <v>3.023973049052131E-2</v>
      </c>
    </row>
    <row r="1879" spans="4:19" x14ac:dyDescent="0.25">
      <c r="D1879">
        <v>1</v>
      </c>
      <c r="E1879">
        <v>4.6893588280178975E-3</v>
      </c>
      <c r="F1879">
        <v>2.6344247662854616E-2</v>
      </c>
      <c r="G1879">
        <v>3.6880700886995769E-4</v>
      </c>
      <c r="H1879">
        <v>0.38891621686788014</v>
      </c>
      <c r="I1879">
        <v>-0.32069783295492726</v>
      </c>
      <c r="J1879">
        <v>-6.8218383912942215E-2</v>
      </c>
      <c r="K1879">
        <v>-8.4906540919689633E-2</v>
      </c>
      <c r="L1879">
        <v>-8.8973925951961519E-2</v>
      </c>
      <c r="M1879">
        <v>0.17388046687165115</v>
      </c>
      <c r="N1879">
        <v>-0.55637787151065154</v>
      </c>
      <c r="O1879">
        <v>0.14103352844858108</v>
      </c>
      <c r="P1879">
        <v>0.41534434306208112</v>
      </c>
      <c r="Q1879">
        <v>0.86496902595648351</v>
      </c>
      <c r="R1879">
        <v>-0.55403180091235171</v>
      </c>
      <c r="S1879">
        <v>-0.31093722504413535</v>
      </c>
    </row>
    <row r="1880" spans="4:19" x14ac:dyDescent="0.25">
      <c r="D1880">
        <v>10</v>
      </c>
      <c r="E1880">
        <v>4.6899004536981133E-3</v>
      </c>
      <c r="F1880">
        <v>2.6346488571994935E-2</v>
      </c>
      <c r="G1880">
        <v>3.6880700930346161E-4</v>
      </c>
      <c r="H1880">
        <v>0.38895048535730936</v>
      </c>
      <c r="I1880">
        <v>-0.32072418859333141</v>
      </c>
      <c r="J1880">
        <v>-6.8226296763981509E-2</v>
      </c>
      <c r="K1880">
        <v>-8.4916750553926335E-2</v>
      </c>
      <c r="L1880">
        <v>-8.8983803020603602E-2</v>
      </c>
      <c r="M1880">
        <v>0.17390055357452638</v>
      </c>
      <c r="N1880">
        <v>-0.55643205491265846</v>
      </c>
      <c r="O1880">
        <v>0.14103975053940943</v>
      </c>
      <c r="P1880">
        <v>0.41539230437324193</v>
      </c>
      <c r="Q1880">
        <v>0.86504824509212952</v>
      </c>
      <c r="R1880">
        <v>-0.5540749877134914</v>
      </c>
      <c r="S1880">
        <v>-0.31097325737863457</v>
      </c>
    </row>
    <row r="1881" spans="4:19" x14ac:dyDescent="0.25">
      <c r="D1881">
        <v>100</v>
      </c>
      <c r="E1881">
        <v>4.6953235998719997E-3</v>
      </c>
      <c r="F1881">
        <v>2.6368918649170608E-2</v>
      </c>
      <c r="G1881">
        <v>3.6880701363850067E-4</v>
      </c>
      <c r="H1881">
        <v>0.38929350643998362</v>
      </c>
      <c r="I1881">
        <v>-0.32098798020350827</v>
      </c>
      <c r="J1881">
        <v>-6.8305526236471792E-2</v>
      </c>
      <c r="K1881">
        <v>-8.5018980543289047E-2</v>
      </c>
      <c r="L1881">
        <v>-8.9082695600424699E-2</v>
      </c>
      <c r="M1881">
        <v>0.17410167614373506</v>
      </c>
      <c r="N1881">
        <v>-0.55697448351176959</v>
      </c>
      <c r="O1881">
        <v>0.14110195602923881</v>
      </c>
      <c r="P1881">
        <v>0.41587252748253434</v>
      </c>
      <c r="Q1881">
        <v>0.86584125075755836</v>
      </c>
      <c r="R1881">
        <v>-0.55450721064757147</v>
      </c>
      <c r="S1881">
        <v>-0.31133404010998333</v>
      </c>
    </row>
    <row r="1882" spans="4:19" x14ac:dyDescent="0.25">
      <c r="D1882">
        <v>1000</v>
      </c>
      <c r="E1882">
        <v>4.7502529450430299E-3</v>
      </c>
      <c r="F1882">
        <v>2.6595337999977948E-2</v>
      </c>
      <c r="G1882">
        <v>3.6880705698889708E-4</v>
      </c>
      <c r="H1882">
        <v>0.39275767669035488</v>
      </c>
      <c r="I1882">
        <v>-0.32364962810997966</v>
      </c>
      <c r="J1882">
        <v>-6.9108048580382331E-2</v>
      </c>
      <c r="K1882">
        <v>-8.6054822344518556E-2</v>
      </c>
      <c r="L1882">
        <v>-9.0083965426401846E-2</v>
      </c>
      <c r="M1882">
        <v>0.17613878777092395</v>
      </c>
      <c r="N1882">
        <v>-0.56245890815874944</v>
      </c>
      <c r="O1882">
        <v>0.14172235770871922</v>
      </c>
      <c r="P1882">
        <v>0.42073655045004443</v>
      </c>
      <c r="Q1882">
        <v>0.87385360991356009</v>
      </c>
      <c r="R1882">
        <v>-0.55886520636441261</v>
      </c>
      <c r="S1882">
        <v>-0.31498840354914392</v>
      </c>
    </row>
    <row r="1883" spans="4:19" x14ac:dyDescent="0.25">
      <c r="D1883">
        <v>10000</v>
      </c>
      <c r="E1883">
        <v>5.3795978227778917E-3</v>
      </c>
      <c r="F1883">
        <v>2.9093478563377441E-2</v>
      </c>
      <c r="G1883">
        <v>3.6880749049342167E-4</v>
      </c>
      <c r="H1883">
        <v>0.43117472565932857</v>
      </c>
      <c r="I1883">
        <v>-0.35286791202841172</v>
      </c>
      <c r="J1883">
        <v>-7.8306813630916849E-2</v>
      </c>
      <c r="K1883">
        <v>-9.7971150588300304E-2</v>
      </c>
      <c r="L1883">
        <v>-0.1015080950183318</v>
      </c>
      <c r="M1883">
        <v>0.19947924560663211</v>
      </c>
      <c r="N1883">
        <v>-0.62408715248120572</v>
      </c>
      <c r="O1883">
        <v>0.14762246696495041</v>
      </c>
      <c r="P1883">
        <v>0.47646468551624821</v>
      </c>
      <c r="Q1883">
        <v>0.96318547707481983</v>
      </c>
      <c r="R1883">
        <v>-0.60631428445131164</v>
      </c>
      <c r="S1883">
        <v>-0.35687119262350109</v>
      </c>
    </row>
    <row r="1884" spans="4:19" x14ac:dyDescent="0.25">
      <c r="D1884">
        <v>100000</v>
      </c>
      <c r="E1884">
        <v>-1.6559434561599595E-2</v>
      </c>
      <c r="F1884">
        <v>0.4794196536959115</v>
      </c>
      <c r="G1884">
        <v>3.6881182559471881E-4</v>
      </c>
      <c r="H1884">
        <v>5.889986057596154</v>
      </c>
      <c r="I1884">
        <v>-6.1546155821957136</v>
      </c>
      <c r="J1884">
        <v>0.26462952459956313</v>
      </c>
      <c r="K1884">
        <v>0.58543766138955178</v>
      </c>
      <c r="L1884">
        <v>2.8030103554453234E-2</v>
      </c>
      <c r="M1884">
        <v>-0.61346776494399791</v>
      </c>
      <c r="N1884">
        <v>-5.3270669690065837</v>
      </c>
      <c r="O1884">
        <v>6.7695112793965784</v>
      </c>
      <c r="P1884">
        <v>-1.4424443103899804</v>
      </c>
      <c r="Q1884">
        <v>10.087658981491352</v>
      </c>
      <c r="R1884">
        <v>-11.274075736352927</v>
      </c>
      <c r="S1884">
        <v>1.1864167548615896</v>
      </c>
    </row>
    <row r="1885" spans="4:19" x14ac:dyDescent="0.25">
      <c r="D1885">
        <v>1000000</v>
      </c>
      <c r="E1885">
        <v>-3.963301559813212E-4</v>
      </c>
      <c r="F1885">
        <v>-3.1174476611836471E-3</v>
      </c>
      <c r="G1885">
        <v>3.6885518221355367E-4</v>
      </c>
      <c r="H1885">
        <v>-4.4725718468175302E-2</v>
      </c>
      <c r="I1885">
        <v>3.8997632951371486E-2</v>
      </c>
      <c r="J1885">
        <v>5.7280855168002631E-3</v>
      </c>
      <c r="K1885">
        <v>6.7290019349712793E-3</v>
      </c>
      <c r="L1885">
        <v>7.9641397530423319E-3</v>
      </c>
      <c r="M1885">
        <v>-1.4693141688006506E-2</v>
      </c>
      <c r="N1885">
        <v>5.8202922370881538E-2</v>
      </c>
      <c r="O1885">
        <v>-2.3081951190256689E-2</v>
      </c>
      <c r="P1885">
        <v>-3.5120971180617744E-2</v>
      </c>
      <c r="Q1885">
        <v>-9.6161047917725284E-2</v>
      </c>
      <c r="R1885">
        <v>7.0018348097764971E-2</v>
      </c>
      <c r="S1885">
        <v>2.6142699819978077E-2</v>
      </c>
    </row>
    <row r="1886" spans="4:19" x14ac:dyDescent="0.25">
      <c r="D1886">
        <v>1</v>
      </c>
      <c r="E1886">
        <v>4.6893663497400845E-3</v>
      </c>
      <c r="F1886">
        <v>2.6344278783982187E-2</v>
      </c>
      <c r="G1886">
        <v>3.6880700887597859E-4</v>
      </c>
      <c r="H1886">
        <v>0.3889166927772969</v>
      </c>
      <c r="I1886">
        <v>-0.32069819897619922</v>
      </c>
      <c r="J1886">
        <v>-6.8218493801097679E-2</v>
      </c>
      <c r="K1886">
        <v>-8.4906682703536518E-2</v>
      </c>
      <c r="L1886">
        <v>-8.8974063118310909E-2</v>
      </c>
      <c r="M1886">
        <v>0.17388074582185453</v>
      </c>
      <c r="N1886">
        <v>-0.5563786239839672</v>
      </c>
      <c r="O1886">
        <v>0.14103361486841592</v>
      </c>
      <c r="P1886">
        <v>0.41534500911554062</v>
      </c>
      <c r="Q1886">
        <v>0.86497012612097635</v>
      </c>
      <c r="R1886">
        <v>-0.55403240068487491</v>
      </c>
      <c r="S1886">
        <v>-0.31093772543609077</v>
      </c>
    </row>
    <row r="1887" spans="4:19" x14ac:dyDescent="0.25">
      <c r="D1887">
        <v>10</v>
      </c>
      <c r="E1887">
        <v>4.6899756893825978E-3</v>
      </c>
      <c r="F1887">
        <v>2.6346799839527556E-2</v>
      </c>
      <c r="G1887">
        <v>3.6880700936367045E-4</v>
      </c>
      <c r="H1887">
        <v>0.38895524535273651</v>
      </c>
      <c r="I1887">
        <v>-0.32072784943665056</v>
      </c>
      <c r="J1887">
        <v>-6.8227395916089506E-2</v>
      </c>
      <c r="K1887">
        <v>-8.4918168750636625E-2</v>
      </c>
      <c r="L1887">
        <v>-8.8985175010776629E-2</v>
      </c>
      <c r="M1887">
        <v>0.17390334376141681</v>
      </c>
      <c r="N1887">
        <v>-0.55643958123929949</v>
      </c>
      <c r="O1887">
        <v>0.14104061469665652</v>
      </c>
      <c r="P1887">
        <v>0.41539896654263941</v>
      </c>
      <c r="Q1887">
        <v>0.86505924891973152</v>
      </c>
      <c r="R1887">
        <v>-0.55408098639034975</v>
      </c>
      <c r="S1887">
        <v>-0.31097826252937466</v>
      </c>
    </row>
    <row r="1888" spans="4:19" x14ac:dyDescent="0.25">
      <c r="D1888">
        <v>100</v>
      </c>
      <c r="E1888">
        <v>4.6960778067233044E-3</v>
      </c>
      <c r="F1888">
        <v>2.6372036958585723E-2</v>
      </c>
      <c r="G1888">
        <v>3.6880701424058947E-4</v>
      </c>
      <c r="H1888">
        <v>0.3893411966547653</v>
      </c>
      <c r="I1888">
        <v>-0.32102465178577688</v>
      </c>
      <c r="J1888">
        <v>-6.8316544868991969E-2</v>
      </c>
      <c r="K1888">
        <v>-8.503319839936907E-2</v>
      </c>
      <c r="L1888">
        <v>-8.9096448233679126E-2</v>
      </c>
      <c r="M1888">
        <v>0.17412964663304109</v>
      </c>
      <c r="N1888">
        <v>-0.55704990642528429</v>
      </c>
      <c r="O1888">
        <v>0.14111059344589805</v>
      </c>
      <c r="P1888">
        <v>0.4159393129793898</v>
      </c>
      <c r="Q1888">
        <v>0.86595150766875051</v>
      </c>
      <c r="R1888">
        <v>-0.55456729269193517</v>
      </c>
      <c r="S1888">
        <v>-0.31138421497680469</v>
      </c>
    </row>
    <row r="1889" spans="4:19" x14ac:dyDescent="0.25">
      <c r="D1889">
        <v>1000</v>
      </c>
      <c r="E1889">
        <v>4.7579838326278759E-3</v>
      </c>
      <c r="F1889">
        <v>2.6627093026485749E-2</v>
      </c>
      <c r="G1889">
        <v>3.6880706300978627E-4</v>
      </c>
      <c r="H1889">
        <v>0.39324375008030543</v>
      </c>
      <c r="I1889">
        <v>-0.32402274794189978</v>
      </c>
      <c r="J1889">
        <v>-6.9221002138391441E-2</v>
      </c>
      <c r="K1889">
        <v>-8.6200665438529001E-2</v>
      </c>
      <c r="L1889">
        <v>-9.0224830923560262E-2</v>
      </c>
      <c r="M1889">
        <v>0.17642549636210703</v>
      </c>
      <c r="N1889">
        <v>-0.56322939238657455</v>
      </c>
      <c r="O1889">
        <v>0.14180826858260076</v>
      </c>
      <c r="P1889">
        <v>0.42142112380397379</v>
      </c>
      <c r="Q1889">
        <v>0.87497841421772549</v>
      </c>
      <c r="R1889">
        <v>-0.55947567103708806</v>
      </c>
      <c r="S1889">
        <v>-0.31550274318063032</v>
      </c>
    </row>
    <row r="1890" spans="4:19" x14ac:dyDescent="0.25">
      <c r="D1890">
        <v>10000</v>
      </c>
      <c r="E1890">
        <v>5.4804430002710685E-3</v>
      </c>
      <c r="F1890">
        <v>2.9478050526867017E-2</v>
      </c>
      <c r="G1890">
        <v>3.6880755070246401E-4</v>
      </c>
      <c r="H1890">
        <v>0.43712214815442962</v>
      </c>
      <c r="I1890">
        <v>-0.35734068815163056</v>
      </c>
      <c r="J1890">
        <v>-7.9781460002799065E-2</v>
      </c>
      <c r="K1890">
        <v>-9.9888519040355561E-2</v>
      </c>
      <c r="L1890">
        <v>-0.10333085670807662</v>
      </c>
      <c r="M1890">
        <v>0.20321937574842508</v>
      </c>
      <c r="N1890">
        <v>-0.63376437877370506</v>
      </c>
      <c r="O1890">
        <v>0.14837000773285069</v>
      </c>
      <c r="P1890">
        <v>0.48539437104086147</v>
      </c>
      <c r="Q1890">
        <v>0.97709575391910164</v>
      </c>
      <c r="R1890">
        <v>-0.61351114789708561</v>
      </c>
      <c r="S1890">
        <v>-0.36358460602201603</v>
      </c>
    </row>
    <row r="1891" spans="4:19" x14ac:dyDescent="0.25">
      <c r="D1891">
        <v>100000</v>
      </c>
      <c r="E1891">
        <v>-1.0571546367384346E-2</v>
      </c>
      <c r="F1891">
        <v>-0.41695740149018456</v>
      </c>
      <c r="G1891">
        <v>3.6881242770018142E-4</v>
      </c>
      <c r="H1891">
        <v>-5.6794207500655354</v>
      </c>
      <c r="I1891">
        <v>5.5410014209192759</v>
      </c>
      <c r="J1891">
        <v>0.13841932914625232</v>
      </c>
      <c r="K1891">
        <v>1.2310168908769015E-2</v>
      </c>
      <c r="L1891">
        <v>0.37947032717775286</v>
      </c>
      <c r="M1891">
        <v>-0.39178049608652543</v>
      </c>
      <c r="N1891">
        <v>5.5708471458396005</v>
      </c>
      <c r="O1891">
        <v>-4.623120475599837</v>
      </c>
      <c r="P1891">
        <v>-0.94772667023976709</v>
      </c>
      <c r="Q1891">
        <v>-11.06520583780982</v>
      </c>
      <c r="R1891">
        <v>10.422708533341723</v>
      </c>
      <c r="S1891">
        <v>0.64249730446810105</v>
      </c>
    </row>
    <row r="1892" spans="4:19" x14ac:dyDescent="0.25">
      <c r="D1892">
        <v>1000000</v>
      </c>
      <c r="E1892">
        <v>-3.4901590232293148E-4</v>
      </c>
      <c r="F1892">
        <v>-2.7351021995844892E-3</v>
      </c>
      <c r="G1892">
        <v>3.6886120477240525E-4</v>
      </c>
      <c r="H1892">
        <v>-3.9250598526898273E-2</v>
      </c>
      <c r="I1892">
        <v>3.4205906189054502E-2</v>
      </c>
      <c r="J1892">
        <v>5.0446923378544284E-3</v>
      </c>
      <c r="K1892">
        <v>5.9307921602105296E-3</v>
      </c>
      <c r="L1892">
        <v>7.0082914503650784E-3</v>
      </c>
      <c r="M1892">
        <v>-1.2939083610561397E-2</v>
      </c>
      <c r="N1892">
        <v>5.1127060439306149E-2</v>
      </c>
      <c r="O1892">
        <v>-2.0199101849090795E-2</v>
      </c>
      <c r="P1892">
        <v>-3.0927958590197591E-2</v>
      </c>
      <c r="Q1892">
        <v>-8.4416982639883287E-2</v>
      </c>
      <c r="R1892">
        <v>6.1393620617948841E-2</v>
      </c>
      <c r="S1892">
        <v>2.3023362021937999E-2</v>
      </c>
    </row>
    <row r="1893" spans="4:19" x14ac:dyDescent="0.25">
      <c r="D1893">
        <v>1</v>
      </c>
      <c r="E1893">
        <v>6.6039623445869463E-3</v>
      </c>
      <c r="F1893">
        <v>2.6344123179079564E-2</v>
      </c>
      <c r="G1893">
        <v>3.6880700884587414E-4</v>
      </c>
      <c r="H1893">
        <v>0.41150639516532905</v>
      </c>
      <c r="I1893">
        <v>-0.31568358312866351</v>
      </c>
      <c r="J1893">
        <v>-9.5822812036686855E-2</v>
      </c>
      <c r="K1893">
        <v>-0.12432132771374427</v>
      </c>
      <c r="L1893">
        <v>-0.11997759532212626</v>
      </c>
      <c r="M1893">
        <v>0.24429892303585632</v>
      </c>
      <c r="N1893">
        <v>-0.65649983267440959</v>
      </c>
      <c r="O1893">
        <v>7.2819061154408615E-2</v>
      </c>
      <c r="P1893">
        <v>0.58368077151999387</v>
      </c>
      <c r="Q1893">
        <v>0.95084210233840238</v>
      </c>
      <c r="R1893">
        <v>-0.51419561221943155</v>
      </c>
      <c r="S1893">
        <v>-0.43664649011898149</v>
      </c>
    </row>
    <row r="1894" spans="4:19" x14ac:dyDescent="0.25">
      <c r="D1894">
        <v>10</v>
      </c>
      <c r="E1894">
        <v>6.604343702276202E-3</v>
      </c>
      <c r="F1894">
        <v>2.6345243575408715E-2</v>
      </c>
      <c r="G1894">
        <v>3.6880700906262605E-4</v>
      </c>
      <c r="H1894">
        <v>0.41152473957377822</v>
      </c>
      <c r="I1894">
        <v>-0.31569637089418379</v>
      </c>
      <c r="J1894">
        <v>-9.5828368679590881E-2</v>
      </c>
      <c r="K1894">
        <v>-0.12432871460293171</v>
      </c>
      <c r="L1894">
        <v>-0.11998432058684472</v>
      </c>
      <c r="M1894">
        <v>0.24431303518976932</v>
      </c>
      <c r="N1894">
        <v>-0.65653256928868586</v>
      </c>
      <c r="O1894">
        <v>7.2818087653654828E-2</v>
      </c>
      <c r="P1894">
        <v>0.58371448163502748</v>
      </c>
      <c r="Q1894">
        <v>0.95088654046170618</v>
      </c>
      <c r="R1894">
        <v>-0.51421476049692316</v>
      </c>
      <c r="S1894">
        <v>-0.43667177996478301</v>
      </c>
    </row>
    <row r="1895" spans="4:19" x14ac:dyDescent="0.25">
      <c r="D1895">
        <v>100</v>
      </c>
      <c r="E1895">
        <v>6.6081597030089693E-3</v>
      </c>
      <c r="F1895">
        <v>2.635645278239061E-2</v>
      </c>
      <c r="G1895">
        <v>3.6880701123014563E-4</v>
      </c>
      <c r="H1895">
        <v>0.41170827491837514</v>
      </c>
      <c r="I1895">
        <v>-0.31582430438558973</v>
      </c>
      <c r="J1895">
        <v>-9.5883970532788965E-2</v>
      </c>
      <c r="K1895">
        <v>-0.12440263142123698</v>
      </c>
      <c r="L1895">
        <v>-0.12005161503087081</v>
      </c>
      <c r="M1895">
        <v>0.24445424645211489</v>
      </c>
      <c r="N1895">
        <v>-0.65686011924765353</v>
      </c>
      <c r="O1895">
        <v>7.2808322154180871E-2</v>
      </c>
      <c r="P1895">
        <v>0.58405179709348687</v>
      </c>
      <c r="Q1895">
        <v>0.95133115524516398</v>
      </c>
      <c r="R1895">
        <v>-0.51440631576842577</v>
      </c>
      <c r="S1895">
        <v>-0.43692483947673821</v>
      </c>
    </row>
    <row r="1896" spans="4:19" x14ac:dyDescent="0.25">
      <c r="D1896">
        <v>1000</v>
      </c>
      <c r="E1896">
        <v>6.6465636579399251E-3</v>
      </c>
      <c r="F1896">
        <v>2.6469071708288078E-2</v>
      </c>
      <c r="G1896">
        <v>3.6880703290534226E-4</v>
      </c>
      <c r="H1896">
        <v>0.41355280119137561</v>
      </c>
      <c r="I1896">
        <v>-0.31710924681964059</v>
      </c>
      <c r="J1896">
        <v>-9.6443554371745677E-2</v>
      </c>
      <c r="K1896">
        <v>-0.12514662363935969</v>
      </c>
      <c r="L1896">
        <v>-0.12072876566872282</v>
      </c>
      <c r="M1896">
        <v>0.24587538930806829</v>
      </c>
      <c r="N1896">
        <v>-0.66015410745766445</v>
      </c>
      <c r="O1896">
        <v>7.2707586678941283E-2</v>
      </c>
      <c r="P1896">
        <v>0.58744652077871251</v>
      </c>
      <c r="Q1896">
        <v>0.95580078552594472</v>
      </c>
      <c r="R1896">
        <v>-0.51632914152099474</v>
      </c>
      <c r="S1896">
        <v>-0.43947164400495353</v>
      </c>
    </row>
    <row r="1897" spans="4:19" x14ac:dyDescent="0.25">
      <c r="D1897">
        <v>10000</v>
      </c>
      <c r="E1897">
        <v>7.0566687408464192E-3</v>
      </c>
      <c r="F1897">
        <v>2.7650556960126336E-2</v>
      </c>
      <c r="G1897">
        <v>3.6880724965744887E-4</v>
      </c>
      <c r="H1897">
        <v>0.43296472734191482</v>
      </c>
      <c r="I1897">
        <v>-0.33054432969976233</v>
      </c>
      <c r="J1897">
        <v>-0.10242039764216315</v>
      </c>
      <c r="K1897">
        <v>-0.13310251093496461</v>
      </c>
      <c r="L1897">
        <v>-0.12794919822146511</v>
      </c>
      <c r="M1897">
        <v>0.26105170915641907</v>
      </c>
      <c r="N1897">
        <v>-0.69505657716889857</v>
      </c>
      <c r="O1897">
        <v>7.135813403697E-2</v>
      </c>
      <c r="P1897">
        <v>0.62369844313192857</v>
      </c>
      <c r="Q1897">
        <v>1.0029802515664095</v>
      </c>
      <c r="R1897">
        <v>-0.53630846419709499</v>
      </c>
      <c r="S1897">
        <v>-0.46667178736931447</v>
      </c>
    </row>
    <row r="1898" spans="4:19" x14ac:dyDescent="0.25">
      <c r="D1898">
        <v>100000</v>
      </c>
      <c r="E1898">
        <v>1.8425598750472366E-2</v>
      </c>
      <c r="F1898">
        <v>4.9943607739662853E-2</v>
      </c>
      <c r="G1898">
        <v>3.6880941719252748E-4</v>
      </c>
      <c r="H1898">
        <v>0.8301832880889215</v>
      </c>
      <c r="I1898">
        <v>-0.56149221011469308</v>
      </c>
      <c r="J1898">
        <v>-0.26869107797422487</v>
      </c>
      <c r="K1898">
        <v>-0.35913725771004934</v>
      </c>
      <c r="L1898">
        <v>-0.32286458575262245</v>
      </c>
      <c r="M1898">
        <v>0.68200184346267889</v>
      </c>
      <c r="N1898">
        <v>-1.527445721344332</v>
      </c>
      <c r="O1898">
        <v>-0.10178572077850845</v>
      </c>
      <c r="P1898">
        <v>1.6292314421228369</v>
      </c>
      <c r="Q1898">
        <v>2.0392061088368116</v>
      </c>
      <c r="R1898">
        <v>-0.81712333333620535</v>
      </c>
      <c r="S1898">
        <v>-1.2220827755006098</v>
      </c>
    </row>
    <row r="1899" spans="4:19" x14ac:dyDescent="0.25">
      <c r="D1899">
        <v>1000000</v>
      </c>
      <c r="E1899">
        <v>-1.2193579496360876E-3</v>
      </c>
      <c r="F1899">
        <v>-7.0717375987302562E-3</v>
      </c>
      <c r="G1899">
        <v>3.6883109394467861E-4</v>
      </c>
      <c r="H1899">
        <v>-0.10587997513785297</v>
      </c>
      <c r="I1899">
        <v>8.8316473671479656E-2</v>
      </c>
      <c r="J1899">
        <v>1.7563501466369758E-2</v>
      </c>
      <c r="K1899">
        <v>2.1815038307288148E-2</v>
      </c>
      <c r="L1899">
        <v>2.3274258078551213E-2</v>
      </c>
      <c r="M1899">
        <v>-4.5089296385853572E-2</v>
      </c>
      <c r="N1899">
        <v>0.14966734261926717</v>
      </c>
      <c r="O1899">
        <v>-4.1884750636409507E-2</v>
      </c>
      <c r="P1899">
        <v>-0.10778259198286122</v>
      </c>
      <c r="Q1899">
        <v>-0.23341530557417656</v>
      </c>
      <c r="R1899">
        <v>0.15323977303918213</v>
      </c>
      <c r="S1899">
        <v>8.0175532535001537E-2</v>
      </c>
    </row>
    <row r="1900" spans="4:19" x14ac:dyDescent="0.25">
      <c r="D1900">
        <v>1</v>
      </c>
      <c r="E1900">
        <v>6.6039729372613853E-3</v>
      </c>
      <c r="F1900">
        <v>2.6344154299913027E-2</v>
      </c>
      <c r="G1900">
        <v>3.6880700885189504E-4</v>
      </c>
      <c r="H1900">
        <v>0.4115069047098423</v>
      </c>
      <c r="I1900">
        <v>-0.31568393833066821</v>
      </c>
      <c r="J1900">
        <v>-9.5822966379181196E-2</v>
      </c>
      <c r="K1900">
        <v>-0.12432153289335801</v>
      </c>
      <c r="L1900">
        <v>-0.11997778212477783</v>
      </c>
      <c r="M1900">
        <v>0.24429931501812518</v>
      </c>
      <c r="N1900">
        <v>-0.65650074197970198</v>
      </c>
      <c r="O1900">
        <v>7.2819034120204407E-2</v>
      </c>
      <c r="P1900">
        <v>0.58368170785949758</v>
      </c>
      <c r="Q1900">
        <v>0.95084333667340815</v>
      </c>
      <c r="R1900">
        <v>-0.51419614409823566</v>
      </c>
      <c r="S1900">
        <v>-0.43664719257517959</v>
      </c>
    </row>
    <row r="1901" spans="4:19" x14ac:dyDescent="0.25">
      <c r="D1901">
        <v>10</v>
      </c>
      <c r="E1901">
        <v>6.6044496427843076E-3</v>
      </c>
      <c r="F1901">
        <v>2.6345554813524141E-2</v>
      </c>
      <c r="G1901">
        <v>3.6880700912283494E-4</v>
      </c>
      <c r="H1901">
        <v>0.41152983553712374</v>
      </c>
      <c r="I1901">
        <v>-0.31569992323137797</v>
      </c>
      <c r="J1901">
        <v>-9.5829912305745779E-2</v>
      </c>
      <c r="K1901">
        <v>-0.12433076667114662</v>
      </c>
      <c r="L1901">
        <v>-0.11998618885071721</v>
      </c>
      <c r="M1901">
        <v>0.24431695552187449</v>
      </c>
      <c r="N1901">
        <v>-0.65654166338547171</v>
      </c>
      <c r="O1901">
        <v>7.2817817138471241E-2</v>
      </c>
      <c r="P1901">
        <v>0.58372384624699691</v>
      </c>
      <c r="Q1901">
        <v>0.95089888513808773</v>
      </c>
      <c r="R1901">
        <v>-0.51422007969675576</v>
      </c>
      <c r="S1901">
        <v>-0.43667880544134619</v>
      </c>
    </row>
    <row r="1902" spans="4:19" x14ac:dyDescent="0.25">
      <c r="D1902">
        <v>100</v>
      </c>
      <c r="E1902">
        <v>6.6092204859385419E-3</v>
      </c>
      <c r="F1902">
        <v>2.6359568143976286E-2</v>
      </c>
      <c r="G1902">
        <v>3.6880701183223438E-4</v>
      </c>
      <c r="H1902">
        <v>0.41175928642423898</v>
      </c>
      <c r="I1902">
        <v>-0.31585985949280015</v>
      </c>
      <c r="J1902">
        <v>-9.589942693144593E-2</v>
      </c>
      <c r="K1902">
        <v>-0.12442317934777591</v>
      </c>
      <c r="L1902">
        <v>-0.12007032142919272</v>
      </c>
      <c r="M1902">
        <v>0.24449350077695442</v>
      </c>
      <c r="N1902">
        <v>-0.65695116470219261</v>
      </c>
      <c r="O1902">
        <v>7.2805599664139464E-2</v>
      </c>
      <c r="P1902">
        <v>0.58414556503804249</v>
      </c>
      <c r="Q1902">
        <v>0.95145473476243936</v>
      </c>
      <c r="R1902">
        <v>-0.51445954896796664</v>
      </c>
      <c r="S1902">
        <v>-0.43699518579448693</v>
      </c>
    </row>
    <row r="1903" spans="4:19" x14ac:dyDescent="0.25">
      <c r="D1903">
        <v>1000</v>
      </c>
      <c r="E1903">
        <v>6.6573107693495767E-3</v>
      </c>
      <c r="F1903">
        <v>2.650052574652827E-2</v>
      </c>
      <c r="G1903">
        <v>3.6880703892623064E-4</v>
      </c>
      <c r="H1903">
        <v>0.41406814827643856</v>
      </c>
      <c r="I1903">
        <v>-0.31746799428107764</v>
      </c>
      <c r="J1903">
        <v>-9.6600153995368032E-2</v>
      </c>
      <c r="K1903">
        <v>-0.12535485739420693</v>
      </c>
      <c r="L1903">
        <v>-0.12091823099004628</v>
      </c>
      <c r="M1903">
        <v>0.24627308838425677</v>
      </c>
      <c r="N1903">
        <v>-0.66107511310076816</v>
      </c>
      <c r="O1903">
        <v>7.2678597958720559E-2</v>
      </c>
      <c r="P1903">
        <v>0.58839651514204405</v>
      </c>
      <c r="Q1903">
        <v>0.95704997798540248</v>
      </c>
      <c r="R1903">
        <v>-0.51686561597081493</v>
      </c>
      <c r="S1903">
        <v>-0.4401843620145911</v>
      </c>
    </row>
    <row r="1904" spans="4:19" x14ac:dyDescent="0.25">
      <c r="D1904">
        <v>10000</v>
      </c>
      <c r="E1904">
        <v>7.1797248801094386E-3</v>
      </c>
      <c r="F1904">
        <v>2.7997700798874012E-2</v>
      </c>
      <c r="G1904">
        <v>3.6880730986641255E-4</v>
      </c>
      <c r="H1904">
        <v>0.43869000116494661</v>
      </c>
      <c r="I1904">
        <v>-0.33447577240502113</v>
      </c>
      <c r="J1904">
        <v>-0.10421422875992903</v>
      </c>
      <c r="K1904">
        <v>-0.13549359307374687</v>
      </c>
      <c r="L1904">
        <v>-0.13011204151379374</v>
      </c>
      <c r="M1904">
        <v>0.26560563458752284</v>
      </c>
      <c r="N1904">
        <v>-0.70543416499122813</v>
      </c>
      <c r="O1904">
        <v>7.0857743540024387E-2</v>
      </c>
      <c r="P1904">
        <v>0.63457642145120019</v>
      </c>
      <c r="Q1904">
        <v>1.0169449881179062</v>
      </c>
      <c r="R1904">
        <v>-0.54211030617207712</v>
      </c>
      <c r="S1904">
        <v>-0.47483468194584333</v>
      </c>
    </row>
    <row r="1905" spans="4:19" x14ac:dyDescent="0.25">
      <c r="D1905">
        <v>100000</v>
      </c>
      <c r="E1905">
        <v>3.3351012822114071E-2</v>
      </c>
      <c r="F1905">
        <v>6.4356688070333998E-2</v>
      </c>
      <c r="G1905">
        <v>3.6881001929012653E-4</v>
      </c>
      <c r="H1905">
        <v>1.1520541853783079</v>
      </c>
      <c r="I1905">
        <v>-0.66432602490587911</v>
      </c>
      <c r="J1905">
        <v>-0.48772816047244305</v>
      </c>
      <c r="K1905">
        <v>-0.66382365651000086</v>
      </c>
      <c r="L1905">
        <v>-0.57142336557643603</v>
      </c>
      <c r="M1905">
        <v>1.235247022086412</v>
      </c>
      <c r="N1905">
        <v>-2.428238411887147</v>
      </c>
      <c r="O1905">
        <v>-0.52256075285028913</v>
      </c>
      <c r="P1905">
        <v>2.9507991647374396</v>
      </c>
      <c r="Q1905">
        <v>3.0148265170412891</v>
      </c>
      <c r="R1905">
        <v>-0.80105872252344668</v>
      </c>
      <c r="S1905">
        <v>-2.2137677945178424</v>
      </c>
    </row>
    <row r="1906" spans="4:19" x14ac:dyDescent="0.25">
      <c r="D1906">
        <v>1000000</v>
      </c>
      <c r="E1906">
        <v>-9.4074619461101037E-4</v>
      </c>
      <c r="F1906">
        <v>-5.3691338707750266E-3</v>
      </c>
      <c r="G1906">
        <v>3.6883711571693707E-4</v>
      </c>
      <c r="H1906">
        <v>-8.0509902202170025E-2</v>
      </c>
      <c r="I1906">
        <v>6.6954370160100751E-2</v>
      </c>
      <c r="J1906">
        <v>1.3555532042055063E-2</v>
      </c>
      <c r="K1906">
        <v>1.6875198336450126E-2</v>
      </c>
      <c r="L1906">
        <v>1.7912130031017881E-2</v>
      </c>
      <c r="M1906">
        <v>-3.4787328367478665E-2</v>
      </c>
      <c r="N1906">
        <v>0.11435314741623159</v>
      </c>
      <c r="O1906">
        <v>-3.1199324748616419E-2</v>
      </c>
      <c r="P1906">
        <v>-8.3153822667618726E-2</v>
      </c>
      <c r="Q1906">
        <v>-0.17780110350341971</v>
      </c>
      <c r="R1906">
        <v>0.11592646772210458</v>
      </c>
      <c r="S1906">
        <v>6.1874635781300924E-2</v>
      </c>
    </row>
    <row r="1907" spans="4:19" x14ac:dyDescent="0.25">
      <c r="D1907">
        <v>1</v>
      </c>
      <c r="E1907">
        <v>6.6039835299698153E-3</v>
      </c>
      <c r="F1907">
        <v>2.6344185420820034E-2</v>
      </c>
      <c r="G1907">
        <v>3.6880700885791589E-4</v>
      </c>
      <c r="H1907">
        <v>0.41150741425563098</v>
      </c>
      <c r="I1907">
        <v>-0.31568429353345095</v>
      </c>
      <c r="J1907">
        <v>-9.5823120722165811E-2</v>
      </c>
      <c r="K1907">
        <v>-0.12432173807363966</v>
      </c>
      <c r="L1907">
        <v>-0.1199779689280156</v>
      </c>
      <c r="M1907">
        <v>0.2442997070016375</v>
      </c>
      <c r="N1907">
        <v>-0.6565016512875772</v>
      </c>
      <c r="O1907">
        <v>7.2819007085563214E-2</v>
      </c>
      <c r="P1907">
        <v>0.58368264420200688</v>
      </c>
      <c r="Q1907">
        <v>0.95084457101169306</v>
      </c>
      <c r="R1907">
        <v>-0.5141966759780523</v>
      </c>
      <c r="S1907">
        <v>-0.43664789503363721</v>
      </c>
    </row>
    <row r="1908" spans="4:19" x14ac:dyDescent="0.25">
      <c r="D1908">
        <v>10</v>
      </c>
      <c r="E1908">
        <v>6.6045555866912518E-3</v>
      </c>
      <c r="F1908">
        <v>2.6345866058993462E-2</v>
      </c>
      <c r="G1908">
        <v>3.6880700918304383E-4</v>
      </c>
      <c r="H1908">
        <v>0.41153493162845223</v>
      </c>
      <c r="I1908">
        <v>-0.31570347564688106</v>
      </c>
      <c r="J1908">
        <v>-9.5831455981588931E-2</v>
      </c>
      <c r="K1908">
        <v>-0.12433281880657177</v>
      </c>
      <c r="L1908">
        <v>-0.11998805717320948</v>
      </c>
      <c r="M1908">
        <v>0.24432087597977414</v>
      </c>
      <c r="N1908">
        <v>-0.6565507577400318</v>
      </c>
      <c r="O1908">
        <v>7.2817546580552062E-2</v>
      </c>
      <c r="P1908">
        <v>0.58373321115946908</v>
      </c>
      <c r="Q1908">
        <v>0.95091123014199397</v>
      </c>
      <c r="R1908">
        <v>-0.51422539899826347</v>
      </c>
      <c r="S1908">
        <v>-0.43668583114371984</v>
      </c>
    </row>
    <row r="1909" spans="4:19" x14ac:dyDescent="0.25">
      <c r="D1909">
        <v>100</v>
      </c>
      <c r="E1909">
        <v>6.6102816094897425E-3</v>
      </c>
      <c r="F1909">
        <v>2.6362684242127305E-2</v>
      </c>
      <c r="G1909">
        <v>3.6880701243432312E-4</v>
      </c>
      <c r="H1909">
        <v>0.41181031075044316</v>
      </c>
      <c r="I1909">
        <v>-0.3158954224421926</v>
      </c>
      <c r="J1909">
        <v>-9.5914888308257673E-2</v>
      </c>
      <c r="K1909">
        <v>-0.12444373400956721</v>
      </c>
      <c r="L1909">
        <v>-0.12008903370104562</v>
      </c>
      <c r="M1909">
        <v>0.24453276771060928</v>
      </c>
      <c r="N1909">
        <v>-0.65704223598411815</v>
      </c>
      <c r="O1909">
        <v>7.2802872884807357E-2</v>
      </c>
      <c r="P1909">
        <v>0.58423936309930014</v>
      </c>
      <c r="Q1909">
        <v>0.95157834709195654</v>
      </c>
      <c r="R1909">
        <v>-0.5145127923468209</v>
      </c>
      <c r="S1909">
        <v>-0.4370655547451392</v>
      </c>
    </row>
    <row r="1910" spans="4:19" x14ac:dyDescent="0.25">
      <c r="D1910">
        <v>1000</v>
      </c>
      <c r="E1910">
        <v>6.6680926919698231E-3</v>
      </c>
      <c r="F1910">
        <v>2.6532054629373105E-2</v>
      </c>
      <c r="G1910">
        <v>3.6880704494711929E-4</v>
      </c>
      <c r="H1910">
        <v>0.41458479977304208</v>
      </c>
      <c r="I1910">
        <v>-0.3178275373675099</v>
      </c>
      <c r="J1910">
        <v>-9.6757262405532174E-2</v>
      </c>
      <c r="K1910">
        <v>-0.12556377971319677</v>
      </c>
      <c r="L1910">
        <v>-0.12110829636421627</v>
      </c>
      <c r="M1910">
        <v>0.24667207607741659</v>
      </c>
      <c r="N1910">
        <v>-0.66199875269848363</v>
      </c>
      <c r="O1910">
        <v>7.2649165275553429E-2</v>
      </c>
      <c r="P1910">
        <v>0.58934958742290888</v>
      </c>
      <c r="Q1910">
        <v>0.95830251261543964</v>
      </c>
      <c r="R1910">
        <v>-0.5174031194680353</v>
      </c>
      <c r="S1910">
        <v>-0.44089939314741855</v>
      </c>
    </row>
    <row r="1911" spans="4:19" x14ac:dyDescent="0.25">
      <c r="D1911">
        <v>10000</v>
      </c>
      <c r="E1911">
        <v>7.3071489626887146E-3</v>
      </c>
      <c r="F1911">
        <v>2.8353672020794959E-2</v>
      </c>
      <c r="G1911">
        <v>3.6880737007539591E-4</v>
      </c>
      <c r="H1911">
        <v>0.44457135356528354</v>
      </c>
      <c r="I1911">
        <v>-0.33849942218294515</v>
      </c>
      <c r="J1911">
        <v>-0.10607193138233129</v>
      </c>
      <c r="K1911">
        <v>-0.1379713681390875</v>
      </c>
      <c r="L1911">
        <v>-0.13234989345351522</v>
      </c>
      <c r="M1911">
        <v>0.27032126159258496</v>
      </c>
      <c r="N1911">
        <v>-0.71613496084848904</v>
      </c>
      <c r="O1911">
        <v>7.0294328825660557E-2</v>
      </c>
      <c r="P1911">
        <v>0.64584063202283204</v>
      </c>
      <c r="Q1911">
        <v>1.0313144512465868</v>
      </c>
      <c r="R1911">
        <v>-0.54802655751675644</v>
      </c>
      <c r="S1911">
        <v>-0.48328789372983039</v>
      </c>
    </row>
    <row r="1912" spans="4:19" x14ac:dyDescent="0.25">
      <c r="D1912">
        <v>100000</v>
      </c>
      <c r="E1912">
        <v>0.17556570197529361</v>
      </c>
      <c r="F1912">
        <v>9.0463199361210653E-2</v>
      </c>
      <c r="G1912">
        <v>3.6881062138969129E-4</v>
      </c>
      <c r="H1912">
        <v>2.7267725123599185</v>
      </c>
      <c r="I1912">
        <v>-0.15446874409192546</v>
      </c>
      <c r="J1912">
        <v>-2.5723037682680001</v>
      </c>
      <c r="K1912">
        <v>-3.6290725068940333</v>
      </c>
      <c r="L1912">
        <v>-2.8869175488718639</v>
      </c>
      <c r="M1912">
        <v>6.515990055765883</v>
      </c>
      <c r="N1912">
        <v>-9.4430260461896296</v>
      </c>
      <c r="O1912">
        <v>-5.8787500938221378</v>
      </c>
      <c r="P1912">
        <v>15.321776140011764</v>
      </c>
      <c r="Q1912">
        <v>9.2725575172597168</v>
      </c>
      <c r="R1912">
        <v>2.0807904481202542</v>
      </c>
      <c r="S1912">
        <v>-11.353347965379982</v>
      </c>
    </row>
    <row r="1913" spans="4:19" x14ac:dyDescent="0.25">
      <c r="D1913">
        <v>1000000</v>
      </c>
      <c r="E1913">
        <v>-7.6577406566997672E-4</v>
      </c>
      <c r="F1913">
        <v>-4.3272884485471381E-3</v>
      </c>
      <c r="G1913">
        <v>3.6884313768582926E-4</v>
      </c>
      <c r="H1913">
        <v>-6.4949205168524315E-2</v>
      </c>
      <c r="I1913">
        <v>5.3912354949595453E-2</v>
      </c>
      <c r="J1913">
        <v>1.1036850218914651E-2</v>
      </c>
      <c r="K1913">
        <v>1.3758794519475259E-2</v>
      </c>
      <c r="L1913">
        <v>1.4558597372602122E-2</v>
      </c>
      <c r="M1913">
        <v>-2.8317391892066723E-2</v>
      </c>
      <c r="N1913">
        <v>9.2527994238047029E-2</v>
      </c>
      <c r="O1913">
        <v>-2.4840891192791759E-2</v>
      </c>
      <c r="P1913">
        <v>-6.7687103045244612E-2</v>
      </c>
      <c r="Q1913">
        <v>-0.14359545349988068</v>
      </c>
      <c r="R1913">
        <v>9.3219896183210693E-2</v>
      </c>
      <c r="S1913">
        <v>5.0375557316677089E-2</v>
      </c>
    </row>
    <row r="1914" spans="4:19" x14ac:dyDescent="0.25">
      <c r="D1914">
        <v>1</v>
      </c>
      <c r="E1914">
        <v>6.6039941227122182E-3</v>
      </c>
      <c r="F1914">
        <v>2.6344216541800549E-2</v>
      </c>
      <c r="G1914">
        <v>3.6880700886393673E-4</v>
      </c>
      <c r="H1914">
        <v>0.41150792380269152</v>
      </c>
      <c r="I1914">
        <v>-0.31568464873702951</v>
      </c>
      <c r="J1914">
        <v>-9.5823275065669122E-2</v>
      </c>
      <c r="K1914">
        <v>-0.12432194325458568</v>
      </c>
      <c r="L1914">
        <v>-0.11997815573183956</v>
      </c>
      <c r="M1914">
        <v>0.24430009898641458</v>
      </c>
      <c r="N1914">
        <v>-0.65650256059802103</v>
      </c>
      <c r="O1914">
        <v>7.2818980050499249E-2</v>
      </c>
      <c r="P1914">
        <v>0.58368358054750757</v>
      </c>
      <c r="Q1914">
        <v>0.95084580535324648</v>
      </c>
      <c r="R1914">
        <v>-0.51419720785888501</v>
      </c>
      <c r="S1914">
        <v>-0.43664859749434726</v>
      </c>
    </row>
    <row r="1915" spans="4:19" x14ac:dyDescent="0.25">
      <c r="D1915">
        <v>10</v>
      </c>
      <c r="E1915">
        <v>6.6046615339972132E-3</v>
      </c>
      <c r="F1915">
        <v>2.6346177311816991E-2</v>
      </c>
      <c r="G1915">
        <v>3.6880700924325272E-4</v>
      </c>
      <c r="H1915">
        <v>0.41154002784777077</v>
      </c>
      <c r="I1915">
        <v>-0.31570702814068241</v>
      </c>
      <c r="J1915">
        <v>-9.5832999707084809E-2</v>
      </c>
      <c r="K1915">
        <v>-0.1243348710092036</v>
      </c>
      <c r="L1915">
        <v>-0.11998992555431798</v>
      </c>
      <c r="M1915">
        <v>0.24432479656351092</v>
      </c>
      <c r="N1915">
        <v>-0.65655985235236258</v>
      </c>
      <c r="O1915">
        <v>7.2817275979879525E-2</v>
      </c>
      <c r="P1915">
        <v>0.58374257637248661</v>
      </c>
      <c r="Q1915">
        <v>0.95092357547343198</v>
      </c>
      <c r="R1915">
        <v>-0.51423071840146406</v>
      </c>
      <c r="S1915">
        <v>-0.43669285707196792</v>
      </c>
    </row>
    <row r="1916" spans="4:19" x14ac:dyDescent="0.25">
      <c r="D1916">
        <v>100</v>
      </c>
      <c r="E1916">
        <v>6.6113430738266735E-3</v>
      </c>
      <c r="F1916">
        <v>2.6365801077104963E-2</v>
      </c>
      <c r="G1916">
        <v>3.6880701303641187E-4</v>
      </c>
      <c r="H1916">
        <v>0.4118613479019082</v>
      </c>
      <c r="I1916">
        <v>-0.31593099323627882</v>
      </c>
      <c r="J1916">
        <v>-9.5930354665632933E-2</v>
      </c>
      <c r="K1916">
        <v>-0.1244642954099362</v>
      </c>
      <c r="L1916">
        <v>-0.1201077518492184</v>
      </c>
      <c r="M1916">
        <v>0.24457204725914039</v>
      </c>
      <c r="N1916">
        <v>-0.65713333310466737</v>
      </c>
      <c r="O1916">
        <v>7.2800141812905395E-2</v>
      </c>
      <c r="P1916">
        <v>0.58433319129174066</v>
      </c>
      <c r="Q1916">
        <v>0.95170199224708085</v>
      </c>
      <c r="R1916">
        <v>-0.51456604590747901</v>
      </c>
      <c r="S1916">
        <v>-0.43713594633960184</v>
      </c>
    </row>
    <row r="1917" spans="4:19" x14ac:dyDescent="0.25">
      <c r="D1917">
        <v>1000</v>
      </c>
      <c r="E1917">
        <v>6.6789095952117083E-3</v>
      </c>
      <c r="F1917">
        <v>2.6563658624278955E-2</v>
      </c>
      <c r="G1917">
        <v>3.6880705096800805E-4</v>
      </c>
      <c r="H1917">
        <v>0.41510276072548891</v>
      </c>
      <c r="I1917">
        <v>-0.31818787864180464</v>
      </c>
      <c r="J1917">
        <v>-9.6914882083687814E-2</v>
      </c>
      <c r="K1917">
        <v>-0.12577339399792464</v>
      </c>
      <c r="L1917">
        <v>-0.12129896466277401</v>
      </c>
      <c r="M1917">
        <v>0.2470723586606951</v>
      </c>
      <c r="N1917">
        <v>-0.66292503781804157</v>
      </c>
      <c r="O1917">
        <v>7.2619285212965679E-2</v>
      </c>
      <c r="P1917">
        <v>0.59030575260506879</v>
      </c>
      <c r="Q1917">
        <v>0.95955840316812413</v>
      </c>
      <c r="R1917">
        <v>-0.51794165449401319</v>
      </c>
      <c r="S1917">
        <v>-0.44161674867410738</v>
      </c>
    </row>
    <row r="1918" spans="4:19" x14ac:dyDescent="0.25">
      <c r="D1918">
        <v>10000</v>
      </c>
      <c r="E1918">
        <v>7.4391777543657348E-3</v>
      </c>
      <c r="F1918">
        <v>2.8718811663996015E-2</v>
      </c>
      <c r="G1918">
        <v>3.688074302843989E-4</v>
      </c>
      <c r="H1918">
        <v>0.45061539407003437</v>
      </c>
      <c r="I1918">
        <v>-0.3426184187559862</v>
      </c>
      <c r="J1918">
        <v>-0.10799697531405172</v>
      </c>
      <c r="K1918">
        <v>-0.14054060740390284</v>
      </c>
      <c r="L1918">
        <v>-0.13466675094682046</v>
      </c>
      <c r="M1918">
        <v>0.27520735835070553</v>
      </c>
      <c r="N1918">
        <v>-0.72717470734380996</v>
      </c>
      <c r="O1918">
        <v>6.9662688806431561E-2</v>
      </c>
      <c r="P1918">
        <v>0.65751201853736774</v>
      </c>
      <c r="Q1918">
        <v>1.0461070129993217</v>
      </c>
      <c r="R1918">
        <v>-0.55405983537234249</v>
      </c>
      <c r="S1918">
        <v>-0.49204717762697925</v>
      </c>
    </row>
    <row r="1919" spans="4:19" x14ac:dyDescent="0.25">
      <c r="D1919">
        <v>100000</v>
      </c>
      <c r="E1919">
        <v>-5.378556167710824E-2</v>
      </c>
      <c r="F1919">
        <v>0.15220614369188198</v>
      </c>
      <c r="G1919">
        <v>3.6881122349122214E-4</v>
      </c>
      <c r="H1919">
        <v>1.5584890516686052</v>
      </c>
      <c r="I1919">
        <v>-2.3616510481304402</v>
      </c>
      <c r="J1919">
        <v>0.80316199646183151</v>
      </c>
      <c r="K1919">
        <v>1.1959249596619941</v>
      </c>
      <c r="L1919">
        <v>0.78634344774368259</v>
      </c>
      <c r="M1919">
        <v>-1.9822684074056838</v>
      </c>
      <c r="N1919">
        <v>0.54353774654038389</v>
      </c>
      <c r="O1919">
        <v>4.1416816503675165</v>
      </c>
      <c r="P1919">
        <v>-4.6852193969079039</v>
      </c>
      <c r="Q1919">
        <v>1.6199607465531258</v>
      </c>
      <c r="R1919">
        <v>-5.2740372239973787</v>
      </c>
      <c r="S1919">
        <v>3.6540764774442565</v>
      </c>
    </row>
    <row r="1920" spans="4:19" x14ac:dyDescent="0.25">
      <c r="D1920">
        <v>1000000</v>
      </c>
      <c r="E1920">
        <v>-6.4568182040547798E-4</v>
      </c>
      <c r="F1920">
        <v>-3.6240627080274331E-3</v>
      </c>
      <c r="G1920">
        <v>3.6884915985136498E-4</v>
      </c>
      <c r="H1920">
        <v>-5.4429850946011271E-2</v>
      </c>
      <c r="I1920">
        <v>4.5122399438078276E-2</v>
      </c>
      <c r="J1920">
        <v>9.3074515079365483E-3</v>
      </c>
      <c r="K1920">
        <v>1.1613748545048708E-2</v>
      </c>
      <c r="L1920">
        <v>1.2262928908018722E-2</v>
      </c>
      <c r="M1920">
        <v>-2.3876677453074535E-2</v>
      </c>
      <c r="N1920">
        <v>7.7700700919319132E-2</v>
      </c>
      <c r="O1920">
        <v>-2.0628988440645202E-2</v>
      </c>
      <c r="P1920">
        <v>-5.7071712478688141E-2</v>
      </c>
      <c r="Q1920">
        <v>-0.12042977318385795</v>
      </c>
      <c r="R1920">
        <v>7.7949138224305159E-2</v>
      </c>
      <c r="S1920">
        <v>4.2480634959559893E-2</v>
      </c>
    </row>
    <row r="1921" spans="4:19" x14ac:dyDescent="0.25">
      <c r="D1921">
        <v>1</v>
      </c>
      <c r="E1921">
        <v>6.6040047154886095E-3</v>
      </c>
      <c r="F1921">
        <v>2.6344247662854616E-2</v>
      </c>
      <c r="G1921">
        <v>3.6880700886995769E-4</v>
      </c>
      <c r="H1921">
        <v>0.4115084333510417</v>
      </c>
      <c r="I1921">
        <v>-0.31568500394137899</v>
      </c>
      <c r="J1921">
        <v>-9.5823429409648497E-2</v>
      </c>
      <c r="K1921">
        <v>-0.12432214843621026</v>
      </c>
      <c r="L1921">
        <v>-0.11997834253624973</v>
      </c>
      <c r="M1921">
        <v>0.24430049097246354</v>
      </c>
      <c r="N1921">
        <v>-0.65650346991104414</v>
      </c>
      <c r="O1921">
        <v>7.2818953015012511E-2</v>
      </c>
      <c r="P1921">
        <v>0.58368451689602807</v>
      </c>
      <c r="Q1921">
        <v>0.95084703969806483</v>
      </c>
      <c r="R1921">
        <v>-0.5141977397407409</v>
      </c>
      <c r="S1921">
        <v>-0.43664929995733104</v>
      </c>
    </row>
    <row r="1922" spans="4:19" x14ac:dyDescent="0.25">
      <c r="D1922">
        <v>10</v>
      </c>
      <c r="E1922">
        <v>6.6047674847023461E-3</v>
      </c>
      <c r="F1922">
        <v>2.6346488571994935E-2</v>
      </c>
      <c r="G1922">
        <v>3.6880700930346161E-4</v>
      </c>
      <c r="H1922">
        <v>0.41154512419508293</v>
      </c>
      <c r="I1922">
        <v>-0.31571058071281044</v>
      </c>
      <c r="J1922">
        <v>-9.5834543482276047E-2</v>
      </c>
      <c r="K1922">
        <v>-0.12433692327904566</v>
      </c>
      <c r="L1922">
        <v>-0.11999179399403204</v>
      </c>
      <c r="M1922">
        <v>0.2443287172730777</v>
      </c>
      <c r="N1922">
        <v>-0.65656894722249604</v>
      </c>
      <c r="O1922">
        <v>7.2817005336457186E-2</v>
      </c>
      <c r="P1922">
        <v>0.5837519418860424</v>
      </c>
      <c r="Q1922">
        <v>0.95093592113241243</v>
      </c>
      <c r="R1922">
        <v>-0.51423603790634687</v>
      </c>
      <c r="S1922">
        <v>-0.43669988322606201</v>
      </c>
    </row>
    <row r="1923" spans="4:19" x14ac:dyDescent="0.25">
      <c r="D1923">
        <v>100</v>
      </c>
      <c r="E1923">
        <v>6.6124048791135273E-3</v>
      </c>
      <c r="F1923">
        <v>2.6368918649170608E-2</v>
      </c>
      <c r="G1923">
        <v>3.6880701363850067E-4</v>
      </c>
      <c r="H1923">
        <v>0.4119123978835475</v>
      </c>
      <c r="I1923">
        <v>-0.31596657187759547</v>
      </c>
      <c r="J1923">
        <v>-9.5945826005966239E-2</v>
      </c>
      <c r="K1923">
        <v>-0.12448486355215493</v>
      </c>
      <c r="L1923">
        <v>-0.12012647587648217</v>
      </c>
      <c r="M1923">
        <v>0.24461133942864421</v>
      </c>
      <c r="N1923">
        <v>-0.65722445607507041</v>
      </c>
      <c r="O1923">
        <v>7.2797406445157975E-2</v>
      </c>
      <c r="P1923">
        <v>0.58442704962990888</v>
      </c>
      <c r="Q1923">
        <v>0.9518256702411847</v>
      </c>
      <c r="R1923">
        <v>-0.51461930965237102</v>
      </c>
      <c r="S1923">
        <v>-0.43720636058882434</v>
      </c>
    </row>
    <row r="1924" spans="4:19" x14ac:dyDescent="0.25">
      <c r="D1924">
        <v>1000</v>
      </c>
      <c r="E1924">
        <v>6.6897616495873108E-3</v>
      </c>
      <c r="F1924">
        <v>2.6595337999977948E-2</v>
      </c>
      <c r="G1924">
        <v>3.6880705698889708E-4</v>
      </c>
      <c r="H1924">
        <v>0.41562203620467031</v>
      </c>
      <c r="I1924">
        <v>-0.31854902067723501</v>
      </c>
      <c r="J1924">
        <v>-9.7073015527442408E-2</v>
      </c>
      <c r="K1924">
        <v>-0.12598370367228995</v>
      </c>
      <c r="L1924">
        <v>-0.12149023877573129</v>
      </c>
      <c r="M1924">
        <v>0.24747394244801768</v>
      </c>
      <c r="N1924">
        <v>-0.66385398009589736</v>
      </c>
      <c r="O1924">
        <v>7.2588954326239019E-2</v>
      </c>
      <c r="P1924">
        <v>0.59126502576965834</v>
      </c>
      <c r="Q1924">
        <v>0.96081766347290198</v>
      </c>
      <c r="R1924">
        <v>-0.51848122353422355</v>
      </c>
      <c r="S1924">
        <v>-0.44233643993867133</v>
      </c>
    </row>
    <row r="1925" spans="4:19" x14ac:dyDescent="0.25">
      <c r="D1925">
        <v>10000</v>
      </c>
      <c r="E1925">
        <v>7.5760654477520532E-3</v>
      </c>
      <c r="F1925">
        <v>2.9093478563377441E-2</v>
      </c>
      <c r="G1925">
        <v>3.6880749049342167E-4</v>
      </c>
      <c r="H1925">
        <v>0.45682912052590297</v>
      </c>
      <c r="I1925">
        <v>-0.34683603438387323</v>
      </c>
      <c r="J1925">
        <v>-0.1099930861420404</v>
      </c>
      <c r="K1925">
        <v>-0.14320643718771464</v>
      </c>
      <c r="L1925">
        <v>-0.13706690144874401</v>
      </c>
      <c r="M1925">
        <v>0.2802733386364693</v>
      </c>
      <c r="N1925">
        <v>-0.73857021132642586</v>
      </c>
      <c r="O1925">
        <v>6.8957144458668296E-2</v>
      </c>
      <c r="P1925">
        <v>0.66961306686775401</v>
      </c>
      <c r="Q1925">
        <v>1.0613422087429143</v>
      </c>
      <c r="R1925">
        <v>-0.56021275995089681</v>
      </c>
      <c r="S1925">
        <v>-0.50112944879201393</v>
      </c>
    </row>
    <row r="1926" spans="4:19" x14ac:dyDescent="0.25">
      <c r="D1926">
        <v>100000</v>
      </c>
      <c r="E1926">
        <v>-2.3320583461695243E-2</v>
      </c>
      <c r="F1926">
        <v>0.4794196536959115</v>
      </c>
      <c r="G1926">
        <v>3.6881182559471881E-4</v>
      </c>
      <c r="H1926">
        <v>5.9362430318475496</v>
      </c>
      <c r="I1926">
        <v>-6.3080767955775414</v>
      </c>
      <c r="J1926">
        <v>0.37183376372998111</v>
      </c>
      <c r="K1926">
        <v>0.73070855459405237</v>
      </c>
      <c r="L1926">
        <v>0.13049337640183012</v>
      </c>
      <c r="M1926">
        <v>-0.86120193099588249</v>
      </c>
      <c r="N1926">
        <v>-5.1834336809485322</v>
      </c>
      <c r="O1926">
        <v>7.2062505302370923</v>
      </c>
      <c r="P1926">
        <v>-2.0228168492885601</v>
      </c>
      <c r="Q1926">
        <v>9.9311413616159321</v>
      </c>
      <c r="R1926">
        <v>-11.599426379060862</v>
      </c>
      <c r="S1926">
        <v>1.66828501744493</v>
      </c>
    </row>
    <row r="1927" spans="4:19" x14ac:dyDescent="0.25">
      <c r="D1927">
        <v>1000000</v>
      </c>
      <c r="E1927">
        <v>-5.5815012563184302E-4</v>
      </c>
      <c r="F1927">
        <v>-3.1174476611836471E-3</v>
      </c>
      <c r="G1927">
        <v>3.6885518221355367E-4</v>
      </c>
      <c r="H1927">
        <v>-4.6843271838174161E-2</v>
      </c>
      <c r="I1927">
        <v>3.8796679036689596E-2</v>
      </c>
      <c r="J1927">
        <v>8.0465928014845645E-3</v>
      </c>
      <c r="K1927">
        <v>1.0047225764989065E-2</v>
      </c>
      <c r="L1927">
        <v>1.0592710619331314E-2</v>
      </c>
      <c r="M1927">
        <v>-2.063993638433459E-2</v>
      </c>
      <c r="N1927">
        <v>6.6970033355822522E-2</v>
      </c>
      <c r="O1927">
        <v>-1.7635467517067127E-2</v>
      </c>
      <c r="P1927">
        <v>-4.9334565838762501E-2</v>
      </c>
      <c r="Q1927">
        <v>-0.10370125274424424</v>
      </c>
      <c r="R1927">
        <v>6.6976256457632388E-2</v>
      </c>
      <c r="S1927">
        <v>3.6724996286608302E-2</v>
      </c>
    </row>
    <row r="1928" spans="4:19" x14ac:dyDescent="0.25">
      <c r="D1928">
        <v>1</v>
      </c>
      <c r="E1928">
        <v>6.6040153082989727E-3</v>
      </c>
      <c r="F1928">
        <v>2.6344278783982187E-2</v>
      </c>
      <c r="G1928">
        <v>3.6880700887597859E-4</v>
      </c>
      <c r="H1928">
        <v>0.41150894290065665</v>
      </c>
      <c r="I1928">
        <v>-0.31568535914652074</v>
      </c>
      <c r="J1928">
        <v>-9.5823583754146568E-2</v>
      </c>
      <c r="K1928">
        <v>-0.12432235361849564</v>
      </c>
      <c r="L1928">
        <v>-0.11997852934124609</v>
      </c>
      <c r="M1928">
        <v>0.24430088295975594</v>
      </c>
      <c r="N1928">
        <v>-0.65650437922665006</v>
      </c>
      <c r="O1928">
        <v>7.2818925979095894E-2</v>
      </c>
      <c r="P1928">
        <v>0.58368545324756127</v>
      </c>
      <c r="Q1928">
        <v>0.95084827404617656</v>
      </c>
      <c r="R1928">
        <v>-0.51419827162360576</v>
      </c>
      <c r="S1928">
        <v>-0.43665000242256014</v>
      </c>
    </row>
    <row r="1929" spans="4:19" x14ac:dyDescent="0.25">
      <c r="D1929">
        <v>10</v>
      </c>
      <c r="E1929">
        <v>6.6048734388068049E-3</v>
      </c>
      <c r="F1929">
        <v>2.6346799839527556E-2</v>
      </c>
      <c r="G1929">
        <v>3.6880700936367045E-4</v>
      </c>
      <c r="H1929">
        <v>0.41155022067039226</v>
      </c>
      <c r="I1929">
        <v>-0.31571413336325449</v>
      </c>
      <c r="J1929">
        <v>-9.5836087307141327E-2</v>
      </c>
      <c r="K1929">
        <v>-0.12433897561610152</v>
      </c>
      <c r="L1929">
        <v>-0.11999366249236942</v>
      </c>
      <c r="M1929">
        <v>0.2443326381084816</v>
      </c>
      <c r="N1929">
        <v>-0.65657804235042505</v>
      </c>
      <c r="O1929">
        <v>7.2816734650274384E-2</v>
      </c>
      <c r="P1929">
        <v>0.58376130770014356</v>
      </c>
      <c r="Q1929">
        <v>0.95094826711896374</v>
      </c>
      <c r="R1929">
        <v>-0.51424135751292255</v>
      </c>
      <c r="S1929">
        <v>-0.43670690960603764</v>
      </c>
    </row>
    <row r="1930" spans="4:19" x14ac:dyDescent="0.25">
      <c r="D1930">
        <v>100</v>
      </c>
      <c r="E1930">
        <v>6.6134670255145909E-3</v>
      </c>
      <c r="F1930">
        <v>2.6372036958585723E-2</v>
      </c>
      <c r="G1930">
        <v>3.6880701424058947E-4</v>
      </c>
      <c r="H1930">
        <v>0.41196346070027445</v>
      </c>
      <c r="I1930">
        <v>-0.31600215836862944</v>
      </c>
      <c r="J1930">
        <v>-9.5961302331659226E-2</v>
      </c>
      <c r="K1930">
        <v>-0.1245054384395381</v>
      </c>
      <c r="L1930">
        <v>-0.12014520578564714</v>
      </c>
      <c r="M1930">
        <v>0.24465064422518878</v>
      </c>
      <c r="N1930">
        <v>-0.65731560490658225</v>
      </c>
      <c r="O1930">
        <v>7.2794666778278838E-2</v>
      </c>
      <c r="P1930">
        <v>0.58452093812829276</v>
      </c>
      <c r="Q1930">
        <v>0.95194938108769378</v>
      </c>
      <c r="R1930">
        <v>-0.51467258358398027</v>
      </c>
      <c r="S1930">
        <v>-0.43727679750372062</v>
      </c>
    </row>
    <row r="1931" spans="4:19" x14ac:dyDescent="0.25">
      <c r="D1931">
        <v>1000</v>
      </c>
      <c r="E1931">
        <v>6.7006490267187404E-3</v>
      </c>
      <c r="F1931">
        <v>2.6627093026485749E-2</v>
      </c>
      <c r="G1931">
        <v>3.6880706300978627E-4</v>
      </c>
      <c r="H1931">
        <v>0.41614263130820106</v>
      </c>
      <c r="I1931">
        <v>-0.31891096605752978</v>
      </c>
      <c r="J1931">
        <v>-9.7231665250681942E-2</v>
      </c>
      <c r="K1931">
        <v>-0.12619471218278377</v>
      </c>
      <c r="L1931">
        <v>-0.12168212161165215</v>
      </c>
      <c r="M1931">
        <v>0.24787683379443592</v>
      </c>
      <c r="N1931">
        <v>-0.66478559123824965</v>
      </c>
      <c r="O1931">
        <v>7.255816914219082E-2</v>
      </c>
      <c r="P1931">
        <v>0.59222742209604462</v>
      </c>
      <c r="Q1931">
        <v>0.96208030743720485</v>
      </c>
      <c r="R1931">
        <v>-0.51902182907819849</v>
      </c>
      <c r="S1931">
        <v>-0.44305847835900636</v>
      </c>
    </row>
    <row r="1932" spans="4:19" x14ac:dyDescent="0.25">
      <c r="D1932">
        <v>10000</v>
      </c>
      <c r="E1932">
        <v>7.7180852956937641E-3</v>
      </c>
      <c r="F1932">
        <v>2.9478050526867017E-2</v>
      </c>
      <c r="G1932">
        <v>3.6880755070246401E-4</v>
      </c>
      <c r="H1932">
        <v>0.46321994889989426</v>
      </c>
      <c r="I1932">
        <v>-0.35115567966490602</v>
      </c>
      <c r="J1932">
        <v>-0.1120642692349989</v>
      </c>
      <c r="K1932">
        <v>-0.14597437239833511</v>
      </c>
      <c r="L1932">
        <v>-0.13955494995372675</v>
      </c>
      <c r="M1932">
        <v>0.28552932235206185</v>
      </c>
      <c r="N1932">
        <v>-0.75033943728264418</v>
      </c>
      <c r="O1932">
        <v>6.8171487602061376E-2</v>
      </c>
      <c r="P1932">
        <v>0.68216794968058281</v>
      </c>
      <c r="Q1932">
        <v>1.0770408335182999</v>
      </c>
      <c r="R1932">
        <v>-0.56648794213114328</v>
      </c>
      <c r="S1932">
        <v>-0.51055289138714954</v>
      </c>
    </row>
    <row r="1933" spans="4:19" x14ac:dyDescent="0.25">
      <c r="D1933">
        <v>100000</v>
      </c>
      <c r="E1933">
        <v>-1.4887865190244352E-2</v>
      </c>
      <c r="F1933">
        <v>-0.41695740149018456</v>
      </c>
      <c r="G1933">
        <v>3.6881242770018142E-4</v>
      </c>
      <c r="H1933">
        <v>-5.8151142195453502</v>
      </c>
      <c r="I1933">
        <v>5.6206428936216213</v>
      </c>
      <c r="J1933">
        <v>0.19447132592370764</v>
      </c>
      <c r="K1933">
        <v>9.6799940475079893E-2</v>
      </c>
      <c r="L1933">
        <v>0.45332920537905252</v>
      </c>
      <c r="M1933">
        <v>-0.55012914585414308</v>
      </c>
      <c r="N1933">
        <v>5.9190731200219666</v>
      </c>
      <c r="O1933">
        <v>-4.589163843497083</v>
      </c>
      <c r="P1933">
        <v>-1.3299092765248872</v>
      </c>
      <c r="Q1933">
        <v>-11.370657611955483</v>
      </c>
      <c r="R1933">
        <v>10.4675786269285</v>
      </c>
      <c r="S1933">
        <v>0.90307898502698691</v>
      </c>
    </row>
    <row r="1934" spans="4:19" x14ac:dyDescent="0.25">
      <c r="D1934">
        <v>1000000</v>
      </c>
      <c r="E1934">
        <v>-4.9151765715813012E-4</v>
      </c>
      <c r="F1934">
        <v>-2.7351021995844892E-3</v>
      </c>
      <c r="G1934">
        <v>3.6886120477240525E-4</v>
      </c>
      <c r="H1934">
        <v>-4.111297414285886E-2</v>
      </c>
      <c r="I1934">
        <v>3.4026390441738386E-2</v>
      </c>
      <c r="J1934">
        <v>7.0865837011169219E-3</v>
      </c>
      <c r="K1934">
        <v>8.8530243027129529E-3</v>
      </c>
      <c r="L1934">
        <v>9.3229612363288084E-3</v>
      </c>
      <c r="M1934">
        <v>-1.8175985539052419E-2</v>
      </c>
      <c r="N1934">
        <v>5.8844028467706977E-2</v>
      </c>
      <c r="O1934">
        <v>-1.539922083652101E-2</v>
      </c>
      <c r="P1934">
        <v>-4.3444807631189519E-2</v>
      </c>
      <c r="Q1934">
        <v>-9.1053827144172317E-2</v>
      </c>
      <c r="R1934">
        <v>5.8710944398459475E-2</v>
      </c>
      <c r="S1934">
        <v>3.2342882745702184E-2</v>
      </c>
    </row>
    <row r="1935" spans="4:19" x14ac:dyDescent="0.25">
      <c r="D1935">
        <v>1</v>
      </c>
      <c r="E1935">
        <v>8.5242509809415057E-3</v>
      </c>
      <c r="F1935">
        <v>2.6344123179079564E-2</v>
      </c>
      <c r="G1935">
        <v>3.6880700884587414E-4</v>
      </c>
      <c r="H1935">
        <v>0.43400136725954397</v>
      </c>
      <c r="I1935">
        <v>-0.31074412428680986</v>
      </c>
      <c r="J1935">
        <v>-0.12325724297275542</v>
      </c>
      <c r="K1935">
        <v>-0.16352504990133454</v>
      </c>
      <c r="L1935">
        <v>-0.15081778204792684</v>
      </c>
      <c r="M1935">
        <v>0.31434283194924717</v>
      </c>
      <c r="N1935">
        <v>-0.75619811653387714</v>
      </c>
      <c r="O1935">
        <v>4.9444094618706913E-3</v>
      </c>
      <c r="P1935">
        <v>0.75125370707201</v>
      </c>
      <c r="Q1935">
        <v>1.0362074902093923</v>
      </c>
      <c r="R1935">
        <v>-0.47473852638662706</v>
      </c>
      <c r="S1935">
        <v>-0.56146896382276168</v>
      </c>
    </row>
    <row r="1936" spans="4:19" x14ac:dyDescent="0.25">
      <c r="D1936">
        <v>10</v>
      </c>
      <c r="E1936">
        <v>8.5247432291535793E-3</v>
      </c>
      <c r="F1936">
        <v>2.6345243575408715E-2</v>
      </c>
      <c r="G1936">
        <v>3.6880700906262605E-4</v>
      </c>
      <c r="H1936">
        <v>0.43402091686340327</v>
      </c>
      <c r="I1936">
        <v>-0.31075652702288892</v>
      </c>
      <c r="J1936">
        <v>-0.12326438984050725</v>
      </c>
      <c r="K1936">
        <v>-0.16353470833636408</v>
      </c>
      <c r="L1936">
        <v>-0.15082628594224445</v>
      </c>
      <c r="M1936">
        <v>0.31436099427860142</v>
      </c>
      <c r="N1936">
        <v>-0.75623648229041507</v>
      </c>
      <c r="O1936">
        <v>4.9393655949252491E-3</v>
      </c>
      <c r="P1936">
        <v>0.75129711669548271</v>
      </c>
      <c r="Q1936">
        <v>1.0362567240585818</v>
      </c>
      <c r="R1936">
        <v>-0.47475525548532005</v>
      </c>
      <c r="S1936">
        <v>-0.56150146857326888</v>
      </c>
    </row>
    <row r="1937" spans="4:19" x14ac:dyDescent="0.25">
      <c r="D1937">
        <v>100</v>
      </c>
      <c r="E1937">
        <v>8.5296688399145535E-3</v>
      </c>
      <c r="F1937">
        <v>2.635645278239061E-2</v>
      </c>
      <c r="G1937">
        <v>3.6880701123014563E-4</v>
      </c>
      <c r="H1937">
        <v>0.43421651138279316</v>
      </c>
      <c r="I1937">
        <v>-0.31088060730700917</v>
      </c>
      <c r="J1937">
        <v>-0.12333590407578754</v>
      </c>
      <c r="K1937">
        <v>-0.16363135509117299</v>
      </c>
      <c r="L1937">
        <v>-0.15091137797976728</v>
      </c>
      <c r="M1937">
        <v>0.31454273307094383</v>
      </c>
      <c r="N1937">
        <v>-0.75662035886863777</v>
      </c>
      <c r="O1937">
        <v>4.8888698388012131E-3</v>
      </c>
      <c r="P1937">
        <v>0.75173148902983655</v>
      </c>
      <c r="Q1937">
        <v>1.036749325934931</v>
      </c>
      <c r="R1937">
        <v>-0.47492260295265254</v>
      </c>
      <c r="S1937">
        <v>-0.56182672298228908</v>
      </c>
    </row>
    <row r="1938" spans="4:19" x14ac:dyDescent="0.25">
      <c r="D1938">
        <v>1000</v>
      </c>
      <c r="E1938">
        <v>8.5792398297855916E-3</v>
      </c>
      <c r="F1938">
        <v>2.6469071708288078E-2</v>
      </c>
      <c r="G1938">
        <v>3.6880703290534226E-4</v>
      </c>
      <c r="H1938">
        <v>0.43618235591993582</v>
      </c>
      <c r="I1938">
        <v>-0.31212672428156552</v>
      </c>
      <c r="J1938">
        <v>-0.1240556316383703</v>
      </c>
      <c r="K1938">
        <v>-0.16460410383776392</v>
      </c>
      <c r="L1938">
        <v>-0.15176764158831801</v>
      </c>
      <c r="M1938">
        <v>0.31637174542608193</v>
      </c>
      <c r="N1938">
        <v>-0.76048115537794558</v>
      </c>
      <c r="O1938">
        <v>4.3781548039270035E-3</v>
      </c>
      <c r="P1938">
        <v>0.75610300057401503</v>
      </c>
      <c r="Q1938">
        <v>1.0417018294698792</v>
      </c>
      <c r="R1938">
        <v>-0.47660173842556475</v>
      </c>
      <c r="S1938">
        <v>-0.56510009104432157</v>
      </c>
    </row>
    <row r="1939" spans="4:19" x14ac:dyDescent="0.25">
      <c r="D1939">
        <v>10000</v>
      </c>
      <c r="E1939">
        <v>9.1085945524272509E-3</v>
      </c>
      <c r="F1939">
        <v>2.7650556960126336E-2</v>
      </c>
      <c r="G1939">
        <v>3.6880724965744887E-4</v>
      </c>
      <c r="H1939">
        <v>0.45688485844505067</v>
      </c>
      <c r="I1939">
        <v>-0.32514195804161972</v>
      </c>
      <c r="J1939">
        <v>-0.13174290040343806</v>
      </c>
      <c r="K1939">
        <v>-0.17500327774363811</v>
      </c>
      <c r="L1939">
        <v>-0.16090069376685179</v>
      </c>
      <c r="M1939">
        <v>0.335903971510497</v>
      </c>
      <c r="N1939">
        <v>-0.80142988287341055</v>
      </c>
      <c r="O1939">
        <v>-1.3575249031525516E-3</v>
      </c>
      <c r="P1939">
        <v>0.8027874077765631</v>
      </c>
      <c r="Q1939">
        <v>1.0940304627070461</v>
      </c>
      <c r="R1939">
        <v>-0.49397156609879289</v>
      </c>
      <c r="S1939">
        <v>-0.60005889660825318</v>
      </c>
    </row>
    <row r="1940" spans="4:19" x14ac:dyDescent="0.25">
      <c r="D1940">
        <v>100000</v>
      </c>
      <c r="E1940">
        <v>2.3783362173754562E-2</v>
      </c>
      <c r="F1940">
        <v>4.9943607739662853E-2</v>
      </c>
      <c r="G1940">
        <v>3.6880941719252748E-4</v>
      </c>
      <c r="H1940">
        <v>0.88742818068357465</v>
      </c>
      <c r="I1940">
        <v>-0.54186857774394781</v>
      </c>
      <c r="J1940">
        <v>-0.34555960293962329</v>
      </c>
      <c r="K1940">
        <v>-0.46904180017336117</v>
      </c>
      <c r="L1940">
        <v>-0.40883295938625253</v>
      </c>
      <c r="M1940">
        <v>0.87787475955962435</v>
      </c>
      <c r="N1940">
        <v>-1.7983529932895976</v>
      </c>
      <c r="O1940">
        <v>-0.30027799498204999</v>
      </c>
      <c r="P1940">
        <v>2.0986309882716512</v>
      </c>
      <c r="Q1940">
        <v>2.2691496121042043</v>
      </c>
      <c r="R1940">
        <v>-0.69907037639596936</v>
      </c>
      <c r="S1940">
        <v>-1.570079235708242</v>
      </c>
    </row>
    <row r="1941" spans="4:19" x14ac:dyDescent="0.25">
      <c r="D1941">
        <v>1000000</v>
      </c>
      <c r="E1941">
        <v>-1.5739207245516716E-3</v>
      </c>
      <c r="F1941">
        <v>-7.0717375987302562E-3</v>
      </c>
      <c r="G1941">
        <v>3.6883109394467861E-4</v>
      </c>
      <c r="H1941">
        <v>-0.11055048189668426</v>
      </c>
      <c r="I1941">
        <v>8.7956030667545093E-2</v>
      </c>
      <c r="J1941">
        <v>2.2594451229132062E-2</v>
      </c>
      <c r="K1941">
        <v>2.9016358017088351E-2</v>
      </c>
      <c r="L1941">
        <v>2.8985007707465371E-2</v>
      </c>
      <c r="M1941">
        <v>-5.800136572456438E-2</v>
      </c>
      <c r="N1941">
        <v>0.16880186675906472</v>
      </c>
      <c r="O1941">
        <v>-3.0162320411925236E-2</v>
      </c>
      <c r="P1941">
        <v>-0.13863954634715014</v>
      </c>
      <c r="Q1941">
        <v>-0.24989599967527454</v>
      </c>
      <c r="R1941">
        <v>0.14674862859681426</v>
      </c>
      <c r="S1941">
        <v>0.10314737107844962</v>
      </c>
    </row>
    <row r="1942" spans="4:19" x14ac:dyDescent="0.25">
      <c r="D1942">
        <v>1</v>
      </c>
      <c r="E1942">
        <v>8.5242646537353178E-3</v>
      </c>
      <c r="F1942">
        <v>2.6344154299913027E-2</v>
      </c>
      <c r="G1942">
        <v>3.6880700885189504E-4</v>
      </c>
      <c r="H1942">
        <v>0.43400191027993529</v>
      </c>
      <c r="I1942">
        <v>-0.31074446879426532</v>
      </c>
      <c r="J1942">
        <v>-0.12325744148566997</v>
      </c>
      <c r="K1942">
        <v>-0.16352531817588201</v>
      </c>
      <c r="L1942">
        <v>-0.1508180182541814</v>
      </c>
      <c r="M1942">
        <v>0.3143433364300634</v>
      </c>
      <c r="N1942">
        <v>-0.75619918219559423</v>
      </c>
      <c r="O1942">
        <v>4.9442693684653705E-3</v>
      </c>
      <c r="P1942">
        <v>0.75125491282714307</v>
      </c>
      <c r="Q1942">
        <v>1.036208857751685</v>
      </c>
      <c r="R1942">
        <v>-0.47473899106994821</v>
      </c>
      <c r="S1942">
        <v>-0.56146986668173327</v>
      </c>
    </row>
    <row r="1943" spans="4:19" x14ac:dyDescent="0.25">
      <c r="D1943">
        <v>10</v>
      </c>
      <c r="E1943">
        <v>8.5248799748576017E-3</v>
      </c>
      <c r="F1943">
        <v>2.6345554813524141E-2</v>
      </c>
      <c r="G1943">
        <v>3.6880700912283494E-4</v>
      </c>
      <c r="H1943">
        <v>0.43402634762653847</v>
      </c>
      <c r="I1943">
        <v>-0.31075997239806696</v>
      </c>
      <c r="J1943">
        <v>-0.12326637522847506</v>
      </c>
      <c r="K1943">
        <v>-0.16353739143622903</v>
      </c>
      <c r="L1943">
        <v>-0.15082864830633369</v>
      </c>
      <c r="M1943">
        <v>0.31436603974255917</v>
      </c>
      <c r="N1943">
        <v>-0.75624714015133776</v>
      </c>
      <c r="O1943">
        <v>4.937964336704681E-3</v>
      </c>
      <c r="P1943">
        <v>0.75130917581461176</v>
      </c>
      <c r="Q1943">
        <v>1.0362704009772621</v>
      </c>
      <c r="R1943">
        <v>-0.47475990263938428</v>
      </c>
      <c r="S1943">
        <v>-0.56151049833787425</v>
      </c>
    </row>
    <row r="1944" spans="4:19" x14ac:dyDescent="0.25">
      <c r="D1944">
        <v>100</v>
      </c>
      <c r="E1944">
        <v>8.5310380754516687E-3</v>
      </c>
      <c r="F1944">
        <v>2.6359568143976286E-2</v>
      </c>
      <c r="G1944">
        <v>3.6880701183223438E-4</v>
      </c>
      <c r="H1944">
        <v>0.43427087499111394</v>
      </c>
      <c r="I1944">
        <v>-0.31091509113812421</v>
      </c>
      <c r="J1944">
        <v>-0.12335578385299328</v>
      </c>
      <c r="K1944">
        <v>-0.16365822156432586</v>
      </c>
      <c r="L1944">
        <v>-0.1509350318023337</v>
      </c>
      <c r="M1944">
        <v>0.31459325336665245</v>
      </c>
      <c r="N1944">
        <v>-0.75672706197219597</v>
      </c>
      <c r="O1944">
        <v>4.8748248002183914E-3</v>
      </c>
      <c r="P1944">
        <v>0.75185223717196692</v>
      </c>
      <c r="Q1944">
        <v>1.0368862448343599</v>
      </c>
      <c r="R1944">
        <v>-0.47496910658995972</v>
      </c>
      <c r="S1944">
        <v>-0.56191713824438949</v>
      </c>
    </row>
    <row r="1945" spans="4:19" x14ac:dyDescent="0.25">
      <c r="D1945">
        <v>1000</v>
      </c>
      <c r="E1945">
        <v>8.5931119674804868E-3</v>
      </c>
      <c r="F1945">
        <v>2.650052574652827E-2</v>
      </c>
      <c r="G1945">
        <v>3.6880703892623064E-4</v>
      </c>
      <c r="H1945">
        <v>0.43673163874411713</v>
      </c>
      <c r="I1945">
        <v>-0.3124745913772351</v>
      </c>
      <c r="J1945">
        <v>-0.12425704736688914</v>
      </c>
      <c r="K1945">
        <v>-0.16487635503723652</v>
      </c>
      <c r="L1945">
        <v>-0.15200723034326913</v>
      </c>
      <c r="M1945">
        <v>0.31688358538052341</v>
      </c>
      <c r="N1945">
        <v>-0.76156075976569682</v>
      </c>
      <c r="O1945">
        <v>4.2344120128419149E-3</v>
      </c>
      <c r="P1945">
        <v>0.75732634775284424</v>
      </c>
      <c r="Q1945">
        <v>1.0430861297919201</v>
      </c>
      <c r="R1945">
        <v>-0.47706999661767568</v>
      </c>
      <c r="S1945">
        <v>-0.56601613317423727</v>
      </c>
    </row>
    <row r="1946" spans="4:19" x14ac:dyDescent="0.25">
      <c r="D1946">
        <v>10000</v>
      </c>
      <c r="E1946">
        <v>9.2674327409404643E-3</v>
      </c>
      <c r="F1946">
        <v>2.7997700798874012E-2</v>
      </c>
      <c r="G1946">
        <v>3.6880730986641255E-4</v>
      </c>
      <c r="H1946">
        <v>0.46299565718885916</v>
      </c>
      <c r="I1946">
        <v>-0.32894559286591729</v>
      </c>
      <c r="J1946">
        <v>-0.13405006432296318</v>
      </c>
      <c r="K1946">
        <v>-0.17812765437832212</v>
      </c>
      <c r="L1946">
        <v>-0.16363741186710712</v>
      </c>
      <c r="M1946">
        <v>0.34176506624541503</v>
      </c>
      <c r="N1946">
        <v>-0.81361943985487173</v>
      </c>
      <c r="O1946">
        <v>-3.1769016483060852E-3</v>
      </c>
      <c r="P1946">
        <v>0.8167963415031636</v>
      </c>
      <c r="Q1946">
        <v>1.1095377047805925</v>
      </c>
      <c r="R1946">
        <v>-0.49898790010544403</v>
      </c>
      <c r="S1946">
        <v>-0.61054980467513786</v>
      </c>
    </row>
    <row r="1947" spans="4:19" x14ac:dyDescent="0.25">
      <c r="D1947">
        <v>100000</v>
      </c>
      <c r="E1947">
        <v>4.3048762081044245E-2</v>
      </c>
      <c r="F1947">
        <v>6.4356688070333998E-2</v>
      </c>
      <c r="G1947">
        <v>3.6881001929012653E-4</v>
      </c>
      <c r="H1947">
        <v>1.2495306249213876</v>
      </c>
      <c r="I1947">
        <v>-0.62241056755298985</v>
      </c>
      <c r="J1947">
        <v>-0.62712005736838705</v>
      </c>
      <c r="K1947">
        <v>-0.86357205218954647</v>
      </c>
      <c r="L1947">
        <v>-0.72712749520652054</v>
      </c>
      <c r="M1947">
        <v>1.5906995473960635</v>
      </c>
      <c r="N1947">
        <v>-2.9111858858377566</v>
      </c>
      <c r="O1947">
        <v>-0.89249684268639129</v>
      </c>
      <c r="P1947">
        <v>3.8036827285241515</v>
      </c>
      <c r="Q1947">
        <v>3.4203324849066057</v>
      </c>
      <c r="R1947">
        <v>-0.57972464682147873</v>
      </c>
      <c r="S1947">
        <v>-2.8406078380851341</v>
      </c>
    </row>
    <row r="1948" spans="4:19" x14ac:dyDescent="0.25">
      <c r="D1948">
        <v>1000000</v>
      </c>
      <c r="E1948">
        <v>-1.2142947300120414E-3</v>
      </c>
      <c r="F1948">
        <v>-5.3691338707750266E-3</v>
      </c>
      <c r="G1948">
        <v>3.6883711571693707E-4</v>
      </c>
      <c r="H1948">
        <v>-8.4092893525678392E-2</v>
      </c>
      <c r="I1948">
        <v>6.6654534518459485E-2</v>
      </c>
      <c r="J1948">
        <v>1.7438359007222459E-2</v>
      </c>
      <c r="K1948">
        <v>2.2432418538283372E-2</v>
      </c>
      <c r="L1948">
        <v>2.2317280984076149E-2</v>
      </c>
      <c r="M1948">
        <v>-4.4749699522370179E-2</v>
      </c>
      <c r="N1948">
        <v>0.12908649680175444</v>
      </c>
      <c r="O1948">
        <v>-2.2124112504123161E-2</v>
      </c>
      <c r="P1948">
        <v>-0.10696238429764549</v>
      </c>
      <c r="Q1948">
        <v>-0.19048827030066917</v>
      </c>
      <c r="R1948">
        <v>0.11088672283367274</v>
      </c>
      <c r="S1948">
        <v>7.9601547466992884E-2</v>
      </c>
    </row>
    <row r="1949" spans="4:19" x14ac:dyDescent="0.25">
      <c r="D1949">
        <v>1</v>
      </c>
      <c r="E1949">
        <v>8.5242783265730045E-3</v>
      </c>
      <c r="F1949">
        <v>2.6344185420820034E-2</v>
      </c>
      <c r="G1949">
        <v>3.6880700885791589E-4</v>
      </c>
      <c r="H1949">
        <v>0.43400245330170506</v>
      </c>
      <c r="I1949">
        <v>-0.31074481330245973</v>
      </c>
      <c r="J1949">
        <v>-0.12325763999923822</v>
      </c>
      <c r="K1949">
        <v>-0.16352558645130699</v>
      </c>
      <c r="L1949">
        <v>-0.15081825446118202</v>
      </c>
      <c r="M1949">
        <v>0.31434384091249257</v>
      </c>
      <c r="N1949">
        <v>-0.75620024786038442</v>
      </c>
      <c r="O1949">
        <v>4.9441292742500309E-3</v>
      </c>
      <c r="P1949">
        <v>0.75125611858613439</v>
      </c>
      <c r="Q1949">
        <v>1.0362102252976761</v>
      </c>
      <c r="R1949">
        <v>-0.47473945575406162</v>
      </c>
      <c r="S1949">
        <v>-0.56147076954360386</v>
      </c>
    </row>
    <row r="1950" spans="4:19" x14ac:dyDescent="0.25">
      <c r="D1950">
        <v>10</v>
      </c>
      <c r="E1950">
        <v>8.5250167249487693E-3</v>
      </c>
      <c r="F1950">
        <v>2.6345866058993462E-2</v>
      </c>
      <c r="G1950">
        <v>3.6880700918304383E-4</v>
      </c>
      <c r="H1950">
        <v>0.43403177852778185</v>
      </c>
      <c r="I1950">
        <v>-0.31076341784747186</v>
      </c>
      <c r="J1950">
        <v>-0.12326836068032776</v>
      </c>
      <c r="K1950">
        <v>-0.16354007462360087</v>
      </c>
      <c r="L1950">
        <v>-0.15083101074487715</v>
      </c>
      <c r="M1950">
        <v>0.31437108536846381</v>
      </c>
      <c r="N1950">
        <v>-0.75625779831937834</v>
      </c>
      <c r="O1950">
        <v>4.9365629984592374E-3</v>
      </c>
      <c r="P1950">
        <v>0.75132123532091555</v>
      </c>
      <c r="Q1950">
        <v>1.0362840782652825</v>
      </c>
      <c r="R1950">
        <v>-0.47476454987267758</v>
      </c>
      <c r="S1950">
        <v>-0.56151952839261554</v>
      </c>
    </row>
    <row r="1951" spans="4:19" x14ac:dyDescent="0.25">
      <c r="D1951">
        <v>100</v>
      </c>
      <c r="E1951">
        <v>8.5324077506557742E-3</v>
      </c>
      <c r="F1951">
        <v>2.6362684242127305E-2</v>
      </c>
      <c r="G1951">
        <v>3.6880701243432312E-4</v>
      </c>
      <c r="H1951">
        <v>0.43432525243441589</v>
      </c>
      <c r="I1951">
        <v>-0.31094958240199944</v>
      </c>
      <c r="J1951">
        <v>-0.12337567003242356</v>
      </c>
      <c r="K1951">
        <v>-0.16368509680733467</v>
      </c>
      <c r="L1951">
        <v>-0.15095869308606424</v>
      </c>
      <c r="M1951">
        <v>0.31464378989340958</v>
      </c>
      <c r="N1951">
        <v>-0.7568337958492144</v>
      </c>
      <c r="O1951">
        <v>4.8607717348652102E-3</v>
      </c>
      <c r="P1951">
        <v>0.75197302411434208</v>
      </c>
      <c r="Q1951">
        <v>1.0370232007384494</v>
      </c>
      <c r="R1951">
        <v>-0.47501561815575144</v>
      </c>
      <c r="S1951">
        <v>-0.56200758258270156</v>
      </c>
    </row>
    <row r="1952" spans="4:19" x14ac:dyDescent="0.25">
      <c r="D1952">
        <v>1000</v>
      </c>
      <c r="E1952">
        <v>8.6070290387289927E-3</v>
      </c>
      <c r="F1952">
        <v>2.6532054629373105E-2</v>
      </c>
      <c r="G1952">
        <v>3.6880704494711929E-4</v>
      </c>
      <c r="H1952">
        <v>0.43728232957432311</v>
      </c>
      <c r="I1952">
        <v>-0.31282321214838404</v>
      </c>
      <c r="J1952">
        <v>-0.12445911742594973</v>
      </c>
      <c r="K1952">
        <v>-0.16514950274580187</v>
      </c>
      <c r="L1952">
        <v>-0.15224758140512762</v>
      </c>
      <c r="M1952">
        <v>0.31739708415094015</v>
      </c>
      <c r="N1952">
        <v>-0.76264350346491483</v>
      </c>
      <c r="O1952">
        <v>4.0898431188374218E-3</v>
      </c>
      <c r="P1952">
        <v>0.75855366034607385</v>
      </c>
      <c r="Q1952">
        <v>1.0444742005933456</v>
      </c>
      <c r="R1952">
        <v>-0.47753905368096383</v>
      </c>
      <c r="S1952">
        <v>-0.56693514691239244</v>
      </c>
    </row>
    <row r="1953" spans="4:19" x14ac:dyDescent="0.25">
      <c r="D1953">
        <v>10000</v>
      </c>
      <c r="E1953">
        <v>9.4319089756985681E-3</v>
      </c>
      <c r="F1953">
        <v>2.8353672020794959E-2</v>
      </c>
      <c r="G1953">
        <v>3.6880737007539591E-4</v>
      </c>
      <c r="H1953">
        <v>0.46927540099797227</v>
      </c>
      <c r="I1953">
        <v>-0.33283603196028011</v>
      </c>
      <c r="J1953">
        <v>-0.13643936903770282</v>
      </c>
      <c r="K1953">
        <v>-0.18136483021274685</v>
      </c>
      <c r="L1953">
        <v>-0.16646949701338443</v>
      </c>
      <c r="M1953">
        <v>0.34783432722611707</v>
      </c>
      <c r="N1953">
        <v>-0.82619544850499693</v>
      </c>
      <c r="O1953">
        <v>-5.1074770588463991E-3</v>
      </c>
      <c r="P1953">
        <v>0.83130292556385399</v>
      </c>
      <c r="Q1953">
        <v>1.1255032108080449</v>
      </c>
      <c r="R1953">
        <v>-0.50408957859269776</v>
      </c>
      <c r="S1953">
        <v>-0.62141363221533652</v>
      </c>
    </row>
    <row r="1954" spans="4:19" x14ac:dyDescent="0.25">
      <c r="D1954">
        <v>100000</v>
      </c>
      <c r="E1954">
        <v>0.22661639015995713</v>
      </c>
      <c r="F1954">
        <v>9.0463199361210653E-2</v>
      </c>
      <c r="G1954">
        <v>3.6881062138969129E-4</v>
      </c>
      <c r="H1954">
        <v>3.1760048869421418</v>
      </c>
      <c r="I1954">
        <v>0.12302901580384074</v>
      </c>
      <c r="J1954">
        <v>-3.2990339027459967</v>
      </c>
      <c r="K1954">
        <v>-4.692147600261027</v>
      </c>
      <c r="L1954">
        <v>-3.7104197275234974</v>
      </c>
      <c r="M1954">
        <v>8.4025673277845172</v>
      </c>
      <c r="N1954">
        <v>-11.775274093953126</v>
      </c>
      <c r="O1954">
        <v>-7.8107028158233085</v>
      </c>
      <c r="P1954">
        <v>19.585976909776441</v>
      </c>
      <c r="Q1954">
        <v>11.097125798938794</v>
      </c>
      <c r="R1954">
        <v>3.1845902613036365</v>
      </c>
      <c r="S1954">
        <v>-14.281716060242442</v>
      </c>
    </row>
    <row r="1955" spans="4:19" x14ac:dyDescent="0.25">
      <c r="D1955">
        <v>1000000</v>
      </c>
      <c r="E1955">
        <v>-9.8844451101653638E-4</v>
      </c>
      <c r="F1955">
        <v>-4.3272884485471381E-3</v>
      </c>
      <c r="G1955">
        <v>3.6884313768582926E-4</v>
      </c>
      <c r="H1955">
        <v>-6.7855651001003991E-2</v>
      </c>
      <c r="I1955">
        <v>5.365745530927768E-2</v>
      </c>
      <c r="J1955">
        <v>1.4198195691726312E-2</v>
      </c>
      <c r="K1955">
        <v>1.8283079647304135E-2</v>
      </c>
      <c r="L1955">
        <v>1.8144052831292612E-2</v>
      </c>
      <c r="M1955">
        <v>-3.6427132478600299E-2</v>
      </c>
      <c r="N1955">
        <v>0.10450655974956646</v>
      </c>
      <c r="O1955">
        <v>-1.7438020250214237E-2</v>
      </c>
      <c r="P1955">
        <v>-8.7068539499348674E-2</v>
      </c>
      <c r="Q1955">
        <v>-0.15390901751379005</v>
      </c>
      <c r="R1955">
        <v>8.9101703638213792E-2</v>
      </c>
      <c r="S1955">
        <v>6.4807313875590467E-2</v>
      </c>
    </row>
    <row r="1956" spans="4:19" x14ac:dyDescent="0.25">
      <c r="D1956">
        <v>1</v>
      </c>
      <c r="E1956">
        <v>8.5242919994545415E-3</v>
      </c>
      <c r="F1956">
        <v>2.6344216541800549E-2</v>
      </c>
      <c r="G1956">
        <v>3.6880700886393673E-4</v>
      </c>
      <c r="H1956">
        <v>0.43400299632484973</v>
      </c>
      <c r="I1956">
        <v>-0.31074515781140732</v>
      </c>
      <c r="J1956">
        <v>-0.12325783851343886</v>
      </c>
      <c r="K1956">
        <v>-0.16352585472760595</v>
      </c>
      <c r="L1956">
        <v>-0.15081849066893227</v>
      </c>
      <c r="M1956">
        <v>0.31434434539654177</v>
      </c>
      <c r="N1956">
        <v>-0.75620131352825481</v>
      </c>
      <c r="O1956">
        <v>4.9439891792353308E-3</v>
      </c>
      <c r="P1956">
        <v>0.75125732434900527</v>
      </c>
      <c r="Q1956">
        <v>1.0362115928473479</v>
      </c>
      <c r="R1956">
        <v>-0.47473992043896729</v>
      </c>
      <c r="S1956">
        <v>-0.56147167240838058</v>
      </c>
    </row>
    <row r="1957" spans="4:19" x14ac:dyDescent="0.25">
      <c r="D1957">
        <v>10</v>
      </c>
      <c r="E1957">
        <v>8.5251534794273144E-3</v>
      </c>
      <c r="F1957">
        <v>2.6346177311816991E-2</v>
      </c>
      <c r="G1957">
        <v>3.6880700924325272E-4</v>
      </c>
      <c r="H1957">
        <v>0.43403720956714764</v>
      </c>
      <c r="I1957">
        <v>-0.31076686337108583</v>
      </c>
      <c r="J1957">
        <v>-0.12327034619606536</v>
      </c>
      <c r="K1957">
        <v>-0.16354275789847605</v>
      </c>
      <c r="L1957">
        <v>-0.15083337325787483</v>
      </c>
      <c r="M1957">
        <v>0.31437613115635799</v>
      </c>
      <c r="N1957">
        <v>-0.75626845679456522</v>
      </c>
      <c r="O1957">
        <v>4.9351615801569437E-3</v>
      </c>
      <c r="P1957">
        <v>0.75133329521440118</v>
      </c>
      <c r="Q1957">
        <v>1.0362977559226927</v>
      </c>
      <c r="R1957">
        <v>-0.47476919718519284</v>
      </c>
      <c r="S1957">
        <v>-0.56152855873749274</v>
      </c>
    </row>
    <row r="1958" spans="4:19" x14ac:dyDescent="0.25">
      <c r="D1958">
        <v>100</v>
      </c>
      <c r="E1958">
        <v>8.5337778657386884E-3</v>
      </c>
      <c r="F1958">
        <v>2.6365801077104963E-2</v>
      </c>
      <c r="G1958">
        <v>3.6880701303641187E-4</v>
      </c>
      <c r="H1958">
        <v>0.4343796437180778</v>
      </c>
      <c r="I1958">
        <v>-0.3109840811009299</v>
      </c>
      <c r="J1958">
        <v>-0.1233955626171479</v>
      </c>
      <c r="K1958">
        <v>-0.16371198082449823</v>
      </c>
      <c r="L1958">
        <v>-0.15098236183451519</v>
      </c>
      <c r="M1958">
        <v>0.31469434265901697</v>
      </c>
      <c r="N1958">
        <v>-0.75694056051328573</v>
      </c>
      <c r="O1958">
        <v>4.8467106376151037E-3</v>
      </c>
      <c r="P1958">
        <v>0.75209384987567063</v>
      </c>
      <c r="Q1958">
        <v>1.0371601936626043</v>
      </c>
      <c r="R1958">
        <v>-0.47506213765137417</v>
      </c>
      <c r="S1958">
        <v>-0.56209805601123009</v>
      </c>
    </row>
    <row r="1959" spans="4:19" x14ac:dyDescent="0.25">
      <c r="D1959">
        <v>1000</v>
      </c>
      <c r="E1959">
        <v>8.6209912622032016E-3</v>
      </c>
      <c r="F1959">
        <v>2.6563658624278955E-2</v>
      </c>
      <c r="G1959">
        <v>3.6880705096800805E-4</v>
      </c>
      <c r="H1959">
        <v>0.43783443393635579</v>
      </c>
      <c r="I1959">
        <v>-0.31317258892983091</v>
      </c>
      <c r="J1959">
        <v>-0.12466184500653554</v>
      </c>
      <c r="K1959">
        <v>-0.16542355137945108</v>
      </c>
      <c r="L1959">
        <v>-0.15248869843494361</v>
      </c>
      <c r="M1959">
        <v>0.31791224981438404</v>
      </c>
      <c r="N1959">
        <v>-0.763729400473526</v>
      </c>
      <c r="O1959">
        <v>3.9444428071888638E-3</v>
      </c>
      <c r="P1959">
        <v>0.75978495766634069</v>
      </c>
      <c r="Q1959">
        <v>1.0458660576757346</v>
      </c>
      <c r="R1959">
        <v>-0.47800891094492215</v>
      </c>
      <c r="S1959">
        <v>-0.56785714673080889</v>
      </c>
    </row>
    <row r="1960" spans="4:19" x14ac:dyDescent="0.25">
      <c r="D1960">
        <v>10000</v>
      </c>
      <c r="E1960">
        <v>9.6023288688234665E-3</v>
      </c>
      <c r="F1960">
        <v>2.8718811663996015E-2</v>
      </c>
      <c r="G1960">
        <v>3.688074302843989E-4</v>
      </c>
      <c r="H1960">
        <v>0.47573136462628085</v>
      </c>
      <c r="I1960">
        <v>-0.33681608827676968</v>
      </c>
      <c r="J1960">
        <v>-0.13891527634951473</v>
      </c>
      <c r="K1960">
        <v>-0.18472099520562324</v>
      </c>
      <c r="L1960">
        <v>-0.16940204960293315</v>
      </c>
      <c r="M1960">
        <v>0.35412304480854573</v>
      </c>
      <c r="N1960">
        <v>-0.83917703939099653</v>
      </c>
      <c r="O1960">
        <v>-7.1571187795882452E-3</v>
      </c>
      <c r="P1960">
        <v>0.84633415817058477</v>
      </c>
      <c r="Q1960">
        <v>1.1419482044444536</v>
      </c>
      <c r="R1960">
        <v>-0.50927759886606694</v>
      </c>
      <c r="S1960">
        <v>-0.63267060557838306</v>
      </c>
    </row>
    <row r="1961" spans="4:19" x14ac:dyDescent="0.25">
      <c r="D1961">
        <v>100000</v>
      </c>
      <c r="E1961">
        <v>-6.9425233361965225E-2</v>
      </c>
      <c r="F1961">
        <v>0.15220614369188198</v>
      </c>
      <c r="G1961">
        <v>3.6881122349122214E-4</v>
      </c>
      <c r="H1961">
        <v>1.459000683096729</v>
      </c>
      <c r="I1961">
        <v>-2.4929356338826452</v>
      </c>
      <c r="J1961">
        <v>1.0339349507859126</v>
      </c>
      <c r="K1961">
        <v>1.5147151700662498</v>
      </c>
      <c r="L1961">
        <v>1.0296238642605822</v>
      </c>
      <c r="M1961">
        <v>-2.5443390343268248</v>
      </c>
      <c r="N1961">
        <v>1.1935642475171342</v>
      </c>
      <c r="O1961">
        <v>4.7950397907575208</v>
      </c>
      <c r="P1961">
        <v>-5.9886040382746657</v>
      </c>
      <c r="Q1961">
        <v>1.0225409645626797</v>
      </c>
      <c r="R1961">
        <v>-5.7339727403576184</v>
      </c>
      <c r="S1961">
        <v>4.7114317757949351</v>
      </c>
    </row>
    <row r="1962" spans="4:19" x14ac:dyDescent="0.25">
      <c r="D1962">
        <v>1000000</v>
      </c>
      <c r="E1962">
        <v>-8.3343205242211987E-4</v>
      </c>
      <c r="F1962">
        <v>-3.6240627080274331E-3</v>
      </c>
      <c r="G1962">
        <v>3.6884915985136498E-4</v>
      </c>
      <c r="H1962">
        <v>-5.6874727099469169E-2</v>
      </c>
      <c r="I1962">
        <v>4.4901310914038817E-2</v>
      </c>
      <c r="J1962">
        <v>1.1973416185412589E-2</v>
      </c>
      <c r="K1962">
        <v>1.5428896271430403E-2</v>
      </c>
      <c r="L1962">
        <v>1.5285887983527147E-2</v>
      </c>
      <c r="M1962">
        <v>-3.0714784254953997E-2</v>
      </c>
      <c r="N1962">
        <v>8.7792494930141629E-2</v>
      </c>
      <c r="O1962">
        <v>-1.437819346415381E-2</v>
      </c>
      <c r="P1962">
        <v>-7.3414301465987819E-2</v>
      </c>
      <c r="Q1962">
        <v>-0.12911801303550874</v>
      </c>
      <c r="R1962">
        <v>7.4467791638937797E-2</v>
      </c>
      <c r="S1962">
        <v>5.4650221396563836E-2</v>
      </c>
    </row>
    <row r="1963" spans="4:19" x14ac:dyDescent="0.25">
      <c r="D1963">
        <v>1</v>
      </c>
      <c r="E1963">
        <v>8.5243056723799514E-3</v>
      </c>
      <c r="F1963">
        <v>2.6344247662854616E-2</v>
      </c>
      <c r="G1963">
        <v>3.6880700886995769E-4</v>
      </c>
      <c r="H1963">
        <v>0.43400353934937641</v>
      </c>
      <c r="I1963">
        <v>-0.31074550232109033</v>
      </c>
      <c r="J1963">
        <v>-0.12325803702828608</v>
      </c>
      <c r="K1963">
        <v>-0.16352612300478953</v>
      </c>
      <c r="L1963">
        <v>-0.15081872687742859</v>
      </c>
      <c r="M1963">
        <v>0.3143448498822039</v>
      </c>
      <c r="N1963">
        <v>-0.75620237919918054</v>
      </c>
      <c r="O1963">
        <v>4.9438490834248228E-3</v>
      </c>
      <c r="P1963">
        <v>0.75125853011575572</v>
      </c>
      <c r="Q1963">
        <v>1.0362129604007144</v>
      </c>
      <c r="R1963">
        <v>-0.47474038512466166</v>
      </c>
      <c r="S1963">
        <v>-0.56147257527605632</v>
      </c>
    </row>
    <row r="1964" spans="4:19" x14ac:dyDescent="0.25">
      <c r="D1964">
        <v>10</v>
      </c>
      <c r="E1964">
        <v>8.5252902382934384E-3</v>
      </c>
      <c r="F1964">
        <v>2.6346488571994935E-2</v>
      </c>
      <c r="G1964">
        <v>3.6880700930346161E-4</v>
      </c>
      <c r="H1964">
        <v>0.43404264074462517</v>
      </c>
      <c r="I1964">
        <v>-0.31077030896894087</v>
      </c>
      <c r="J1964">
        <v>-0.12327233177568786</v>
      </c>
      <c r="K1964">
        <v>-0.16354544126088655</v>
      </c>
      <c r="L1964">
        <v>-0.15083573584533383</v>
      </c>
      <c r="M1964">
        <v>0.31438117710621327</v>
      </c>
      <c r="N1964">
        <v>-0.75627911557689842</v>
      </c>
      <c r="O1964">
        <v>4.9337600818191163E-3</v>
      </c>
      <c r="P1964">
        <v>0.75134535549508286</v>
      </c>
      <c r="Q1964">
        <v>1.036311433949475</v>
      </c>
      <c r="R1964">
        <v>-0.47477384457693717</v>
      </c>
      <c r="S1964">
        <v>-0.5615375893725485</v>
      </c>
    </row>
    <row r="1965" spans="4:19" x14ac:dyDescent="0.25">
      <c r="D1965">
        <v>100</v>
      </c>
      <c r="E1965">
        <v>8.5351484209123495E-3</v>
      </c>
      <c r="F1965">
        <v>2.6368918649170608E-2</v>
      </c>
      <c r="G1965">
        <v>3.6880701363850067E-4</v>
      </c>
      <c r="H1965">
        <v>0.43443404884750692</v>
      </c>
      <c r="I1965">
        <v>-0.31101858723721065</v>
      </c>
      <c r="J1965">
        <v>-0.12341546161029981</v>
      </c>
      <c r="K1965">
        <v>-0.16373887362009754</v>
      </c>
      <c r="L1965">
        <v>-0.15100603805122503</v>
      </c>
      <c r="M1965">
        <v>0.31474491167131902</v>
      </c>
      <c r="N1965">
        <v>-0.75704735597803108</v>
      </c>
      <c r="O1965">
        <v>4.8326415033379533E-3</v>
      </c>
      <c r="P1965">
        <v>0.75221471447466826</v>
      </c>
      <c r="Q1965">
        <v>1.0372972236221578</v>
      </c>
      <c r="R1965">
        <v>-0.47510866507815308</v>
      </c>
      <c r="S1965">
        <v>-0.56218855854401539</v>
      </c>
    </row>
    <row r="1966" spans="4:19" x14ac:dyDescent="0.25">
      <c r="D1966">
        <v>1000</v>
      </c>
      <c r="E1966">
        <v>8.6349988579963993E-3</v>
      </c>
      <c r="F1966">
        <v>2.6595337999977948E-2</v>
      </c>
      <c r="G1966">
        <v>3.6880705698889708E-4</v>
      </c>
      <c r="H1966">
        <v>0.43838795738560776</v>
      </c>
      <c r="I1966">
        <v>-0.31352272406518722</v>
      </c>
      <c r="J1966">
        <v>-0.12486523332042765</v>
      </c>
      <c r="K1966">
        <v>-0.16569850538307662</v>
      </c>
      <c r="L1966">
        <v>-0.15273058511735016</v>
      </c>
      <c r="M1966">
        <v>0.31842909050041612</v>
      </c>
      <c r="N1966">
        <v>-0.7648184648742955</v>
      </c>
      <c r="O1966">
        <v>3.7982057224326127E-3</v>
      </c>
      <c r="P1966">
        <v>0.76102025915186999</v>
      </c>
      <c r="Q1966">
        <v>1.0472617169311746</v>
      </c>
      <c r="R1966">
        <v>-0.47847956973552996</v>
      </c>
      <c r="S1966">
        <v>-0.56878214719565534</v>
      </c>
    </row>
    <row r="1967" spans="4:19" x14ac:dyDescent="0.25">
      <c r="D1967">
        <v>10000</v>
      </c>
      <c r="E1967">
        <v>9.7790205266103398E-3</v>
      </c>
      <c r="F1967">
        <v>2.9093478563377441E-2</v>
      </c>
      <c r="G1967">
        <v>3.6880749049342167E-4</v>
      </c>
      <c r="H1967">
        <v>0.48237125839460759</v>
      </c>
      <c r="I1967">
        <v>-0.34088868146162099</v>
      </c>
      <c r="J1967">
        <v>-0.14148257693300081</v>
      </c>
      <c r="K1967">
        <v>-0.18820279901273551</v>
      </c>
      <c r="L1967">
        <v>-0.17244054183100843</v>
      </c>
      <c r="M1967">
        <v>0.36064334084375105</v>
      </c>
      <c r="N1967">
        <v>-0.85258465469710387</v>
      </c>
      <c r="O1967">
        <v>-9.3343717245346625E-3</v>
      </c>
      <c r="P1967">
        <v>0.86191902642163143</v>
      </c>
      <c r="Q1967">
        <v>1.1588952796624845</v>
      </c>
      <c r="R1967">
        <v>-0.51455283988149958</v>
      </c>
      <c r="S1967">
        <v>-0.64434243978099204</v>
      </c>
    </row>
    <row r="1968" spans="4:19" x14ac:dyDescent="0.25">
      <c r="D1968">
        <v>100000</v>
      </c>
      <c r="E1968">
        <v>-3.0101701989931253E-2</v>
      </c>
      <c r="F1968">
        <v>0.4794196536959115</v>
      </c>
      <c r="G1968">
        <v>3.6881182559471881E-4</v>
      </c>
      <c r="H1968">
        <v>5.9828662441640397</v>
      </c>
      <c r="I1968">
        <v>-6.4613645916627895</v>
      </c>
      <c r="J1968">
        <v>0.47849834749873565</v>
      </c>
      <c r="K1968">
        <v>0.87481752935785195</v>
      </c>
      <c r="L1968">
        <v>0.23207157682930557</v>
      </c>
      <c r="M1968">
        <v>-1.106889106187154</v>
      </c>
      <c r="N1968">
        <v>-5.0429199327574139</v>
      </c>
      <c r="O1968">
        <v>7.6391671011508642</v>
      </c>
      <c r="P1968">
        <v>-2.5962471683934538</v>
      </c>
      <c r="Q1968">
        <v>9.7755213721007728</v>
      </c>
      <c r="R1968">
        <v>-11.924512809955649</v>
      </c>
      <c r="S1968">
        <v>2.1489914378548747</v>
      </c>
    </row>
    <row r="1969" spans="4:19" x14ac:dyDescent="0.25">
      <c r="D1969">
        <v>1000000</v>
      </c>
      <c r="E1969">
        <v>-7.2044804432140445E-4</v>
      </c>
      <c r="F1969">
        <v>-3.1174476611836471E-3</v>
      </c>
      <c r="G1969">
        <v>3.6885518221355367E-4</v>
      </c>
      <c r="H1969">
        <v>-4.8953117533333312E-2</v>
      </c>
      <c r="I1969">
        <v>3.8601724447314467E-2</v>
      </c>
      <c r="J1969">
        <v>1.0351393086018845E-2</v>
      </c>
      <c r="K1969">
        <v>1.3345412509757182E-2</v>
      </c>
      <c r="L1969">
        <v>1.3205733613300907E-2</v>
      </c>
      <c r="M1969">
        <v>-2.6551146123061642E-2</v>
      </c>
      <c r="N1969">
        <v>7.5688609034362031E-2</v>
      </c>
      <c r="O1969">
        <v>-1.2226528798791492E-2</v>
      </c>
      <c r="P1969">
        <v>-6.3462080235581197E-2</v>
      </c>
      <c r="Q1969">
        <v>-0.11120675007674663</v>
      </c>
      <c r="R1969">
        <v>6.3961263295084336E-2</v>
      </c>
      <c r="S1969">
        <v>4.7245486781648083E-2</v>
      </c>
    </row>
    <row r="1970" spans="4:19" x14ac:dyDescent="0.25">
      <c r="D1970">
        <v>1</v>
      </c>
      <c r="E1970">
        <v>8.5243193453492117E-3</v>
      </c>
      <c r="F1970">
        <v>2.6344278783982187E-2</v>
      </c>
      <c r="G1970">
        <v>3.6880700887597859E-4</v>
      </c>
      <c r="H1970">
        <v>0.43400408237527444</v>
      </c>
      <c r="I1970">
        <v>-0.31074584683152295</v>
      </c>
      <c r="J1970">
        <v>-0.12325823554376569</v>
      </c>
      <c r="K1970">
        <v>-0.16352639128282576</v>
      </c>
      <c r="L1970">
        <v>-0.15081896308666032</v>
      </c>
      <c r="M1970">
        <v>0.31434535436950739</v>
      </c>
      <c r="N1970">
        <v>-0.75620344487319713</v>
      </c>
      <c r="O1970">
        <v>4.9437089868114015E-3</v>
      </c>
      <c r="P1970">
        <v>0.75125973588636441</v>
      </c>
      <c r="Q1970">
        <v>1.0362143279577758</v>
      </c>
      <c r="R1970">
        <v>-0.47474084981115894</v>
      </c>
      <c r="S1970">
        <v>-0.56147347814663107</v>
      </c>
    </row>
    <row r="1971" spans="4:19" x14ac:dyDescent="0.25">
      <c r="D1971">
        <v>10</v>
      </c>
      <c r="E1971">
        <v>8.5254270015473355E-3</v>
      </c>
      <c r="F1971">
        <v>2.6346799839527556E-2</v>
      </c>
      <c r="G1971">
        <v>3.6880700936367045E-4</v>
      </c>
      <c r="H1971">
        <v>0.43404807206022511</v>
      </c>
      <c r="I1971">
        <v>-0.31077375464102985</v>
      </c>
      <c r="J1971">
        <v>-0.12327431741920236</v>
      </c>
      <c r="K1971">
        <v>-0.16354812471080393</v>
      </c>
      <c r="L1971">
        <v>-0.15083809850725771</v>
      </c>
      <c r="M1971">
        <v>0.31438622321805809</v>
      </c>
      <c r="N1971">
        <v>-0.75628977466639569</v>
      </c>
      <c r="O1971">
        <v>4.9323585034173334E-3</v>
      </c>
      <c r="P1971">
        <v>0.7513574161629748</v>
      </c>
      <c r="Q1971">
        <v>1.0363251123456685</v>
      </c>
      <c r="R1971">
        <v>-0.47477849204791767</v>
      </c>
      <c r="S1971">
        <v>-0.56154662029775437</v>
      </c>
    </row>
    <row r="1972" spans="4:19" x14ac:dyDescent="0.25">
      <c r="D1972">
        <v>100</v>
      </c>
      <c r="E1972">
        <v>8.5365194163888117E-3</v>
      </c>
      <c r="F1972">
        <v>2.6372036958585723E-2</v>
      </c>
      <c r="G1972">
        <v>3.6880701424058947E-4</v>
      </c>
      <c r="H1972">
        <v>0.43448846782806072</v>
      </c>
      <c r="I1972">
        <v>-0.3110531008131332</v>
      </c>
      <c r="J1972">
        <v>-0.12343536701492752</v>
      </c>
      <c r="K1972">
        <v>-0.1637657751983923</v>
      </c>
      <c r="L1972">
        <v>-0.15102972173975715</v>
      </c>
      <c r="M1972">
        <v>0.31479549693815301</v>
      </c>
      <c r="N1972">
        <v>-0.75715418225701825</v>
      </c>
      <c r="O1972">
        <v>4.818564326921404E-3</v>
      </c>
      <c r="P1972">
        <v>0.7523356179301004</v>
      </c>
      <c r="Q1972">
        <v>1.0374342906325147</v>
      </c>
      <c r="R1972">
        <v>-0.47515520043745241</v>
      </c>
      <c r="S1972">
        <v>-0.56227909019507649</v>
      </c>
    </row>
    <row r="1973" spans="4:19" x14ac:dyDescent="0.25">
      <c r="D1973">
        <v>1000</v>
      </c>
      <c r="E1973">
        <v>8.6490520476346679E-3</v>
      </c>
      <c r="F1973">
        <v>2.6627093026485749E-2</v>
      </c>
      <c r="G1973">
        <v>3.6880706300978627E-4</v>
      </c>
      <c r="H1973">
        <v>0.43894290550723269</v>
      </c>
      <c r="I1973">
        <v>-0.31387361990693208</v>
      </c>
      <c r="J1973">
        <v>-0.12506928560031128</v>
      </c>
      <c r="K1973">
        <v>-0.16597436923081688</v>
      </c>
      <c r="L1973">
        <v>-0.15297324516072663</v>
      </c>
      <c r="M1973">
        <v>0.31894761439154706</v>
      </c>
      <c r="N1973">
        <v>-0.76591071083553786</v>
      </c>
      <c r="O1973">
        <v>3.6511264679859323E-3</v>
      </c>
      <c r="P1973">
        <v>0.76225958436754837</v>
      </c>
      <c r="Q1973">
        <v>1.0486611943430013</v>
      </c>
      <c r="R1973">
        <v>-0.47895103137512152</v>
      </c>
      <c r="S1973">
        <v>-0.5697101629678869</v>
      </c>
    </row>
    <row r="1974" spans="4:19" x14ac:dyDescent="0.25">
      <c r="D1974">
        <v>10000</v>
      </c>
      <c r="E1974">
        <v>9.962336657890614E-3</v>
      </c>
      <c r="F1974">
        <v>2.9478050526867017E-2</v>
      </c>
      <c r="G1974">
        <v>3.6880755070246401E-4</v>
      </c>
      <c r="H1974">
        <v>0.48920326230375366</v>
      </c>
      <c r="I1974">
        <v>-0.34505684111452339</v>
      </c>
      <c r="J1974">
        <v>-0.14414642118921961</v>
      </c>
      <c r="K1974">
        <v>-0.19181739435658685</v>
      </c>
      <c r="L1974">
        <v>-0.17559085230157478</v>
      </c>
      <c r="M1974">
        <v>0.36740824665815097</v>
      </c>
      <c r="N1974">
        <v>-0.86644016467908358</v>
      </c>
      <c r="O1974">
        <v>-1.164852819793083E-2</v>
      </c>
      <c r="P1974">
        <v>0.8780886928770073</v>
      </c>
      <c r="Q1974">
        <v>1.1763685162918982</v>
      </c>
      <c r="R1974">
        <v>-0.5199160383286987</v>
      </c>
      <c r="S1974">
        <v>-0.6564524779632066</v>
      </c>
    </row>
    <row r="1975" spans="4:19" x14ac:dyDescent="0.25">
      <c r="D1975">
        <v>100000</v>
      </c>
      <c r="E1975">
        <v>-1.9216932627740921E-2</v>
      </c>
      <c r="F1975">
        <v>-0.41695740149018456</v>
      </c>
      <c r="G1975">
        <v>3.6881242770018142E-4</v>
      </c>
      <c r="H1975">
        <v>-5.9506682222831877</v>
      </c>
      <c r="I1975">
        <v>5.70045061949725</v>
      </c>
      <c r="J1975">
        <v>0.25021760278593064</v>
      </c>
      <c r="K1975">
        <v>0.18063620490013577</v>
      </c>
      <c r="L1975">
        <v>0.5266728829970333</v>
      </c>
      <c r="M1975">
        <v>-0.70730908789716551</v>
      </c>
      <c r="N1975">
        <v>6.2648677736904723</v>
      </c>
      <c r="O1975">
        <v>-4.5564748485001445</v>
      </c>
      <c r="P1975">
        <v>-1.7083929251903314</v>
      </c>
      <c r="Q1975">
        <v>-11.675750143593319</v>
      </c>
      <c r="R1975">
        <v>10.51309625110089</v>
      </c>
      <c r="S1975">
        <v>1.1626538924924219</v>
      </c>
    </row>
    <row r="1976" spans="4:19" x14ac:dyDescent="0.25">
      <c r="D1976">
        <v>1000000</v>
      </c>
      <c r="E1976">
        <v>-6.3444030304238795E-4</v>
      </c>
      <c r="F1976">
        <v>-2.7351021995844892E-3</v>
      </c>
      <c r="G1976">
        <v>3.6886120477240525E-4</v>
      </c>
      <c r="H1976">
        <v>-4.2968557743584768E-2</v>
      </c>
      <c r="I1976">
        <v>3.3852159227809153E-2</v>
      </c>
      <c r="J1976">
        <v>9.1163985157862726E-3</v>
      </c>
      <c r="K1976">
        <v>1.1757629408752024E-2</v>
      </c>
      <c r="L1976">
        <v>1.1623953439343637E-2</v>
      </c>
      <c r="M1976">
        <v>-2.3381582848109872E-2</v>
      </c>
      <c r="N1976">
        <v>6.6518366824567465E-2</v>
      </c>
      <c r="O1976">
        <v>-1.0632328440241423E-2</v>
      </c>
      <c r="P1976">
        <v>-5.5886038384329595E-2</v>
      </c>
      <c r="Q1976">
        <v>-9.7660038354803191E-2</v>
      </c>
      <c r="R1976">
        <v>5.6052167173525902E-2</v>
      </c>
      <c r="S1976">
        <v>4.1607871181255973E-2</v>
      </c>
    </row>
    <row r="1977" spans="4:19" x14ac:dyDescent="0.25">
      <c r="D1977">
        <v>1</v>
      </c>
      <c r="E1977">
        <v>1.0451880294182746E-2</v>
      </c>
      <c r="F1977">
        <v>2.6344123179079564E-2</v>
      </c>
      <c r="G1977">
        <v>3.6880700884587414E-4</v>
      </c>
      <c r="H1977">
        <v>0.45637088112590618</v>
      </c>
      <c r="I1977">
        <v>-0.30589939801688359</v>
      </c>
      <c r="J1977">
        <v>-0.15047148310902969</v>
      </c>
      <c r="K1977">
        <v>-0.20245512974416613</v>
      </c>
      <c r="L1977">
        <v>-0.18144587435141801</v>
      </c>
      <c r="M1977">
        <v>0.38390100409557704</v>
      </c>
      <c r="N1977">
        <v>-0.85534426939601005</v>
      </c>
      <c r="O1977">
        <v>-6.2490969909578808E-2</v>
      </c>
      <c r="P1977">
        <v>0.91783523930557465</v>
      </c>
      <c r="Q1977">
        <v>1.1209119134031695</v>
      </c>
      <c r="R1977">
        <v>-0.43576766038226822</v>
      </c>
      <c r="S1977">
        <v>-0.68514425302090842</v>
      </c>
    </row>
    <row r="1978" spans="4:19" x14ac:dyDescent="0.25">
      <c r="D1978">
        <v>10</v>
      </c>
      <c r="E1978">
        <v>1.0452483856818235E-2</v>
      </c>
      <c r="F1978">
        <v>2.6345243575408715E-2</v>
      </c>
      <c r="G1978">
        <v>3.6880700906262605E-4</v>
      </c>
      <c r="H1978">
        <v>0.45639162830300961</v>
      </c>
      <c r="I1978">
        <v>-0.30591142136963256</v>
      </c>
      <c r="J1978">
        <v>-0.15048020693338771</v>
      </c>
      <c r="K1978">
        <v>-0.2024670456259976</v>
      </c>
      <c r="L1978">
        <v>-0.18145614595656667</v>
      </c>
      <c r="M1978">
        <v>0.38392319158254651</v>
      </c>
      <c r="N1978">
        <v>-0.85538824171290173</v>
      </c>
      <c r="O1978">
        <v>-6.2500065707464358E-2</v>
      </c>
      <c r="P1978">
        <v>0.91788830742035543</v>
      </c>
      <c r="Q1978">
        <v>1.1209658977353385</v>
      </c>
      <c r="R1978">
        <v>-0.43578200248241217</v>
      </c>
      <c r="S1978">
        <v>-0.68518389525294054</v>
      </c>
    </row>
    <row r="1979" spans="4:19" x14ac:dyDescent="0.25">
      <c r="D1979">
        <v>100</v>
      </c>
      <c r="E1979">
        <v>1.0458523319307612E-2</v>
      </c>
      <c r="F1979">
        <v>2.635645278239061E-2</v>
      </c>
      <c r="G1979">
        <v>3.6880701123014563E-4</v>
      </c>
      <c r="H1979">
        <v>0.45659920572486712</v>
      </c>
      <c r="I1979">
        <v>-0.30603170494460841</v>
      </c>
      <c r="J1979">
        <v>-0.15056750078026937</v>
      </c>
      <c r="K1979">
        <v>-0.20258628124775768</v>
      </c>
      <c r="L1979">
        <v>-0.18155892633873449</v>
      </c>
      <c r="M1979">
        <v>0.38414520758647086</v>
      </c>
      <c r="N1979">
        <v>-0.85582821900271</v>
      </c>
      <c r="O1979">
        <v>-6.2591107292924164E-2</v>
      </c>
      <c r="P1979">
        <v>0.91841932629563416</v>
      </c>
      <c r="Q1979">
        <v>1.1215060339419978</v>
      </c>
      <c r="R1979">
        <v>-0.43592546418020817</v>
      </c>
      <c r="S1979">
        <v>-0.68558056976181092</v>
      </c>
    </row>
    <row r="1980" spans="4:19" x14ac:dyDescent="0.25">
      <c r="D1980">
        <v>1000</v>
      </c>
      <c r="E1980">
        <v>1.0519304032282233E-2</v>
      </c>
      <c r="F1980">
        <v>2.6469071708288078E-2</v>
      </c>
      <c r="G1980">
        <v>3.6880703290534226E-4</v>
      </c>
      <c r="H1980">
        <v>0.45868560069550668</v>
      </c>
      <c r="I1980">
        <v>-0.30723956517294937</v>
      </c>
      <c r="J1980">
        <v>-0.15144603552256797</v>
      </c>
      <c r="K1980">
        <v>-0.20378636788175442</v>
      </c>
      <c r="L1980">
        <v>-0.18259320428056114</v>
      </c>
      <c r="M1980">
        <v>0.3863795721623049</v>
      </c>
      <c r="N1980">
        <v>-0.86025355584066077</v>
      </c>
      <c r="O1980">
        <v>-6.3509950101693136E-2</v>
      </c>
      <c r="P1980">
        <v>0.9237635059423468</v>
      </c>
      <c r="Q1980">
        <v>1.1269368495042613</v>
      </c>
      <c r="R1980">
        <v>-0.43736415309297527</v>
      </c>
      <c r="S1980">
        <v>-0.6895726964112896</v>
      </c>
    </row>
    <row r="1981" spans="4:19" x14ac:dyDescent="0.25">
      <c r="D1981">
        <v>10000</v>
      </c>
      <c r="E1981">
        <v>1.1168364249605848E-2</v>
      </c>
      <c r="F1981">
        <v>2.7650556960126336E-2</v>
      </c>
      <c r="G1981">
        <v>3.6880724965744887E-4</v>
      </c>
      <c r="H1981">
        <v>0.48067045394405028</v>
      </c>
      <c r="I1981">
        <v>-0.31984103660848362</v>
      </c>
      <c r="J1981">
        <v>-0.16082941733557732</v>
      </c>
      <c r="K1981">
        <v>-0.21661380063359559</v>
      </c>
      <c r="L1981">
        <v>-0.19362723862514741</v>
      </c>
      <c r="M1981">
        <v>0.41024103925872879</v>
      </c>
      <c r="N1981">
        <v>-0.90722494826932376</v>
      </c>
      <c r="O1981">
        <v>-7.3612565773320426E-2</v>
      </c>
      <c r="P1981">
        <v>0.98083751404262642</v>
      </c>
      <c r="Q1981">
        <v>1.1843654126873204</v>
      </c>
      <c r="R1981">
        <v>-0.45215944163914656</v>
      </c>
      <c r="S1981">
        <v>-0.73220597104819518</v>
      </c>
    </row>
    <row r="1982" spans="4:19" x14ac:dyDescent="0.25">
      <c r="D1982">
        <v>100000</v>
      </c>
      <c r="E1982">
        <v>2.9161606690025075E-2</v>
      </c>
      <c r="F1982">
        <v>4.9943607739662853E-2</v>
      </c>
      <c r="G1982">
        <v>3.6880941719252748E-4</v>
      </c>
      <c r="H1982">
        <v>0.94429213678844803</v>
      </c>
      <c r="I1982">
        <v>-0.52252568011130052</v>
      </c>
      <c r="J1982">
        <v>-0.42176645667715462</v>
      </c>
      <c r="K1982">
        <v>-0.57832437039052564</v>
      </c>
      <c r="L1982">
        <v>-0.49431969133479825</v>
      </c>
      <c r="M1982">
        <v>1.0726440617253203</v>
      </c>
      <c r="N1982">
        <v>-2.0684266135645295</v>
      </c>
      <c r="O1982">
        <v>-0.49809192959141413</v>
      </c>
      <c r="P1982">
        <v>2.5665185431559436</v>
      </c>
      <c r="Q1982">
        <v>2.496609178239936</v>
      </c>
      <c r="R1982">
        <v>-0.58275952594438962</v>
      </c>
      <c r="S1982">
        <v>-1.9138496522955606</v>
      </c>
    </row>
    <row r="1983" spans="4:19" x14ac:dyDescent="0.25">
      <c r="D1983">
        <v>1000000</v>
      </c>
      <c r="E1983">
        <v>-1.9298388846512463E-3</v>
      </c>
      <c r="F1983">
        <v>-7.0717375987302562E-3</v>
      </c>
      <c r="G1983">
        <v>3.6883109394467861E-4</v>
      </c>
      <c r="H1983">
        <v>-0.11519937305122241</v>
      </c>
      <c r="I1983">
        <v>8.7612480993175978E-2</v>
      </c>
      <c r="J1983">
        <v>2.7586892058039325E-2</v>
      </c>
      <c r="K1983">
        <v>3.6160544113553073E-2</v>
      </c>
      <c r="L1983">
        <v>3.4651417514780292E-2</v>
      </c>
      <c r="M1983">
        <v>-7.0811961628329811E-2</v>
      </c>
      <c r="N1983">
        <v>0.18779582998733702</v>
      </c>
      <c r="O1983">
        <v>-1.8548213315288109E-2</v>
      </c>
      <c r="P1983">
        <v>-0.16924761667204535</v>
      </c>
      <c r="Q1983">
        <v>-0.26628089343917694</v>
      </c>
      <c r="R1983">
        <v>0.14033288227740215</v>
      </c>
      <c r="S1983">
        <v>0.12594801116178189</v>
      </c>
    </row>
    <row r="1984" spans="4:19" x14ac:dyDescent="0.25">
      <c r="D1984">
        <v>1</v>
      </c>
      <c r="E1984">
        <v>1.0451897058870287E-2</v>
      </c>
      <c r="F1984">
        <v>2.6344154299913027E-2</v>
      </c>
      <c r="G1984">
        <v>3.6880700885189504E-4</v>
      </c>
      <c r="H1984">
        <v>0.45637145741045515</v>
      </c>
      <c r="I1984">
        <v>-0.3058997319866279</v>
      </c>
      <c r="J1984">
        <v>-0.15047172542384146</v>
      </c>
      <c r="K1984">
        <v>-0.20245546072204235</v>
      </c>
      <c r="L1984">
        <v>-0.18144615965799105</v>
      </c>
      <c r="M1984">
        <v>0.38390162038002273</v>
      </c>
      <c r="N1984">
        <v>-0.85534549078690603</v>
      </c>
      <c r="O1984">
        <v>-6.2491222550121961E-2</v>
      </c>
      <c r="P1984">
        <v>0.91783671333701733</v>
      </c>
      <c r="Q1984">
        <v>1.1209134128960869</v>
      </c>
      <c r="R1984">
        <v>-0.43576805876394431</v>
      </c>
      <c r="S1984">
        <v>-0.68514535413214617</v>
      </c>
    </row>
    <row r="1985" spans="4:19" x14ac:dyDescent="0.25">
      <c r="D1985">
        <v>10</v>
      </c>
      <c r="E1985">
        <v>1.0452651525477027E-2</v>
      </c>
      <c r="F1985">
        <v>2.6345554813524141E-2</v>
      </c>
      <c r="G1985">
        <v>3.6880700912283494E-4</v>
      </c>
      <c r="H1985">
        <v>0.45639739174851002</v>
      </c>
      <c r="I1985">
        <v>-0.30591476135127849</v>
      </c>
      <c r="J1985">
        <v>-0.1504826303972493</v>
      </c>
      <c r="K1985">
        <v>-0.20247035584084827</v>
      </c>
      <c r="L1985">
        <v>-0.18145899938767229</v>
      </c>
      <c r="M1985">
        <v>0.38392935522851701</v>
      </c>
      <c r="N1985">
        <v>-0.85540045706492052</v>
      </c>
      <c r="O1985">
        <v>-6.250259258757751E-2</v>
      </c>
      <c r="P1985">
        <v>0.91790304965249447</v>
      </c>
      <c r="Q1985">
        <v>1.1209808943277579</v>
      </c>
      <c r="R1985">
        <v>-0.43578598653042633</v>
      </c>
      <c r="S1985">
        <v>-0.68519490779733871</v>
      </c>
    </row>
    <row r="1986" spans="4:19" x14ac:dyDescent="0.25">
      <c r="D1986">
        <v>100</v>
      </c>
      <c r="E1986">
        <v>1.0460202186572369E-2</v>
      </c>
      <c r="F1986">
        <v>2.6359568143976286E-2</v>
      </c>
      <c r="G1986">
        <v>3.6880701183223438E-4</v>
      </c>
      <c r="H1986">
        <v>0.45665690023250249</v>
      </c>
      <c r="I1986">
        <v>-0.30606513320553574</v>
      </c>
      <c r="J1986">
        <v>-0.15059176702698096</v>
      </c>
      <c r="K1986">
        <v>-0.20261942705602465</v>
      </c>
      <c r="L1986">
        <v>-0.18158749721888867</v>
      </c>
      <c r="M1986">
        <v>0.38420692427490621</v>
      </c>
      <c r="N1986">
        <v>-0.85595051697451296</v>
      </c>
      <c r="O1986">
        <v>-6.2616423626042916E-2</v>
      </c>
      <c r="P1986">
        <v>0.91856694060055588</v>
      </c>
      <c r="Q1986">
        <v>1.1216561663484512</v>
      </c>
      <c r="R1986">
        <v>-0.43596532778429875</v>
      </c>
      <c r="S1986">
        <v>-0.68569083856415602</v>
      </c>
    </row>
    <row r="1987" spans="4:19" x14ac:dyDescent="0.25">
      <c r="D1987">
        <v>1000</v>
      </c>
      <c r="E1987">
        <v>1.0536313142283291E-2</v>
      </c>
      <c r="F1987">
        <v>2.650052574652827E-2</v>
      </c>
      <c r="G1987">
        <v>3.6880703892623064E-4</v>
      </c>
      <c r="H1987">
        <v>0.45926860431070438</v>
      </c>
      <c r="I1987">
        <v>-0.30757671109290641</v>
      </c>
      <c r="J1987">
        <v>-0.15169189321780152</v>
      </c>
      <c r="K1987">
        <v>-0.20412223987726819</v>
      </c>
      <c r="L1987">
        <v>-0.1828826092942144</v>
      </c>
      <c r="M1987">
        <v>0.38700484917147548</v>
      </c>
      <c r="N1987">
        <v>-0.86149112610167933</v>
      </c>
      <c r="O1987">
        <v>-6.3767930145747442E-2</v>
      </c>
      <c r="P1987">
        <v>0.92525905624741256</v>
      </c>
      <c r="Q1987">
        <v>1.1284549797400345</v>
      </c>
      <c r="R1987">
        <v>-0.43776510367050747</v>
      </c>
      <c r="S1987">
        <v>-0.69068987606953414</v>
      </c>
    </row>
    <row r="1988" spans="4:19" x14ac:dyDescent="0.25">
      <c r="D1988">
        <v>10000</v>
      </c>
      <c r="E1988">
        <v>1.1363121271213578E-2</v>
      </c>
      <c r="F1988">
        <v>2.7997700798874012E-2</v>
      </c>
      <c r="G1988">
        <v>3.6880730986641255E-4</v>
      </c>
      <c r="H1988">
        <v>0.48716430009980272</v>
      </c>
      <c r="I1988">
        <v>-0.3235186948488753</v>
      </c>
      <c r="J1988">
        <v>-0.16364560525095584</v>
      </c>
      <c r="K1988">
        <v>-0.22046700578989942</v>
      </c>
      <c r="L1988">
        <v>-0.19693437326349539</v>
      </c>
      <c r="M1988">
        <v>0.41740137905336638</v>
      </c>
      <c r="N1988">
        <v>-0.92121961706320121</v>
      </c>
      <c r="O1988">
        <v>-7.6745312029068202E-2</v>
      </c>
      <c r="P1988">
        <v>0.9979649290922481</v>
      </c>
      <c r="Q1988">
        <v>1.2014001969892902</v>
      </c>
      <c r="R1988">
        <v>-0.45640087010043118</v>
      </c>
      <c r="S1988">
        <v>-0.74499932688887327</v>
      </c>
    </row>
    <row r="1989" spans="4:19" x14ac:dyDescent="0.25">
      <c r="D1989">
        <v>100000</v>
      </c>
      <c r="E1989">
        <v>5.2783582873123208E-2</v>
      </c>
      <c r="F1989">
        <v>6.4356688070333998E-2</v>
      </c>
      <c r="G1989">
        <v>3.6881001929012653E-4</v>
      </c>
      <c r="H1989">
        <v>1.3462502922129431</v>
      </c>
      <c r="I1989">
        <v>-0.5810446023248268</v>
      </c>
      <c r="J1989">
        <v>-0.76520568988811277</v>
      </c>
      <c r="K1989">
        <v>-1.0624872506495961</v>
      </c>
      <c r="L1989">
        <v>-0.88218677153916403</v>
      </c>
      <c r="M1989">
        <v>1.9446740221887424</v>
      </c>
      <c r="N1989">
        <v>-3.3937732374890075</v>
      </c>
      <c r="O1989">
        <v>-1.2621358480405327</v>
      </c>
      <c r="P1989">
        <v>4.6559090855295366</v>
      </c>
      <c r="Q1989">
        <v>3.8197201297312375</v>
      </c>
      <c r="R1989">
        <v>-0.36255841878081796</v>
      </c>
      <c r="S1989">
        <v>-3.4571617109504302</v>
      </c>
    </row>
    <row r="1990" spans="4:19" x14ac:dyDescent="0.25">
      <c r="D1990">
        <v>1000000</v>
      </c>
      <c r="E1990">
        <v>-1.4888889579059551E-3</v>
      </c>
      <c r="F1990">
        <v>-5.3691338707750266E-3</v>
      </c>
      <c r="G1990">
        <v>3.6883711571693707E-4</v>
      </c>
      <c r="H1990">
        <v>-8.7659160987588081E-2</v>
      </c>
      <c r="I1990">
        <v>6.6367746242178782E-2</v>
      </c>
      <c r="J1990">
        <v>2.129141474539864E-2</v>
      </c>
      <c r="K1990">
        <v>2.7945745210502082E-2</v>
      </c>
      <c r="L1990">
        <v>2.6688369602553053E-2</v>
      </c>
      <c r="M1990">
        <v>-5.4634114813069345E-2</v>
      </c>
      <c r="N1990">
        <v>0.14371256518259656</v>
      </c>
      <c r="O1990">
        <v>-1.3131710564525889E-2</v>
      </c>
      <c r="P1990">
        <v>-0.13058085461808133</v>
      </c>
      <c r="Q1990">
        <v>-0.20310081409586189</v>
      </c>
      <c r="R1990">
        <v>0.10590550697559209</v>
      </c>
      <c r="S1990">
        <v>9.719530712026625E-2</v>
      </c>
    </row>
    <row r="1991" spans="4:19" x14ac:dyDescent="0.25">
      <c r="D1991">
        <v>1</v>
      </c>
      <c r="E1991">
        <v>1.0451913823611622E-2</v>
      </c>
      <c r="F1991">
        <v>2.6344185420820034E-2</v>
      </c>
      <c r="G1991">
        <v>3.6880700885791589E-4</v>
      </c>
      <c r="H1991">
        <v>0.4563720336964856</v>
      </c>
      <c r="I1991">
        <v>-0.30590006595706853</v>
      </c>
      <c r="J1991">
        <v>-0.15047196773943483</v>
      </c>
      <c r="K1991">
        <v>-0.20245579170099859</v>
      </c>
      <c r="L1991">
        <v>-0.18144644496547713</v>
      </c>
      <c r="M1991">
        <v>0.38390223666645795</v>
      </c>
      <c r="N1991">
        <v>-0.85534671218136893</v>
      </c>
      <c r="O1991">
        <v>-6.2491475191841062E-2</v>
      </c>
      <c r="P1991">
        <v>0.91783818737318512</v>
      </c>
      <c r="Q1991">
        <v>1.1209149123931041</v>
      </c>
      <c r="R1991">
        <v>-0.43576845714619949</v>
      </c>
      <c r="S1991">
        <v>-0.68514645524691531</v>
      </c>
    </row>
    <row r="1992" spans="4:19" x14ac:dyDescent="0.25">
      <c r="D1992">
        <v>10</v>
      </c>
      <c r="E1992">
        <v>1.0452819199515051E-2</v>
      </c>
      <c r="F1992">
        <v>2.6345866058993462E-2</v>
      </c>
      <c r="G1992">
        <v>3.6880700918304383E-4</v>
      </c>
      <c r="H1992">
        <v>0.45640315534217279</v>
      </c>
      <c r="I1992">
        <v>-0.30591810140311182</v>
      </c>
      <c r="J1992">
        <v>-0.15048505393906453</v>
      </c>
      <c r="K1992">
        <v>-0.20247366616340656</v>
      </c>
      <c r="L1992">
        <v>-0.18146185290899552</v>
      </c>
      <c r="M1992">
        <v>0.38393551907238788</v>
      </c>
      <c r="N1992">
        <v>-0.85541267277329425</v>
      </c>
      <c r="O1992">
        <v>-6.250511958491245E-2</v>
      </c>
      <c r="P1992">
        <v>0.91791779235820314</v>
      </c>
      <c r="Q1992">
        <v>1.1209958913308924</v>
      </c>
      <c r="R1992">
        <v>-0.43578997063553615</v>
      </c>
      <c r="S1992">
        <v>-0.68520592069538111</v>
      </c>
    </row>
    <row r="1993" spans="4:19" x14ac:dyDescent="0.25">
      <c r="D1993">
        <v>100</v>
      </c>
      <c r="E1993">
        <v>1.0461881592928097E-2</v>
      </c>
      <c r="F1993">
        <v>2.6362684242127305E-2</v>
      </c>
      <c r="G1993">
        <v>3.6880701243432312E-4</v>
      </c>
      <c r="H1993">
        <v>0.456714609582626</v>
      </c>
      <c r="I1993">
        <v>-0.30609856849500261</v>
      </c>
      <c r="J1993">
        <v>-0.1506160410876376</v>
      </c>
      <c r="K1993">
        <v>-0.20265258365765249</v>
      </c>
      <c r="L1993">
        <v>-0.18161607713926742</v>
      </c>
      <c r="M1993">
        <v>0.3842686607969128</v>
      </c>
      <c r="N1993">
        <v>-0.85607285065341898</v>
      </c>
      <c r="O1993">
        <v>-6.2641751712916971E-2</v>
      </c>
      <c r="P1993">
        <v>0.91871460236632885</v>
      </c>
      <c r="Q1993">
        <v>1.1218063399051417</v>
      </c>
      <c r="R1993">
        <v>-0.43600519709864116</v>
      </c>
      <c r="S1993">
        <v>-0.68580114280650406</v>
      </c>
    </row>
    <row r="1994" spans="4:19" x14ac:dyDescent="0.25">
      <c r="D1994">
        <v>1000</v>
      </c>
      <c r="E1994">
        <v>1.0553377346875604E-2</v>
      </c>
      <c r="F1994">
        <v>2.6532054629373105E-2</v>
      </c>
      <c r="G1994">
        <v>3.6880704494711929E-4</v>
      </c>
      <c r="H1994">
        <v>0.45985311879704582</v>
      </c>
      <c r="I1994">
        <v>-0.30791456927167715</v>
      </c>
      <c r="J1994">
        <v>-0.15193854952537578</v>
      </c>
      <c r="K1994">
        <v>-0.20445921519554133</v>
      </c>
      <c r="L1994">
        <v>-0.18317293799335133</v>
      </c>
      <c r="M1994">
        <v>0.387632153188882</v>
      </c>
      <c r="N1994">
        <v>-0.8627323397743254</v>
      </c>
      <c r="O1994">
        <v>-6.4027117370518027E-2</v>
      </c>
      <c r="P1994">
        <v>0.92675945714482566</v>
      </c>
      <c r="Q1994">
        <v>1.1299773039576024</v>
      </c>
      <c r="R1994">
        <v>-0.43816662628542602</v>
      </c>
      <c r="S1994">
        <v>-0.69181067767218707</v>
      </c>
    </row>
    <row r="1995" spans="4:19" x14ac:dyDescent="0.25">
      <c r="D1995">
        <v>10000</v>
      </c>
      <c r="E1995">
        <v>1.1564791297210365E-2</v>
      </c>
      <c r="F1995">
        <v>2.8353672020794959E-2</v>
      </c>
      <c r="G1995">
        <v>3.6880737007539591E-4</v>
      </c>
      <c r="H1995">
        <v>0.4938398653488747</v>
      </c>
      <c r="I1995">
        <v>-0.32727782195019373</v>
      </c>
      <c r="J1995">
        <v>-0.16656204339869873</v>
      </c>
      <c r="K1995">
        <v>-0.22445897889346611</v>
      </c>
      <c r="L1995">
        <v>-0.20035712693201191</v>
      </c>
      <c r="M1995">
        <v>0.42481610582546381</v>
      </c>
      <c r="N1995">
        <v>-0.93566384491702692</v>
      </c>
      <c r="O1995">
        <v>-8.0037315157898803E-2</v>
      </c>
      <c r="P1995">
        <v>1.0157011600749186</v>
      </c>
      <c r="Q1995">
        <v>1.2189461592382358</v>
      </c>
      <c r="R1995">
        <v>-0.46069900999037472</v>
      </c>
      <c r="S1995">
        <v>-0.75824714924789305</v>
      </c>
    </row>
    <row r="1996" spans="4:19" x14ac:dyDescent="0.25">
      <c r="D1996">
        <v>100000</v>
      </c>
      <c r="E1996">
        <v>0.27786222953164103</v>
      </c>
      <c r="F1996">
        <v>9.0463199361210653E-2</v>
      </c>
      <c r="G1996">
        <v>3.6881062138969129E-4</v>
      </c>
      <c r="H1996">
        <v>3.6175311957058369</v>
      </c>
      <c r="I1996">
        <v>0.3950798564624769</v>
      </c>
      <c r="J1996">
        <v>-4.0126110521683316</v>
      </c>
      <c r="K1996">
        <v>-5.7557955748889391</v>
      </c>
      <c r="L1996">
        <v>-4.5343648443476816</v>
      </c>
      <c r="M1996">
        <v>10.290160419236607</v>
      </c>
      <c r="N1996">
        <v>-14.04214188215559</v>
      </c>
      <c r="O1996">
        <v>-9.6873605961378324</v>
      </c>
      <c r="P1996">
        <v>23.729502478293398</v>
      </c>
      <c r="Q1996">
        <v>12.77330789080272</v>
      </c>
      <c r="R1996">
        <v>4.1925049063383426</v>
      </c>
      <c r="S1996">
        <v>-16.965812797141073</v>
      </c>
    </row>
    <row r="1997" spans="4:19" x14ac:dyDescent="0.25">
      <c r="D1997">
        <v>1000000</v>
      </c>
      <c r="E1997">
        <v>-1.2119661574588885E-3</v>
      </c>
      <c r="F1997">
        <v>-4.3272884485471381E-3</v>
      </c>
      <c r="G1997">
        <v>3.6884313768582926E-4</v>
      </c>
      <c r="H1997">
        <v>-7.0748459559265342E-2</v>
      </c>
      <c r="I1997">
        <v>5.3413183577074363E-2</v>
      </c>
      <c r="J1997">
        <v>1.7335275982169662E-2</v>
      </c>
      <c r="K1997">
        <v>2.2771729891033488E-2</v>
      </c>
      <c r="L1997">
        <v>2.1701855948510484E-2</v>
      </c>
      <c r="M1997">
        <v>-4.4473585839547525E-2</v>
      </c>
      <c r="N1997">
        <v>0.11639838866027574</v>
      </c>
      <c r="O1997">
        <v>-1.0102167900090109E-2</v>
      </c>
      <c r="P1997">
        <v>-0.10629622076020695</v>
      </c>
      <c r="Q1997">
        <v>-0.16416147380631685</v>
      </c>
      <c r="R1997">
        <v>8.5031338844661519E-2</v>
      </c>
      <c r="S1997">
        <v>7.9130134961658882E-2</v>
      </c>
    </row>
    <row r="1998" spans="4:19" x14ac:dyDescent="0.25">
      <c r="D1998">
        <v>1</v>
      </c>
      <c r="E1998">
        <v>1.0451930588406726E-2</v>
      </c>
      <c r="F1998">
        <v>2.6344216541800549E-2</v>
      </c>
      <c r="G1998">
        <v>3.6880700886393673E-4</v>
      </c>
      <c r="H1998">
        <v>0.45637260998399398</v>
      </c>
      <c r="I1998">
        <v>-0.30590039992821261</v>
      </c>
      <c r="J1998">
        <v>-0.15047221005580269</v>
      </c>
      <c r="K1998">
        <v>-0.20245612268102064</v>
      </c>
      <c r="L1998">
        <v>-0.18144673027386204</v>
      </c>
      <c r="M1998">
        <v>0.38390285295486848</v>
      </c>
      <c r="N1998">
        <v>-0.85534793357937744</v>
      </c>
      <c r="O1998">
        <v>-6.2491727834718347E-2</v>
      </c>
      <c r="P1998">
        <v>0.91783966141408513</v>
      </c>
      <c r="Q1998">
        <v>1.1209164118942354</v>
      </c>
      <c r="R1998">
        <v>-0.43576885552901246</v>
      </c>
      <c r="S1998">
        <v>-0.68514755636522295</v>
      </c>
    </row>
    <row r="1999" spans="4:19" x14ac:dyDescent="0.25">
      <c r="D1999">
        <v>10</v>
      </c>
      <c r="E1999">
        <v>1.0452986878932591E-2</v>
      </c>
      <c r="F1999">
        <v>2.6346177311816991E-2</v>
      </c>
      <c r="G1999">
        <v>3.6880700924325272E-4</v>
      </c>
      <c r="H1999">
        <v>0.45640891908399439</v>
      </c>
      <c r="I1999">
        <v>-0.30592144152513612</v>
      </c>
      <c r="J1999">
        <v>-0.15048747755887604</v>
      </c>
      <c r="K1999">
        <v>-0.20247697659365471</v>
      </c>
      <c r="L1999">
        <v>-0.18146470652052926</v>
      </c>
      <c r="M1999">
        <v>0.38394168311418042</v>
      </c>
      <c r="N1999">
        <v>-0.85542488883804424</v>
      </c>
      <c r="O1999">
        <v>-6.2507646699490493E-2</v>
      </c>
      <c r="P1999">
        <v>0.91793253553751697</v>
      </c>
      <c r="Q1999">
        <v>1.1210108887447845</v>
      </c>
      <c r="R1999">
        <v>-0.43579395479773098</v>
      </c>
      <c r="S1999">
        <v>-0.68521693394706062</v>
      </c>
    </row>
    <row r="2000" spans="4:19" x14ac:dyDescent="0.25">
      <c r="D2000">
        <v>100</v>
      </c>
      <c r="E2000">
        <v>1.0463561538634515E-2</v>
      </c>
      <c r="F2000">
        <v>2.6365801077104963E-2</v>
      </c>
      <c r="G2000">
        <v>3.6880701303641187E-4</v>
      </c>
      <c r="H2000">
        <v>0.4567723337810996</v>
      </c>
      <c r="I2000">
        <v>-0.30613201081509089</v>
      </c>
      <c r="J2000">
        <v>-0.15064032296601937</v>
      </c>
      <c r="K2000">
        <v>-0.20268575105790987</v>
      </c>
      <c r="L2000">
        <v>-0.18164466610416596</v>
      </c>
      <c r="M2000">
        <v>0.38433041716206162</v>
      </c>
      <c r="N2000">
        <v>-0.85619522005536552</v>
      </c>
      <c r="O2000">
        <v>-6.2667091560502541E-2</v>
      </c>
      <c r="P2000">
        <v>0.91886231161586096</v>
      </c>
      <c r="Q2000">
        <v>1.1219565546294064</v>
      </c>
      <c r="R2000">
        <v>-0.43604507212348409</v>
      </c>
      <c r="S2000">
        <v>-0.68591148250593648</v>
      </c>
    </row>
    <row r="2001" spans="4:19" x14ac:dyDescent="0.25">
      <c r="D2001">
        <v>1000</v>
      </c>
      <c r="E2001">
        <v>1.0570496914180619E-2</v>
      </c>
      <c r="F2001">
        <v>2.6563658624278955E-2</v>
      </c>
      <c r="G2001">
        <v>3.6880705096800805E-4</v>
      </c>
      <c r="H2001">
        <v>0.46043915015811621</v>
      </c>
      <c r="I2001">
        <v>-0.30825314181869956</v>
      </c>
      <c r="J2001">
        <v>-0.15218600833943441</v>
      </c>
      <c r="K2001">
        <v>-0.20479729926217516</v>
      </c>
      <c r="L2001">
        <v>-0.18346419482485388</v>
      </c>
      <c r="M2001">
        <v>0.38826149408700417</v>
      </c>
      <c r="N2001">
        <v>-0.86397721328463462</v>
      </c>
      <c r="O2001">
        <v>-6.4287518986620995E-2</v>
      </c>
      <c r="P2001">
        <v>0.92826473227125916</v>
      </c>
      <c r="Q2001">
        <v>1.1315038399813133</v>
      </c>
      <c r="R2001">
        <v>-0.43856872113365242</v>
      </c>
      <c r="S2001">
        <v>-0.69293511884768577</v>
      </c>
    </row>
    <row r="2002" spans="4:19" x14ac:dyDescent="0.25">
      <c r="D2002">
        <v>10000</v>
      </c>
      <c r="E2002">
        <v>1.1773749049237057E-2</v>
      </c>
      <c r="F2002">
        <v>2.8718811663996015E-2</v>
      </c>
      <c r="G2002">
        <v>3.688074302843989E-4</v>
      </c>
      <c r="H2002">
        <v>0.50070508441937989</v>
      </c>
      <c r="I2002">
        <v>-0.33112090788531745</v>
      </c>
      <c r="J2002">
        <v>-0.16958417653406599</v>
      </c>
      <c r="K2002">
        <v>-0.22859732226357821</v>
      </c>
      <c r="L2002">
        <v>-0.20390169862794494</v>
      </c>
      <c r="M2002">
        <v>0.43249902089151249</v>
      </c>
      <c r="N2002">
        <v>-0.95058014839685256</v>
      </c>
      <c r="O2002">
        <v>-8.3499107382358773E-2</v>
      </c>
      <c r="P2002">
        <v>1.0340792557791829</v>
      </c>
      <c r="Q2002">
        <v>1.2370273356717547</v>
      </c>
      <c r="R2002">
        <v>-0.46505326540521352</v>
      </c>
      <c r="S2002">
        <v>-0.77197407026655185</v>
      </c>
    </row>
    <row r="2003" spans="4:19" x14ac:dyDescent="0.25">
      <c r="D2003">
        <v>100000</v>
      </c>
      <c r="E2003">
        <v>-8.5124690734389608E-2</v>
      </c>
      <c r="F2003">
        <v>0.15220614369188198</v>
      </c>
      <c r="G2003">
        <v>3.6881122349122214E-4</v>
      </c>
      <c r="H2003">
        <v>1.3602469806205306</v>
      </c>
      <c r="I2003">
        <v>-2.6237329277698684</v>
      </c>
      <c r="J2003">
        <v>1.2634859471493272</v>
      </c>
      <c r="K2003">
        <v>1.8286313740858446</v>
      </c>
      <c r="L2003">
        <v>1.2691447236112552</v>
      </c>
      <c r="M2003">
        <v>-3.097776097697114</v>
      </c>
      <c r="N2003">
        <v>1.8232308104897896</v>
      </c>
      <c r="O2003">
        <v>5.4301346633912502</v>
      </c>
      <c r="P2003">
        <v>-7.2533654738810398</v>
      </c>
      <c r="Q2003">
        <v>0.42505463863808757</v>
      </c>
      <c r="R2003">
        <v>-6.1939462105996306</v>
      </c>
      <c r="S2003">
        <v>5.7688915719615252</v>
      </c>
    </row>
    <row r="2004" spans="4:19" x14ac:dyDescent="0.25">
      <c r="D2004">
        <v>1000000</v>
      </c>
      <c r="E2004">
        <v>-1.0218999962256991E-3</v>
      </c>
      <c r="F2004">
        <v>-3.6240627080274331E-3</v>
      </c>
      <c r="G2004">
        <v>3.6884915985136498E-4</v>
      </c>
      <c r="H2004">
        <v>-5.9308090864327312E-2</v>
      </c>
      <c r="I2004">
        <v>4.4689187819280107E-2</v>
      </c>
      <c r="J2004">
        <v>1.4618903045032994E-2</v>
      </c>
      <c r="K2004">
        <v>1.9214052336270271E-2</v>
      </c>
      <c r="L2004">
        <v>1.8285574433601681E-2</v>
      </c>
      <c r="M2004">
        <v>-3.7499626769879058E-2</v>
      </c>
      <c r="N2004">
        <v>9.7811495376561197E-2</v>
      </c>
      <c r="O2004">
        <v>-8.1836814625546594E-3</v>
      </c>
      <c r="P2004">
        <v>-8.9627813914013643E-2</v>
      </c>
      <c r="Q2004">
        <v>-0.13775451765256364</v>
      </c>
      <c r="R2004">
        <v>7.1026879626952422E-2</v>
      </c>
      <c r="S2004">
        <v>6.6727638025611213E-2</v>
      </c>
    </row>
    <row r="2005" spans="4:19" x14ac:dyDescent="0.25">
      <c r="D2005">
        <v>1</v>
      </c>
      <c r="E2005">
        <v>1.0451947353255624E-2</v>
      </c>
      <c r="F2005">
        <v>2.6344247662854616E-2</v>
      </c>
      <c r="G2005">
        <v>3.6880700886995769E-4</v>
      </c>
      <c r="H2005">
        <v>0.4563731862729945</v>
      </c>
      <c r="I2005">
        <v>-0.30590073390004946</v>
      </c>
      <c r="J2005">
        <v>-0.15047245237295215</v>
      </c>
      <c r="K2005">
        <v>-0.20245645366212628</v>
      </c>
      <c r="L2005">
        <v>-0.1814470155831458</v>
      </c>
      <c r="M2005">
        <v>0.38390346924526852</v>
      </c>
      <c r="N2005">
        <v>-0.85534915498096353</v>
      </c>
      <c r="O2005">
        <v>-6.2491980478778686E-2</v>
      </c>
      <c r="P2005">
        <v>0.91784113545973156</v>
      </c>
      <c r="Q2005">
        <v>1.1209179113994665</v>
      </c>
      <c r="R2005">
        <v>-0.43576925391240451</v>
      </c>
      <c r="S2005">
        <v>-0.6851486574870691</v>
      </c>
    </row>
    <row r="2006" spans="4:19" x14ac:dyDescent="0.25">
      <c r="D2006">
        <v>10</v>
      </c>
      <c r="E2006">
        <v>1.0453154563729892E-2</v>
      </c>
      <c r="F2006">
        <v>2.6346488571994935E-2</v>
      </c>
      <c r="G2006">
        <v>3.6880700930346161E-4</v>
      </c>
      <c r="H2006">
        <v>0.45641468297399612</v>
      </c>
      <c r="I2006">
        <v>-0.30592478171736204</v>
      </c>
      <c r="J2006">
        <v>-0.1504899012566554</v>
      </c>
      <c r="K2006">
        <v>-0.20248028713162824</v>
      </c>
      <c r="L2006">
        <v>-0.18146756022228061</v>
      </c>
      <c r="M2006">
        <v>0.38394784735390175</v>
      </c>
      <c r="N2006">
        <v>-0.8554371052591776</v>
      </c>
      <c r="O2006">
        <v>-6.2510173931290325E-2</v>
      </c>
      <c r="P2006">
        <v>0.91794727919045727</v>
      </c>
      <c r="Q2006">
        <v>1.12102588656942</v>
      </c>
      <c r="R2006">
        <v>-0.43579793901701436</v>
      </c>
      <c r="S2006">
        <v>-0.68522794755241989</v>
      </c>
    </row>
    <row r="2007" spans="4:19" x14ac:dyDescent="0.25">
      <c r="D2007">
        <v>100</v>
      </c>
      <c r="E2007">
        <v>1.0465242023951491E-2</v>
      </c>
      <c r="F2007">
        <v>2.6368918649170608E-2</v>
      </c>
      <c r="G2007">
        <v>3.6880701363850067E-4</v>
      </c>
      <c r="H2007">
        <v>0.45683007283375687</v>
      </c>
      <c r="I2007">
        <v>-0.30616546016788959</v>
      </c>
      <c r="J2007">
        <v>-0.15066461266589926</v>
      </c>
      <c r="K2007">
        <v>-0.20271892926205126</v>
      </c>
      <c r="L2007">
        <v>-0.18167326411787599</v>
      </c>
      <c r="M2007">
        <v>0.38439219337991659</v>
      </c>
      <c r="N2007">
        <v>-0.85631762519629717</v>
      </c>
      <c r="O2007">
        <v>-6.2692443175752288E-2</v>
      </c>
      <c r="P2007">
        <v>0.91901006837204591</v>
      </c>
      <c r="Q2007">
        <v>1.1221068105385683</v>
      </c>
      <c r="R2007">
        <v>-0.43608495285905136</v>
      </c>
      <c r="S2007">
        <v>-0.68602185767952761</v>
      </c>
    </row>
    <row r="2008" spans="4:19" x14ac:dyDescent="0.25">
      <c r="D2008">
        <v>1000</v>
      </c>
      <c r="E2008">
        <v>1.0587672114062358E-2</v>
      </c>
      <c r="F2008">
        <v>2.6595337999977948E-2</v>
      </c>
      <c r="G2008">
        <v>3.6880705698889708E-4</v>
      </c>
      <c r="H2008">
        <v>0.4610267044300862</v>
      </c>
      <c r="I2008">
        <v>-0.30859243085064136</v>
      </c>
      <c r="J2008">
        <v>-0.15243427357945905</v>
      </c>
      <c r="K2008">
        <v>-0.20513649753828389</v>
      </c>
      <c r="L2008">
        <v>-0.18375638426427443</v>
      </c>
      <c r="M2008">
        <v>0.38889288180254766</v>
      </c>
      <c r="N2008">
        <v>-0.86522576315917732</v>
      </c>
      <c r="O2008">
        <v>-6.4549142257963155E-2</v>
      </c>
      <c r="P2008">
        <v>0.92977490541713337</v>
      </c>
      <c r="Q2008">
        <v>1.1330346057389917</v>
      </c>
      <c r="R2008">
        <v>-0.43897138840010186</v>
      </c>
      <c r="S2008">
        <v>-0.69406321733890053</v>
      </c>
    </row>
    <row r="2009" spans="4:19" x14ac:dyDescent="0.25">
      <c r="D2009">
        <v>10000</v>
      </c>
      <c r="E2009">
        <v>1.1990396829821892E-2</v>
      </c>
      <c r="F2009">
        <v>2.9093478563377441E-2</v>
      </c>
      <c r="G2009">
        <v>3.6880749049342167E-4</v>
      </c>
      <c r="H2009">
        <v>0.5077683744493946</v>
      </c>
      <c r="I2009">
        <v>-0.33505052376795774</v>
      </c>
      <c r="J2009">
        <v>-0.17271785068145107</v>
      </c>
      <c r="K2009">
        <v>-0.23289020218385303</v>
      </c>
      <c r="L2009">
        <v>-0.20757474009960575</v>
      </c>
      <c r="M2009">
        <v>0.44046494228345523</v>
      </c>
      <c r="N2009">
        <v>-0.96599260328240888</v>
      </c>
      <c r="O2009">
        <v>-8.7142097683113207E-2</v>
      </c>
      <c r="P2009">
        <v>1.0531347009655079</v>
      </c>
      <c r="Q2009">
        <v>1.2556693365659726</v>
      </c>
      <c r="R2009">
        <v>-0.46946280288328168</v>
      </c>
      <c r="S2009">
        <v>-0.78620653368270155</v>
      </c>
    </row>
    <row r="2010" spans="4:19" x14ac:dyDescent="0.25">
      <c r="D2010">
        <v>100000</v>
      </c>
      <c r="E2010">
        <v>-3.6908742662944707E-2</v>
      </c>
      <c r="F2010">
        <v>0.4794196536959115</v>
      </c>
      <c r="G2010">
        <v>3.6881182559471881E-4</v>
      </c>
      <c r="H2010">
        <v>6.0299631464537313</v>
      </c>
      <c r="I2010">
        <v>-6.6144280909247506</v>
      </c>
      <c r="J2010">
        <v>0.58446494447100861</v>
      </c>
      <c r="K2010">
        <v>1.0174286980776728</v>
      </c>
      <c r="L2010">
        <v>0.3325088479338234</v>
      </c>
      <c r="M2010">
        <v>-1.3499375460114891</v>
      </c>
      <c r="N2010">
        <v>-4.9064109017343824</v>
      </c>
      <c r="O2010">
        <v>8.0671762970722902</v>
      </c>
      <c r="P2010">
        <v>-3.1607653953379184</v>
      </c>
      <c r="Q2010">
        <v>9.6210650954024786</v>
      </c>
      <c r="R2010">
        <v>-12.249256709350885</v>
      </c>
      <c r="S2010">
        <v>2.6281916139484167</v>
      </c>
    </row>
    <row r="2011" spans="4:19" x14ac:dyDescent="0.25">
      <c r="D2011">
        <v>1000000</v>
      </c>
      <c r="E2011">
        <v>-8.8336637837870078E-4</v>
      </c>
      <c r="F2011">
        <v>-3.1174476611836471E-3</v>
      </c>
      <c r="G2011">
        <v>3.6885518221355367E-4</v>
      </c>
      <c r="H2011">
        <v>-5.1053002867362807E-2</v>
      </c>
      <c r="I2011">
        <v>3.8414522578182897E-2</v>
      </c>
      <c r="J2011">
        <v>1.2638480289162146E-2</v>
      </c>
      <c r="K2011">
        <v>1.6617707909290402E-2</v>
      </c>
      <c r="L2011">
        <v>1.5798666093886027E-2</v>
      </c>
      <c r="M2011">
        <v>-3.2416374003197745E-2</v>
      </c>
      <c r="N2011">
        <v>8.4344473391873009E-2</v>
      </c>
      <c r="O2011">
        <v>-6.8661010284216673E-3</v>
      </c>
      <c r="P2011">
        <v>-7.7478372363465553E-2</v>
      </c>
      <c r="Q2011">
        <v>-0.11866739287773953</v>
      </c>
      <c r="R2011">
        <v>6.0981291085543177E-2</v>
      </c>
      <c r="S2011">
        <v>5.768610179217859E-2</v>
      </c>
    </row>
    <row r="2012" spans="4:19" x14ac:dyDescent="0.25">
      <c r="D2012">
        <v>1</v>
      </c>
      <c r="E2012">
        <v>1.0451964118158286E-2</v>
      </c>
      <c r="F2012">
        <v>2.6344278783982187E-2</v>
      </c>
      <c r="G2012">
        <v>3.6880700887597859E-4</v>
      </c>
      <c r="H2012">
        <v>0.45637376256346585</v>
      </c>
      <c r="I2012">
        <v>-0.3059010678725933</v>
      </c>
      <c r="J2012">
        <v>-0.1504726946908761</v>
      </c>
      <c r="K2012">
        <v>-0.20245678464430128</v>
      </c>
      <c r="L2012">
        <v>-0.1814473008933426</v>
      </c>
      <c r="M2012">
        <v>0.38390408553762967</v>
      </c>
      <c r="N2012">
        <v>-0.85535037638610945</v>
      </c>
      <c r="O2012">
        <v>-6.2492233124007868E-2</v>
      </c>
      <c r="P2012">
        <v>0.9178426095101031</v>
      </c>
      <c r="Q2012">
        <v>1.1209194109088045</v>
      </c>
      <c r="R2012">
        <v>-0.43576965229636855</v>
      </c>
      <c r="S2012">
        <v>-0.68514975861244665</v>
      </c>
    </row>
    <row r="2013" spans="4:19" x14ac:dyDescent="0.25">
      <c r="D2013">
        <v>10</v>
      </c>
      <c r="E2013">
        <v>1.0453322253907198E-2</v>
      </c>
      <c r="F2013">
        <v>2.6346799839527556E-2</v>
      </c>
      <c r="G2013">
        <v>3.6880700936367045E-4</v>
      </c>
      <c r="H2013">
        <v>0.45642044701218865</v>
      </c>
      <c r="I2013">
        <v>-0.30592812197978247</v>
      </c>
      <c r="J2013">
        <v>-0.15049232503241683</v>
      </c>
      <c r="K2013">
        <v>-0.20248359777730229</v>
      </c>
      <c r="L2013">
        <v>-0.18147041401425312</v>
      </c>
      <c r="M2013">
        <v>0.38395401179155186</v>
      </c>
      <c r="N2013">
        <v>-0.85544932203670143</v>
      </c>
      <c r="O2013">
        <v>-6.2512701280340366E-2</v>
      </c>
      <c r="P2013">
        <v>0.91796202331704535</v>
      </c>
      <c r="Q2013">
        <v>1.1210408848048417</v>
      </c>
      <c r="R2013">
        <v>-0.43580192329340406</v>
      </c>
      <c r="S2013">
        <v>-0.6852389615114447</v>
      </c>
    </row>
    <row r="2014" spans="4:19" x14ac:dyDescent="0.25">
      <c r="D2014">
        <v>100</v>
      </c>
      <c r="E2014">
        <v>1.0466923049139029E-2</v>
      </c>
      <c r="F2014">
        <v>2.6372036958585723E-2</v>
      </c>
      <c r="G2014">
        <v>3.6880701424058947E-4</v>
      </c>
      <c r="H2014">
        <v>0.45688782674646333</v>
      </c>
      <c r="I2014">
        <v>-0.30619891655544862</v>
      </c>
      <c r="J2014">
        <v>-0.15068891019102892</v>
      </c>
      <c r="K2014">
        <v>-0.20275211827532402</v>
      </c>
      <c r="L2014">
        <v>-0.18170187118474246</v>
      </c>
      <c r="M2014">
        <v>0.38445398946007003</v>
      </c>
      <c r="N2014">
        <v>-0.85644006609219048</v>
      </c>
      <c r="O2014">
        <v>-6.2717806565640188E-2</v>
      </c>
      <c r="P2014">
        <v>0.91915787265782001</v>
      </c>
      <c r="Q2014">
        <v>1.122257107649979</v>
      </c>
      <c r="R2014">
        <v>-0.43612483930561297</v>
      </c>
      <c r="S2014">
        <v>-0.68613226834437313</v>
      </c>
    </row>
    <row r="2015" spans="4:19" x14ac:dyDescent="0.25">
      <c r="D2015">
        <v>1000</v>
      </c>
      <c r="E2015">
        <v>1.0604903218141653E-2</v>
      </c>
      <c r="F2015">
        <v>2.6627093026485749E-2</v>
      </c>
      <c r="G2015">
        <v>3.6880706300978627E-4</v>
      </c>
      <c r="H2015">
        <v>0.46161578768190736</v>
      </c>
      <c r="I2015">
        <v>-0.30893243849141783</v>
      </c>
      <c r="J2015">
        <v>-0.15268334919050375</v>
      </c>
      <c r="K2015">
        <v>-0.20547681552082153</v>
      </c>
      <c r="L2015">
        <v>-0.18404951081607734</v>
      </c>
      <c r="M2015">
        <v>0.38952632633689177</v>
      </c>
      <c r="N2015">
        <v>-0.86647800602585434</v>
      </c>
      <c r="O2015">
        <v>-6.4811994502189663E-2</v>
      </c>
      <c r="P2015">
        <v>0.93129000052802979</v>
      </c>
      <c r="Q2015">
        <v>1.1345696192627273</v>
      </c>
      <c r="R2015">
        <v>-0.4393746282585127</v>
      </c>
      <c r="S2015">
        <v>-0.69519499100422166</v>
      </c>
    </row>
    <row r="2016" spans="4:19" x14ac:dyDescent="0.25">
      <c r="D2016">
        <v>10000</v>
      </c>
      <c r="E2016">
        <v>1.22151671075176E-2</v>
      </c>
      <c r="F2016">
        <v>2.9478050526867017E-2</v>
      </c>
      <c r="G2016">
        <v>3.6880755070246401E-4</v>
      </c>
      <c r="H2016">
        <v>0.51503867337288511</v>
      </c>
      <c r="I2016">
        <v>-0.339069322598192</v>
      </c>
      <c r="J2016">
        <v>-0.17596935077471443</v>
      </c>
      <c r="K2016">
        <v>-0.23734640207162983</v>
      </c>
      <c r="L2016">
        <v>-0.21138339805540696</v>
      </c>
      <c r="M2016">
        <v>0.44872980012703323</v>
      </c>
      <c r="N2016">
        <v>-0.98192698413826562</v>
      </c>
      <c r="O2016">
        <v>-9.0978660861793514E-2</v>
      </c>
      <c r="P2016">
        <v>1.0729056450000556</v>
      </c>
      <c r="Q2016">
        <v>1.2748994806136409</v>
      </c>
      <c r="R2016">
        <v>-0.47392651620811321</v>
      </c>
      <c r="S2016">
        <v>-0.80097296440553833</v>
      </c>
    </row>
    <row r="2017" spans="4:19" x14ac:dyDescent="0.25">
      <c r="D2017">
        <v>100000</v>
      </c>
      <c r="E2017">
        <v>-2.356254876769695E-2</v>
      </c>
      <c r="F2017">
        <v>-0.41695740149018456</v>
      </c>
      <c r="G2017">
        <v>3.6881242770018142E-4</v>
      </c>
      <c r="H2017">
        <v>-6.0860419142362261</v>
      </c>
      <c r="I2017">
        <v>5.7804732872273199</v>
      </c>
      <c r="J2017">
        <v>0.30556862700888843</v>
      </c>
      <c r="K2017">
        <v>0.26362924961186707</v>
      </c>
      <c r="L2017">
        <v>0.59935179773679081</v>
      </c>
      <c r="M2017">
        <v>-0.86298104734866143</v>
      </c>
      <c r="N2017">
        <v>6.6075331294611885</v>
      </c>
      <c r="O2017">
        <v>-4.5254174006841517</v>
      </c>
      <c r="P2017">
        <v>-2.0821157287770404</v>
      </c>
      <c r="Q2017">
        <v>-11.980377519595578</v>
      </c>
      <c r="R2017">
        <v>10.559452313082144</v>
      </c>
      <c r="S2017">
        <v>1.4209252065134166</v>
      </c>
    </row>
    <row r="2018" spans="4:19" x14ac:dyDescent="0.25">
      <c r="D2018">
        <v>1000000</v>
      </c>
      <c r="E2018">
        <v>-7.7790929854480413E-4</v>
      </c>
      <c r="F2018">
        <v>-2.7351021995844892E-3</v>
      </c>
      <c r="G2018">
        <v>3.6886120477240525E-4</v>
      </c>
      <c r="H2018">
        <v>-4.4815364279703118E-2</v>
      </c>
      <c r="I2018">
        <v>3.3684757016679612E-2</v>
      </c>
      <c r="J2018">
        <v>1.1130607263019954E-2</v>
      </c>
      <c r="K2018">
        <v>1.463945722226967E-2</v>
      </c>
      <c r="L2018">
        <v>1.3907271752135131E-2</v>
      </c>
      <c r="M2018">
        <v>-2.8546728974411906E-2</v>
      </c>
      <c r="N2018">
        <v>7.4137623558485188E-2</v>
      </c>
      <c r="O2018">
        <v>-5.9080604991343932E-3</v>
      </c>
      <c r="P2018">
        <v>-6.8229563059368559E-2</v>
      </c>
      <c r="Q2018">
        <v>-0.10422666079759324</v>
      </c>
      <c r="R2018">
        <v>5.3424275682218081E-2</v>
      </c>
      <c r="S2018">
        <v>5.0802385115360948E-2</v>
      </c>
    </row>
    <row r="2019" spans="4:19" x14ac:dyDescent="0.25">
      <c r="D2019">
        <v>1</v>
      </c>
      <c r="E2019">
        <v>2.3436724921229593E-3</v>
      </c>
      <c r="F2019">
        <v>2.2701408408074025E-2</v>
      </c>
      <c r="G2019">
        <v>3.6880700884587414E-4</v>
      </c>
      <c r="H2019">
        <v>0.31596973511062032</v>
      </c>
      <c r="I2019">
        <v>-0.28236580766852981</v>
      </c>
      <c r="J2019">
        <v>-3.3603927442079851E-2</v>
      </c>
      <c r="K2019">
        <v>-3.7214265848366068E-2</v>
      </c>
      <c r="L2019">
        <v>-4.9841185466497961E-2</v>
      </c>
      <c r="M2019">
        <v>8.7055451314874688E-2</v>
      </c>
      <c r="N2019">
        <v>-0.38959203256806063</v>
      </c>
      <c r="O2019">
        <v>0.18218348857694977</v>
      </c>
      <c r="P2019">
        <v>0.20740854399111441</v>
      </c>
      <c r="Q2019">
        <v>0.66988895367996903</v>
      </c>
      <c r="R2019">
        <v>-0.51532173791258273</v>
      </c>
      <c r="S2019">
        <v>-0.15456721576736498</v>
      </c>
    </row>
    <row r="2020" spans="4:19" x14ac:dyDescent="0.25">
      <c r="D2020">
        <v>10</v>
      </c>
      <c r="E2020">
        <v>2.3438020487437936E-3</v>
      </c>
      <c r="F2020">
        <v>2.2702373882402933E-2</v>
      </c>
      <c r="G2020">
        <v>3.6880700906262605E-4</v>
      </c>
      <c r="H2020">
        <v>0.31598340823493487</v>
      </c>
      <c r="I2020">
        <v>-0.28237761583585907</v>
      </c>
      <c r="J2020">
        <v>-3.3605792399072243E-2</v>
      </c>
      <c r="K2020">
        <v>-3.7216465154298106E-2</v>
      </c>
      <c r="L2020">
        <v>-4.9843798759980018E-2</v>
      </c>
      <c r="M2020">
        <v>8.7060263914274572E-2</v>
      </c>
      <c r="N2020">
        <v>-0.38961001659657413</v>
      </c>
      <c r="O2020">
        <v>0.18219001225227416</v>
      </c>
      <c r="P2020">
        <v>0.20742000434430707</v>
      </c>
      <c r="Q2020">
        <v>0.66991857784422493</v>
      </c>
      <c r="R2020">
        <v>-0.51534279013387518</v>
      </c>
      <c r="S2020">
        <v>-0.15457578771033553</v>
      </c>
    </row>
    <row r="2021" spans="4:19" x14ac:dyDescent="0.25">
      <c r="D2021">
        <v>100</v>
      </c>
      <c r="E2021">
        <v>2.3450984031860821E-3</v>
      </c>
      <c r="F2021">
        <v>2.2712033144314855E-2</v>
      </c>
      <c r="G2021">
        <v>3.6880701123014563E-4</v>
      </c>
      <c r="H2021">
        <v>0.31612020492423554</v>
      </c>
      <c r="I2021">
        <v>-0.28249575157434847</v>
      </c>
      <c r="J2021">
        <v>-3.3624453349879957E-2</v>
      </c>
      <c r="K2021">
        <v>-3.7238472260007427E-2</v>
      </c>
      <c r="L2021">
        <v>-4.986994692997726E-2</v>
      </c>
      <c r="M2021">
        <v>8.7108419189995345E-2</v>
      </c>
      <c r="N2021">
        <v>-0.38978994964362812</v>
      </c>
      <c r="O2021">
        <v>0.18225527206386971</v>
      </c>
      <c r="P2021">
        <v>0.20753467757977262</v>
      </c>
      <c r="Q2021">
        <v>0.67021496511712897</v>
      </c>
      <c r="R2021">
        <v>-0.51555340569720798</v>
      </c>
      <c r="S2021">
        <v>-0.15466155941989967</v>
      </c>
    </row>
    <row r="2022" spans="4:19" x14ac:dyDescent="0.25">
      <c r="D2022">
        <v>1000</v>
      </c>
      <c r="E2022">
        <v>2.3581412576221153E-3</v>
      </c>
      <c r="F2022">
        <v>2.2809079768865537E-2</v>
      </c>
      <c r="G2022">
        <v>3.6880703290534226E-4</v>
      </c>
      <c r="H2022">
        <v>0.31749474838437663</v>
      </c>
      <c r="I2022">
        <v>-0.28368254039253316</v>
      </c>
      <c r="J2022">
        <v>-3.3812207991829268E-2</v>
      </c>
      <c r="K2022">
        <v>-3.7459956952861972E-2</v>
      </c>
      <c r="L2022">
        <v>-5.0132961240908713E-2</v>
      </c>
      <c r="M2022">
        <v>8.7592918193777791E-2</v>
      </c>
      <c r="N2022">
        <v>-0.39159860561899862</v>
      </c>
      <c r="O2022">
        <v>0.18291018230686618</v>
      </c>
      <c r="P2022">
        <v>0.20868842331214665</v>
      </c>
      <c r="Q2022">
        <v>0.67319347431619292</v>
      </c>
      <c r="R2022">
        <v>-0.51766893747366538</v>
      </c>
      <c r="S2022">
        <v>-0.15552453684252043</v>
      </c>
    </row>
    <row r="2023" spans="4:19" x14ac:dyDescent="0.25">
      <c r="D2023">
        <v>10000</v>
      </c>
      <c r="E2023">
        <v>2.4970192625771398E-3</v>
      </c>
      <c r="F2023">
        <v>2.3827195993412948E-2</v>
      </c>
      <c r="G2023">
        <v>3.6880724965744887E-4</v>
      </c>
      <c r="H2023">
        <v>0.33193143951618609</v>
      </c>
      <c r="I2023">
        <v>-0.29611966768880293</v>
      </c>
      <c r="J2023">
        <v>-3.5811771827368943E-2</v>
      </c>
      <c r="K2023">
        <v>-3.982576152256101E-2</v>
      </c>
      <c r="L2023">
        <v>-5.292603230904902E-2</v>
      </c>
      <c r="M2023">
        <v>9.275179383161003E-2</v>
      </c>
      <c r="N2023">
        <v>-0.41066983940034874</v>
      </c>
      <c r="O2023">
        <v>0.1896967844982278</v>
      </c>
      <c r="P2023">
        <v>0.22097305490213159</v>
      </c>
      <c r="Q2023">
        <v>0.70451959785208373</v>
      </c>
      <c r="R2023">
        <v>-0.53980480034177702</v>
      </c>
      <c r="S2023">
        <v>-0.1647147975102996</v>
      </c>
    </row>
    <row r="2024" spans="4:19" x14ac:dyDescent="0.25">
      <c r="D2024">
        <v>100000</v>
      </c>
      <c r="E2024">
        <v>6.0744375730410003E-3</v>
      </c>
      <c r="F2024">
        <v>4.3037691137547539E-2</v>
      </c>
      <c r="G2024">
        <v>3.6880941719252748E-4</v>
      </c>
      <c r="H2024">
        <v>0.61209163169829495</v>
      </c>
      <c r="I2024">
        <v>-0.52459510356137073</v>
      </c>
      <c r="J2024">
        <v>-8.7496528136924212E-2</v>
      </c>
      <c r="K2024">
        <v>-0.10421444226321341</v>
      </c>
      <c r="L2024">
        <v>-0.12143689720227613</v>
      </c>
      <c r="M2024">
        <v>0.2256513394655002</v>
      </c>
      <c r="N2024">
        <v>-0.81564162883228875</v>
      </c>
      <c r="O2024">
        <v>0.2783283222120474</v>
      </c>
      <c r="P2024">
        <v>0.53731330662025556</v>
      </c>
      <c r="Q2024">
        <v>1.3327819192051251</v>
      </c>
      <c r="R2024">
        <v>-0.93068599981490152</v>
      </c>
      <c r="S2024">
        <v>-0.40209591939021294</v>
      </c>
    </row>
    <row r="2025" spans="4:19" x14ac:dyDescent="0.25">
      <c r="D2025">
        <v>1000000</v>
      </c>
      <c r="E2025">
        <v>-4.5580770348084109E-4</v>
      </c>
      <c r="F2025">
        <v>-6.0938981454123804E-3</v>
      </c>
      <c r="G2025">
        <v>3.6883109394467861E-4</v>
      </c>
      <c r="H2025">
        <v>-8.3486516374595254E-2</v>
      </c>
      <c r="I2025">
        <v>7.6993849092986011E-2</v>
      </c>
      <c r="J2025">
        <v>6.4926672816199016E-3</v>
      </c>
      <c r="K2025">
        <v>6.413386397891685E-3</v>
      </c>
      <c r="L2025">
        <v>1.0516551209608593E-2</v>
      </c>
      <c r="M2025">
        <v>-1.6929937607500278E-2</v>
      </c>
      <c r="N2025">
        <v>9.6341645347976623E-2</v>
      </c>
      <c r="O2025">
        <v>-5.597291978422092E-2</v>
      </c>
      <c r="P2025">
        <v>-4.0368725563745045E-2</v>
      </c>
      <c r="Q2025">
        <v>-0.17335669872725035</v>
      </c>
      <c r="R2025">
        <v>0.1434576322643295</v>
      </c>
      <c r="S2025">
        <v>2.9899066462924395E-2</v>
      </c>
    </row>
    <row r="2026" spans="4:19" x14ac:dyDescent="0.25">
      <c r="D2026">
        <v>1</v>
      </c>
      <c r="E2026">
        <v>2.3436760907245792E-3</v>
      </c>
      <c r="F2026">
        <v>2.2701435225696523E-2</v>
      </c>
      <c r="G2026">
        <v>3.6880700885189504E-4</v>
      </c>
      <c r="H2026">
        <v>0.31597011490356408</v>
      </c>
      <c r="I2026">
        <v>-0.2823661356599132</v>
      </c>
      <c r="J2026">
        <v>-3.3603979243643778E-2</v>
      </c>
      <c r="K2026">
        <v>-3.7214326936755526E-2</v>
      </c>
      <c r="L2026">
        <v>-4.9841258054250659E-2</v>
      </c>
      <c r="M2026">
        <v>8.7055584991006185E-2</v>
      </c>
      <c r="N2026">
        <v>-0.38959253210164491</v>
      </c>
      <c r="O2026">
        <v>0.18218366978448941</v>
      </c>
      <c r="P2026">
        <v>0.20740886231715905</v>
      </c>
      <c r="Q2026">
        <v>0.66988977653768345</v>
      </c>
      <c r="R2026">
        <v>-0.51532232267360101</v>
      </c>
      <c r="S2026">
        <v>-0.15456745386407533</v>
      </c>
    </row>
    <row r="2027" spans="4:19" x14ac:dyDescent="0.25">
      <c r="D2027">
        <v>10</v>
      </c>
      <c r="E2027">
        <v>2.3438380392360623E-3</v>
      </c>
      <c r="F2027">
        <v>2.2702642084290785E-2</v>
      </c>
      <c r="G2027">
        <v>3.6880700912283494E-4</v>
      </c>
      <c r="H2027">
        <v>0.31598720653610712</v>
      </c>
      <c r="I2027">
        <v>-0.28238089605672556</v>
      </c>
      <c r="J2027">
        <v>-3.3606310479385115E-2</v>
      </c>
      <c r="K2027">
        <v>-3.7217076117904924E-2</v>
      </c>
      <c r="L2027">
        <v>-4.984452472396228E-2</v>
      </c>
      <c r="M2027">
        <v>8.7061600841870757E-2</v>
      </c>
      <c r="N2027">
        <v>-0.38961501245922747</v>
      </c>
      <c r="O2027">
        <v>0.18219182445868398</v>
      </c>
      <c r="P2027">
        <v>0.20742318800054704</v>
      </c>
      <c r="Q2027">
        <v>0.66992680724844433</v>
      </c>
      <c r="R2027">
        <v>-0.51534863827422939</v>
      </c>
      <c r="S2027">
        <v>-0.15457816897421139</v>
      </c>
    </row>
    <row r="2028" spans="4:19" x14ac:dyDescent="0.25">
      <c r="D2028">
        <v>100</v>
      </c>
      <c r="E2028">
        <v>2.3454587561764799E-3</v>
      </c>
      <c r="F2028">
        <v>2.2714717731507773E-2</v>
      </c>
      <c r="G2028">
        <v>3.6880701183223438E-4</v>
      </c>
      <c r="H2028">
        <v>0.3161582251349202</v>
      </c>
      <c r="I2028">
        <v>-0.28252858451249807</v>
      </c>
      <c r="J2028">
        <v>-3.362964062242213E-2</v>
      </c>
      <c r="K2028">
        <v>-3.7244589880909729E-2</v>
      </c>
      <c r="L2028">
        <v>-4.9877215230122118E-2</v>
      </c>
      <c r="M2028">
        <v>8.7121805111031847E-2</v>
      </c>
      <c r="N2028">
        <v>-0.38983996099683438</v>
      </c>
      <c r="O2028">
        <v>0.18227340723209551</v>
      </c>
      <c r="P2028">
        <v>0.20756655376474953</v>
      </c>
      <c r="Q2028">
        <v>0.67029734193513235</v>
      </c>
      <c r="R2028">
        <v>-0.51561194015823375</v>
      </c>
      <c r="S2028">
        <v>-0.15468540177689505</v>
      </c>
    </row>
    <row r="2029" spans="4:19" x14ac:dyDescent="0.25">
      <c r="D2029">
        <v>1000</v>
      </c>
      <c r="E2029">
        <v>2.361790060200891E-3</v>
      </c>
      <c r="F2029">
        <v>2.2836184522488191E-2</v>
      </c>
      <c r="G2029">
        <v>3.6880703892623064E-4</v>
      </c>
      <c r="H2029">
        <v>0.31787870095686088</v>
      </c>
      <c r="I2029">
        <v>-0.28401396655374</v>
      </c>
      <c r="J2029">
        <v>-3.386473440312443E-2</v>
      </c>
      <c r="K2029">
        <v>-3.7521940246996621E-2</v>
      </c>
      <c r="L2029">
        <v>-5.0206518968629155E-2</v>
      </c>
      <c r="M2029">
        <v>8.7728459215625776E-2</v>
      </c>
      <c r="N2029">
        <v>-0.39210403901299884</v>
      </c>
      <c r="O2029">
        <v>0.18309285039644507</v>
      </c>
      <c r="P2029">
        <v>0.20901118861655732</v>
      </c>
      <c r="Q2029">
        <v>0.67402559035182819</v>
      </c>
      <c r="R2029">
        <v>-0.51825962715197349</v>
      </c>
      <c r="S2029">
        <v>-0.15576596319983338</v>
      </c>
    </row>
    <row r="2030" spans="4:19" x14ac:dyDescent="0.25">
      <c r="D2030">
        <v>10000</v>
      </c>
      <c r="E2030">
        <v>2.5385477864762643E-3</v>
      </c>
      <c r="F2030">
        <v>2.4126338766402099E-2</v>
      </c>
      <c r="G2030">
        <v>3.6880730986641255E-4</v>
      </c>
      <c r="H2030">
        <v>0.33617901581705567</v>
      </c>
      <c r="I2030">
        <v>-0.29976918244714312</v>
      </c>
      <c r="J2030">
        <v>-3.6409833369901889E-2</v>
      </c>
      <c r="K2030">
        <v>-4.053580997961248E-2</v>
      </c>
      <c r="L2030">
        <v>-5.3758641952924791E-2</v>
      </c>
      <c r="M2030">
        <v>9.4294451932540824E-2</v>
      </c>
      <c r="N2030">
        <v>-0.41630751499917551</v>
      </c>
      <c r="O2030">
        <v>0.19166108762895107</v>
      </c>
      <c r="P2030">
        <v>0.22464642737022444</v>
      </c>
      <c r="Q2030">
        <v>0.71375164803991353</v>
      </c>
      <c r="R2030">
        <v>-0.5462882001487408</v>
      </c>
      <c r="S2030">
        <v>-0.16746344789116563</v>
      </c>
    </row>
    <row r="2031" spans="4:19" x14ac:dyDescent="0.25">
      <c r="D2031">
        <v>100000</v>
      </c>
      <c r="E2031">
        <v>1.0089848207918936E-2</v>
      </c>
      <c r="F2031">
        <v>5.5457813104817212E-2</v>
      </c>
      <c r="G2031">
        <v>3.6881001929012653E-4</v>
      </c>
      <c r="H2031">
        <v>0.80726197250534426</v>
      </c>
      <c r="I2031">
        <v>-0.66152414501092238</v>
      </c>
      <c r="J2031">
        <v>-0.14573782749442188</v>
      </c>
      <c r="K2031">
        <v>-0.18098256598693752</v>
      </c>
      <c r="L2031">
        <v>-0.1938607631605791</v>
      </c>
      <c r="M2031">
        <v>0.37484332914753082</v>
      </c>
      <c r="N2031">
        <v>-1.1575814445551842</v>
      </c>
      <c r="O2031">
        <v>0.26530730677442804</v>
      </c>
      <c r="P2031">
        <v>0.89227413778076681</v>
      </c>
      <c r="Q2031">
        <v>1.8060507345960062</v>
      </c>
      <c r="R2031">
        <v>-1.1367230436564277</v>
      </c>
      <c r="S2031">
        <v>-0.66932769093957489</v>
      </c>
    </row>
    <row r="2032" spans="4:19" x14ac:dyDescent="0.25">
      <c r="D2032">
        <v>1000000</v>
      </c>
      <c r="E2032">
        <v>-3.5099352688406916E-4</v>
      </c>
      <c r="F2032">
        <v>-4.6267207289282736E-3</v>
      </c>
      <c r="G2032">
        <v>3.6883711571693707E-4</v>
      </c>
      <c r="H2032">
        <v>-6.3422850788651175E-2</v>
      </c>
      <c r="I2032">
        <v>5.8421507698607655E-2</v>
      </c>
      <c r="J2032">
        <v>5.0013430900435196E-3</v>
      </c>
      <c r="K2032">
        <v>4.9709456556144005E-3</v>
      </c>
      <c r="L2032">
        <v>8.0659369585625029E-3</v>
      </c>
      <c r="M2032">
        <v>-1.3036882614173351E-2</v>
      </c>
      <c r="N2032">
        <v>7.3381728297793103E-2</v>
      </c>
      <c r="O2032">
        <v>-4.2297163144208838E-2</v>
      </c>
      <c r="P2032">
        <v>-3.1084565153570054E-2</v>
      </c>
      <c r="Q2032">
        <v>-0.13179906390724128</v>
      </c>
      <c r="R2032">
        <v>0.10876896215589937</v>
      </c>
      <c r="S2032">
        <v>2.3030101751352561E-2</v>
      </c>
    </row>
    <row r="2033" spans="4:19" x14ac:dyDescent="0.25">
      <c r="D2033">
        <v>1</v>
      </c>
      <c r="E2033">
        <v>2.3436796893372522E-3</v>
      </c>
      <c r="F2033">
        <v>2.2701462043382397E-2</v>
      </c>
      <c r="G2033">
        <v>3.6880700885791589E-4</v>
      </c>
      <c r="H2033">
        <v>0.3159704946974351</v>
      </c>
      <c r="I2033">
        <v>-0.28236646365204976</v>
      </c>
      <c r="J2033">
        <v>-3.3604031045378235E-2</v>
      </c>
      <c r="K2033">
        <v>-3.7214388025336831E-2</v>
      </c>
      <c r="L2033">
        <v>-4.9841330642209414E-2</v>
      </c>
      <c r="M2033">
        <v>8.7055718667549797E-2</v>
      </c>
      <c r="N2033">
        <v>-0.38959303163652947</v>
      </c>
      <c r="O2033">
        <v>0.18218385099236301</v>
      </c>
      <c r="P2033">
        <v>0.20740918064418423</v>
      </c>
      <c r="Q2033">
        <v>0.66989059939743711</v>
      </c>
      <c r="R2033">
        <v>-0.51532290743593023</v>
      </c>
      <c r="S2033">
        <v>-0.15456769196150333</v>
      </c>
    </row>
    <row r="2034" spans="4:19" x14ac:dyDescent="0.25">
      <c r="D2034">
        <v>10</v>
      </c>
      <c r="E2034">
        <v>2.3438740308336569E-3</v>
      </c>
      <c r="F2034">
        <v>2.2702910292515678E-2</v>
      </c>
      <c r="G2034">
        <v>3.6880700918304383E-4</v>
      </c>
      <c r="H2034">
        <v>0.31599100492906373</v>
      </c>
      <c r="I2034">
        <v>-0.28238417635340696</v>
      </c>
      <c r="J2034">
        <v>-3.3606828575656778E-2</v>
      </c>
      <c r="K2034">
        <v>-3.7217687101211538E-2</v>
      </c>
      <c r="L2034">
        <v>-4.9845250709317668E-2</v>
      </c>
      <c r="M2034">
        <v>8.7062937810536312E-2</v>
      </c>
      <c r="N2034">
        <v>-0.38962000845197053</v>
      </c>
      <c r="O2034">
        <v>0.18219363669744837</v>
      </c>
      <c r="P2034">
        <v>0.20742637175452217</v>
      </c>
      <c r="Q2034">
        <v>0.66993503685688438</v>
      </c>
      <c r="R2034">
        <v>-0.51535448654549398</v>
      </c>
      <c r="S2034">
        <v>-0.15458055031138684</v>
      </c>
    </row>
    <row r="2035" spans="4:19" x14ac:dyDescent="0.25">
      <c r="D2035">
        <v>100</v>
      </c>
      <c r="E2035">
        <v>2.3458192199291633E-3</v>
      </c>
      <c r="F2035">
        <v>2.2717402953417992E-2</v>
      </c>
      <c r="G2035">
        <v>3.6880701243432312E-4</v>
      </c>
      <c r="H2035">
        <v>0.31619625453896916</v>
      </c>
      <c r="I2035">
        <v>-0.28256142504475434</v>
      </c>
      <c r="J2035">
        <v>-3.3634829494218366E-2</v>
      </c>
      <c r="K2035">
        <v>-3.7250709475717514E-2</v>
      </c>
      <c r="L2035">
        <v>-4.9884485671000789E-2</v>
      </c>
      <c r="M2035">
        <v>8.713519514671475E-2</v>
      </c>
      <c r="N2035">
        <v>-0.38988998538198416</v>
      </c>
      <c r="O2035">
        <v>0.18229154563755046</v>
      </c>
      <c r="P2035">
        <v>0.20759843974444436</v>
      </c>
      <c r="Q2035">
        <v>0.67037973921098981</v>
      </c>
      <c r="R2035">
        <v>-0.51567048773073054</v>
      </c>
      <c r="S2035">
        <v>-0.15470925148024861</v>
      </c>
    </row>
    <row r="2036" spans="4:19" x14ac:dyDescent="0.25">
      <c r="D2036">
        <v>1000</v>
      </c>
      <c r="E2036">
        <v>2.3654501720197763E-3</v>
      </c>
      <c r="F2036">
        <v>2.2863353771631366E-2</v>
      </c>
      <c r="G2036">
        <v>3.6880704494711929E-4</v>
      </c>
      <c r="H2036">
        <v>0.31826358813336242</v>
      </c>
      <c r="I2036">
        <v>-0.28434616402200419</v>
      </c>
      <c r="J2036">
        <v>-3.3917424111351124E-2</v>
      </c>
      <c r="K2036">
        <v>-3.7584125238662835E-2</v>
      </c>
      <c r="L2036">
        <v>-5.0280295120227692E-2</v>
      </c>
      <c r="M2036">
        <v>8.7864420358890527E-2</v>
      </c>
      <c r="N2036">
        <v>-0.39261079918473385</v>
      </c>
      <c r="O2036">
        <v>0.1832758451922949</v>
      </c>
      <c r="P2036">
        <v>0.20933495399243895</v>
      </c>
      <c r="Q2036">
        <v>0.67485978727744467</v>
      </c>
      <c r="R2036">
        <v>-0.51885164759952929</v>
      </c>
      <c r="S2036">
        <v>-0.15600813967790828</v>
      </c>
    </row>
    <row r="2037" spans="4:19" x14ac:dyDescent="0.25">
      <c r="D2037">
        <v>10000</v>
      </c>
      <c r="E2037">
        <v>2.5814810139404001E-3</v>
      </c>
      <c r="F2037">
        <v>2.4433088322476367E-2</v>
      </c>
      <c r="G2037">
        <v>3.6880737007539591E-4</v>
      </c>
      <c r="H2037">
        <v>0.34053739572913599</v>
      </c>
      <c r="I2037">
        <v>-0.30350920774802503</v>
      </c>
      <c r="J2037">
        <v>-3.7028187981107408E-2</v>
      </c>
      <c r="K2037">
        <v>-4.127110952162738E-2</v>
      </c>
      <c r="L2037">
        <v>-5.4618183715113844E-2</v>
      </c>
      <c r="M2037">
        <v>9.5889293236737672E-2</v>
      </c>
      <c r="N2037">
        <v>-0.42210501586677651</v>
      </c>
      <c r="O2037">
        <v>0.19366100470252334</v>
      </c>
      <c r="P2037">
        <v>0.22844401116424962</v>
      </c>
      <c r="Q2037">
        <v>0.72323187381462262</v>
      </c>
      <c r="R2037">
        <v>-0.55292656693649533</v>
      </c>
      <c r="S2037">
        <v>-0.17030530687812728</v>
      </c>
    </row>
    <row r="2038" spans="4:19" x14ac:dyDescent="0.25">
      <c r="D2038">
        <v>100000</v>
      </c>
      <c r="E2038">
        <v>2.9766562022321419E-2</v>
      </c>
      <c r="F2038">
        <v>7.7954465238406781E-2</v>
      </c>
      <c r="G2038">
        <v>3.6881062138969129E-4</v>
      </c>
      <c r="H2038">
        <v>1.2647947627245699</v>
      </c>
      <c r="I2038">
        <v>-0.83275134094413872</v>
      </c>
      <c r="J2038">
        <v>-0.43204342178042054</v>
      </c>
      <c r="K2038">
        <v>-0.57611974484302308</v>
      </c>
      <c r="L2038">
        <v>-0.53005008374136153</v>
      </c>
      <c r="M2038">
        <v>1.1061698285843917</v>
      </c>
      <c r="N2038">
        <v>-2.3593983878002973</v>
      </c>
      <c r="O2038">
        <v>-0.27167183606678691</v>
      </c>
      <c r="P2038">
        <v>2.6310702238670913</v>
      </c>
      <c r="Q2038">
        <v>3.1586288861956682</v>
      </c>
      <c r="R2038">
        <v>-1.178167973041969</v>
      </c>
      <c r="S2038">
        <v>-1.9804609131537063</v>
      </c>
    </row>
    <row r="2039" spans="4:19" x14ac:dyDescent="0.25">
      <c r="D2039">
        <v>1000000</v>
      </c>
      <c r="E2039">
        <v>-2.8537158307756358E-4</v>
      </c>
      <c r="F2039">
        <v>-3.728935736529678E-3</v>
      </c>
      <c r="G2039">
        <v>3.6884313768582926E-4</v>
      </c>
      <c r="H2039">
        <v>-5.1134622057816159E-2</v>
      </c>
      <c r="I2039">
        <v>4.7067496316131496E-2</v>
      </c>
      <c r="J2039">
        <v>4.0671257416917683E-3</v>
      </c>
      <c r="K2039">
        <v>4.0576616224434758E-3</v>
      </c>
      <c r="L2039">
        <v>6.5418527504590429E-3</v>
      </c>
      <c r="M2039">
        <v>-1.0599514372898966E-2</v>
      </c>
      <c r="N2039">
        <v>5.9261239482498951E-2</v>
      </c>
      <c r="O2039">
        <v>-3.3988890044660991E-2</v>
      </c>
      <c r="P2039">
        <v>-2.5272349437805985E-2</v>
      </c>
      <c r="Q2039">
        <v>-0.10631529892799207</v>
      </c>
      <c r="R2039">
        <v>8.7587733465511519E-2</v>
      </c>
      <c r="S2039">
        <v>1.8727565462491214E-2</v>
      </c>
    </row>
    <row r="2040" spans="4:19" x14ac:dyDescent="0.25">
      <c r="D2040">
        <v>1</v>
      </c>
      <c r="E2040">
        <v>2.343683287960972E-3</v>
      </c>
      <c r="F2040">
        <v>2.2701488861131613E-2</v>
      </c>
      <c r="G2040">
        <v>3.6880700886393673E-4</v>
      </c>
      <c r="H2040">
        <v>0.31597087449221917</v>
      </c>
      <c r="I2040">
        <v>-0.28236679164495015</v>
      </c>
      <c r="J2040">
        <v>-3.3604082847269012E-2</v>
      </c>
      <c r="K2040">
        <v>-3.7214449114106429E-2</v>
      </c>
      <c r="L2040">
        <v>-4.9841403230377779E-2</v>
      </c>
      <c r="M2040">
        <v>8.7055852344498419E-2</v>
      </c>
      <c r="N2040">
        <v>-0.38959353117271789</v>
      </c>
      <c r="O2040">
        <v>0.18218403220054924</v>
      </c>
      <c r="P2040">
        <v>0.20740949897217575</v>
      </c>
      <c r="Q2040">
        <v>0.6698914222592407</v>
      </c>
      <c r="R2040">
        <v>-0.51532349219955975</v>
      </c>
      <c r="S2040">
        <v>-0.15456793005967739</v>
      </c>
    </row>
    <row r="2041" spans="4:19" x14ac:dyDescent="0.25">
      <c r="D2041">
        <v>10</v>
      </c>
      <c r="E2041">
        <v>2.3439100235366356E-3</v>
      </c>
      <c r="F2041">
        <v>2.2703178507077881E-2</v>
      </c>
      <c r="G2041">
        <v>3.6880700924325272E-4</v>
      </c>
      <c r="H2041">
        <v>0.3159948034138047</v>
      </c>
      <c r="I2041">
        <v>-0.28238745672592103</v>
      </c>
      <c r="J2041">
        <v>-3.3607346687880124E-2</v>
      </c>
      <c r="K2041">
        <v>-3.7218298104217951E-2</v>
      </c>
      <c r="L2041">
        <v>-4.9845976716035523E-2</v>
      </c>
      <c r="M2041">
        <v>8.7064274820264131E-2</v>
      </c>
      <c r="N2041">
        <v>-0.38962500457480687</v>
      </c>
      <c r="O2041">
        <v>0.18219544896856021</v>
      </c>
      <c r="P2041">
        <v>0.20742955560625376</v>
      </c>
      <c r="Q2041">
        <v>0.66994326666958059</v>
      </c>
      <c r="R2041">
        <v>-0.51536033494769029</v>
      </c>
      <c r="S2041">
        <v>-0.1545829317218832</v>
      </c>
    </row>
    <row r="2042" spans="4:19" x14ac:dyDescent="0.25">
      <c r="D2042">
        <v>100</v>
      </c>
      <c r="E2042">
        <v>2.3461797944952143E-3</v>
      </c>
      <c r="F2042">
        <v>2.2720088810270669E-2</v>
      </c>
      <c r="G2042">
        <v>3.6880701303641187E-4</v>
      </c>
      <c r="H2042">
        <v>0.31623429313973617</v>
      </c>
      <c r="I2042">
        <v>-0.28259427317372854</v>
      </c>
      <c r="J2042">
        <v>-3.3640019965993417E-2</v>
      </c>
      <c r="K2042">
        <v>-3.7256831045390015E-2</v>
      </c>
      <c r="L2042">
        <v>-4.9891758253554741E-2</v>
      </c>
      <c r="M2042">
        <v>8.7148589298955415E-2</v>
      </c>
      <c r="N2042">
        <v>-0.38994002280424667</v>
      </c>
      <c r="O2042">
        <v>0.18230968728089181</v>
      </c>
      <c r="P2042">
        <v>0.20763033552336196</v>
      </c>
      <c r="Q2042">
        <v>0.67046215695241429</v>
      </c>
      <c r="R2042">
        <v>-0.51572904841903977</v>
      </c>
      <c r="S2042">
        <v>-0.15473310853337807</v>
      </c>
    </row>
    <row r="2043" spans="4:19" x14ac:dyDescent="0.25">
      <c r="D2043">
        <v>1000</v>
      </c>
      <c r="E2043">
        <v>2.3691216457388288E-3</v>
      </c>
      <c r="F2043">
        <v>2.2890587746769095E-2</v>
      </c>
      <c r="G2043">
        <v>3.6880705096800805E-4</v>
      </c>
      <c r="H2043">
        <v>0.31864941335269847</v>
      </c>
      <c r="I2043">
        <v>-0.28467913547404322</v>
      </c>
      <c r="J2043">
        <v>-3.39702778786517E-2</v>
      </c>
      <c r="K2043">
        <v>-3.7646512901350349E-2</v>
      </c>
      <c r="L2043">
        <v>-5.0354290678555458E-2</v>
      </c>
      <c r="M2043">
        <v>8.8000803579916465E-2</v>
      </c>
      <c r="N2043">
        <v>-0.39311889145302104</v>
      </c>
      <c r="O2043">
        <v>0.18345916735757228</v>
      </c>
      <c r="P2043">
        <v>0.2096597240954523</v>
      </c>
      <c r="Q2043">
        <v>0.67569607300377044</v>
      </c>
      <c r="R2043">
        <v>-0.51944500322776221</v>
      </c>
      <c r="S2043">
        <v>-0.15625106977600467</v>
      </c>
    </row>
    <row r="2044" spans="4:19" x14ac:dyDescent="0.25">
      <c r="D2044">
        <v>10000</v>
      </c>
      <c r="E2044">
        <v>2.6258914422918563E-3</v>
      </c>
      <c r="F2044">
        <v>2.4747738542942547E-2</v>
      </c>
      <c r="G2044">
        <v>3.688074302843989E-4</v>
      </c>
      <c r="H2044">
        <v>0.34501100789063344</v>
      </c>
      <c r="I2044">
        <v>-0.3073431224050438</v>
      </c>
      <c r="J2044">
        <v>-3.7667885485582531E-2</v>
      </c>
      <c r="K2044">
        <v>-4.203301186561248E-2</v>
      </c>
      <c r="L2044">
        <v>-5.5505999216883595E-2</v>
      </c>
      <c r="M2044">
        <v>9.753901108250318E-2</v>
      </c>
      <c r="N2044">
        <v>-0.42806937605485018</v>
      </c>
      <c r="O2044">
        <v>0.19569716062521181</v>
      </c>
      <c r="P2044">
        <v>0.23237221542963482</v>
      </c>
      <c r="Q2044">
        <v>0.7329705714472432</v>
      </c>
      <c r="R2044">
        <v>-0.55972537737473615</v>
      </c>
      <c r="S2044">
        <v>-0.17324519407249994</v>
      </c>
    </row>
    <row r="2045" spans="4:19" x14ac:dyDescent="0.25">
      <c r="D2045">
        <v>100000</v>
      </c>
      <c r="E2045">
        <v>-3.1328288598694548E-2</v>
      </c>
      <c r="F2045">
        <v>0.13115994814780307</v>
      </c>
      <c r="G2045">
        <v>3.6881122349122214E-4</v>
      </c>
      <c r="H2045">
        <v>1.4334430385154384</v>
      </c>
      <c r="I2045">
        <v>-1.8938043953689068</v>
      </c>
      <c r="J2045">
        <v>0.46036135685347546</v>
      </c>
      <c r="K2045">
        <v>0.71000344816593852</v>
      </c>
      <c r="L2045">
        <v>0.45257875582450069</v>
      </c>
      <c r="M2045">
        <v>-1.162582203990425</v>
      </c>
      <c r="N2045">
        <v>-0.15786647006737908</v>
      </c>
      <c r="O2045">
        <v>2.9130217338704441</v>
      </c>
      <c r="P2045">
        <v>-2.7551552638030614</v>
      </c>
      <c r="Q2045">
        <v>2.0016563589503633</v>
      </c>
      <c r="R2045">
        <v>-4.1116390506780256</v>
      </c>
      <c r="S2045">
        <v>2.1099826917276872</v>
      </c>
    </row>
    <row r="2046" spans="4:19" x14ac:dyDescent="0.25">
      <c r="D2046">
        <v>1000000</v>
      </c>
      <c r="E2046">
        <v>-2.4042212894987954E-4</v>
      </c>
      <c r="F2046">
        <v>-3.12294803179234E-3</v>
      </c>
      <c r="G2046">
        <v>3.6884915985136498E-4</v>
      </c>
      <c r="H2046">
        <v>-4.2835422679541324E-2</v>
      </c>
      <c r="I2046">
        <v>3.9408442472428362E-2</v>
      </c>
      <c r="J2046">
        <v>3.4269802071094091E-3</v>
      </c>
      <c r="K2046">
        <v>3.4276791132761275E-3</v>
      </c>
      <c r="L2046">
        <v>5.502292745294568E-3</v>
      </c>
      <c r="M2046">
        <v>-8.9299718585706955E-3</v>
      </c>
      <c r="N2046">
        <v>4.9698827714607319E-2</v>
      </c>
      <c r="O2046">
        <v>-2.8407533686227282E-2</v>
      </c>
      <c r="P2046">
        <v>-2.1291294028387142E-2</v>
      </c>
      <c r="Q2046">
        <v>-8.9090294013466576E-2</v>
      </c>
      <c r="R2046">
        <v>7.3310735082788625E-2</v>
      </c>
      <c r="S2046">
        <v>1.5779558930695714E-2</v>
      </c>
    </row>
    <row r="2047" spans="4:19" x14ac:dyDescent="0.25">
      <c r="D2047">
        <v>1</v>
      </c>
      <c r="E2047">
        <v>2.3436868865957462E-3</v>
      </c>
      <c r="F2047">
        <v>2.2701515678944208E-2</v>
      </c>
      <c r="G2047">
        <v>3.6880700886995769E-4</v>
      </c>
      <c r="H2047">
        <v>0.31597125428792339</v>
      </c>
      <c r="I2047">
        <v>-0.28236711963860373</v>
      </c>
      <c r="J2047">
        <v>-3.3604134649316109E-2</v>
      </c>
      <c r="K2047">
        <v>-3.7214510203092743E-2</v>
      </c>
      <c r="L2047">
        <v>-4.9841475818769965E-2</v>
      </c>
      <c r="M2047">
        <v>8.7055986021866261E-2</v>
      </c>
      <c r="N2047">
        <v>-0.38959403071021015</v>
      </c>
      <c r="O2047">
        <v>0.18218421340905522</v>
      </c>
      <c r="P2047">
        <v>0.20740981730115493</v>
      </c>
      <c r="Q2047">
        <v>0.66989224512307644</v>
      </c>
      <c r="R2047">
        <v>-0.51532407696450022</v>
      </c>
      <c r="S2047">
        <v>-0.154568168158562</v>
      </c>
    </row>
    <row r="2048" spans="4:19" x14ac:dyDescent="0.25">
      <c r="D2048">
        <v>10</v>
      </c>
      <c r="E2048">
        <v>2.3439460173450429E-3</v>
      </c>
      <c r="F2048">
        <v>2.2703446727977573E-2</v>
      </c>
      <c r="G2048">
        <v>3.6880700930346161E-4</v>
      </c>
      <c r="H2048">
        <v>0.31599860199034069</v>
      </c>
      <c r="I2048">
        <v>-0.28239073717425711</v>
      </c>
      <c r="J2048">
        <v>-3.3607864816076471E-2</v>
      </c>
      <c r="K2048">
        <v>-3.7218909126927713E-2</v>
      </c>
      <c r="L2048">
        <v>-4.9846702744130056E-2</v>
      </c>
      <c r="M2048">
        <v>8.7065611871047111E-2</v>
      </c>
      <c r="N2048">
        <v>-0.38963000082773291</v>
      </c>
      <c r="O2048">
        <v>0.18219726127201241</v>
      </c>
      <c r="P2048">
        <v>0.20743273955573471</v>
      </c>
      <c r="Q2048">
        <v>0.66995149668651877</v>
      </c>
      <c r="R2048">
        <v>-0.51536618348080765</v>
      </c>
      <c r="S2048">
        <v>-0.15458531320569335</v>
      </c>
    </row>
    <row r="2049" spans="4:19" x14ac:dyDescent="0.25">
      <c r="D2049">
        <v>100</v>
      </c>
      <c r="E2049">
        <v>2.3465404799257392E-3</v>
      </c>
      <c r="F2049">
        <v>2.2722775302291026E-2</v>
      </c>
      <c r="G2049">
        <v>3.6880701363850067E-4</v>
      </c>
      <c r="H2049">
        <v>0.31627234094056789</v>
      </c>
      <c r="I2049">
        <v>-0.28262712890205677</v>
      </c>
      <c r="J2049">
        <v>-3.364521203850046E-2</v>
      </c>
      <c r="K2049">
        <v>-3.7262954590868702E-2</v>
      </c>
      <c r="L2049">
        <v>-4.9899032978753866E-2</v>
      </c>
      <c r="M2049">
        <v>8.7161987569629673E-2</v>
      </c>
      <c r="N2049">
        <v>-0.38999007326881241</v>
      </c>
      <c r="O2049">
        <v>0.18232783216279103</v>
      </c>
      <c r="P2049">
        <v>0.20766224110602138</v>
      </c>
      <c r="Q2049">
        <v>0.67054459516712583</v>
      </c>
      <c r="R2049">
        <v>-0.51578762222746022</v>
      </c>
      <c r="S2049">
        <v>-0.15475697293965851</v>
      </c>
    </row>
    <row r="2050" spans="4:19" x14ac:dyDescent="0.25">
      <c r="D2050">
        <v>1000</v>
      </c>
      <c r="E2050">
        <v>2.3728045343455483E-3</v>
      </c>
      <c r="F2050">
        <v>2.291788667947477E-2</v>
      </c>
      <c r="G2050">
        <v>3.6880705698889708E-4</v>
      </c>
      <c r="H2050">
        <v>0.31903618007072509</v>
      </c>
      <c r="I2050">
        <v>-0.28501288359883503</v>
      </c>
      <c r="J2050">
        <v>-3.4023296471893616E-2</v>
      </c>
      <c r="K2050">
        <v>-3.7709104214791012E-2</v>
      </c>
      <c r="L2050">
        <v>-5.0428506632407277E-2</v>
      </c>
      <c r="M2050">
        <v>8.8137610847205394E-2</v>
      </c>
      <c r="N2050">
        <v>-0.39362832116562174</v>
      </c>
      <c r="O2050">
        <v>0.18364281755544454</v>
      </c>
      <c r="P2050">
        <v>0.2099855036101701</v>
      </c>
      <c r="Q2050">
        <v>0.67653445548223701</v>
      </c>
      <c r="R2050">
        <v>-0.52003969846700926</v>
      </c>
      <c r="S2050">
        <v>-0.15649475701521709</v>
      </c>
    </row>
    <row r="2051" spans="4:19" x14ac:dyDescent="0.25">
      <c r="D2051">
        <v>10000</v>
      </c>
      <c r="E2051">
        <v>2.6718566450020251E-3</v>
      </c>
      <c r="F2051">
        <v>2.5070598645061982E-2</v>
      </c>
      <c r="G2051">
        <v>3.6880749049342167E-4</v>
      </c>
      <c r="H2051">
        <v>0.34960452263144859</v>
      </c>
      <c r="I2051">
        <v>-0.31127447328483271</v>
      </c>
      <c r="J2051">
        <v>-3.8330049346619433E-2</v>
      </c>
      <c r="K2051">
        <v>-4.2822965950072955E-2</v>
      </c>
      <c r="L2051">
        <v>-5.642352145132179E-2</v>
      </c>
      <c r="M2051">
        <v>9.9246487401408956E-2</v>
      </c>
      <c r="N2051">
        <v>-0.43420805756101899</v>
      </c>
      <c r="O2051">
        <v>0.19777015955835964</v>
      </c>
      <c r="P2051">
        <v>0.23643789800266291</v>
      </c>
      <c r="Q2051">
        <v>0.74297862513991575</v>
      </c>
      <c r="R2051">
        <v>-0.5666903581352436</v>
      </c>
      <c r="S2051">
        <v>-0.17628826700467926</v>
      </c>
    </row>
    <row r="2052" spans="4:19" x14ac:dyDescent="0.25">
      <c r="D2052">
        <v>100000</v>
      </c>
      <c r="E2052">
        <v>-1.0263272587305677E-2</v>
      </c>
      <c r="F2052">
        <v>0.41312824433083151</v>
      </c>
      <c r="G2052">
        <v>3.6881182559471881E-4</v>
      </c>
      <c r="H2052">
        <v>5.110455272450114</v>
      </c>
      <c r="I2052">
        <v>-5.2704348368732177</v>
      </c>
      <c r="J2052">
        <v>0.15997956442310368</v>
      </c>
      <c r="K2052">
        <v>0.41412858187625901</v>
      </c>
      <c r="L2052">
        <v>-3.3033526294055093E-2</v>
      </c>
      <c r="M2052">
        <v>-0.38109505558220036</v>
      </c>
      <c r="N2052">
        <v>-4.6458909592898685</v>
      </c>
      <c r="O2052">
        <v>5.5421424708973923</v>
      </c>
      <c r="P2052">
        <v>-0.8962515116075167</v>
      </c>
      <c r="Q2052">
        <v>9.098381287912769</v>
      </c>
      <c r="R2052">
        <v>-9.8231632905640378</v>
      </c>
      <c r="S2052">
        <v>0.72478200265126702</v>
      </c>
    </row>
    <row r="2053" spans="4:19" x14ac:dyDescent="0.25">
      <c r="D2053">
        <v>1000000</v>
      </c>
      <c r="E2053">
        <v>-2.0770594608745469E-4</v>
      </c>
      <c r="F2053">
        <v>-2.6863848178300918E-3</v>
      </c>
      <c r="G2053">
        <v>3.6885518221355367E-4</v>
      </c>
      <c r="H2053">
        <v>-3.6854057551558128E-2</v>
      </c>
      <c r="I2053">
        <v>3.3893118231070218E-2</v>
      </c>
      <c r="J2053">
        <v>2.960939320509226E-3</v>
      </c>
      <c r="K2053">
        <v>2.9669406606451787E-3</v>
      </c>
      <c r="L2053">
        <v>4.7478630070152406E-3</v>
      </c>
      <c r="M2053">
        <v>-7.7148036676462084E-3</v>
      </c>
      <c r="N2053">
        <v>4.2793960596370084E-2</v>
      </c>
      <c r="O2053">
        <v>-2.4400166773350662E-2</v>
      </c>
      <c r="P2053">
        <v>-1.8393793823022975E-2</v>
      </c>
      <c r="Q2053">
        <v>-7.6668917139219417E-2</v>
      </c>
      <c r="R2053">
        <v>6.3035484077698101E-2</v>
      </c>
      <c r="S2053">
        <v>1.3633433061514211E-2</v>
      </c>
    </row>
    <row r="2054" spans="4:19" x14ac:dyDescent="0.25">
      <c r="D2054">
        <v>1</v>
      </c>
      <c r="E2054">
        <v>2.3436904852415712E-3</v>
      </c>
      <c r="F2054">
        <v>2.2701542496820149E-2</v>
      </c>
      <c r="G2054">
        <v>3.6880700887597859E-4</v>
      </c>
      <c r="H2054">
        <v>0.31597163408454065</v>
      </c>
      <c r="I2054">
        <v>-0.28236744763301402</v>
      </c>
      <c r="J2054">
        <v>-3.3604186451519524E-2</v>
      </c>
      <c r="K2054">
        <v>-3.7214571292263798E-2</v>
      </c>
      <c r="L2054">
        <v>-4.9841548407368208E-2</v>
      </c>
      <c r="M2054">
        <v>8.7056119699632006E-2</v>
      </c>
      <c r="N2054">
        <v>-0.38959453024899204</v>
      </c>
      <c r="O2054">
        <v>0.1821843946178987</v>
      </c>
      <c r="P2054">
        <v>0.20741013563110045</v>
      </c>
      <c r="Q2054">
        <v>0.66989306798895143</v>
      </c>
      <c r="R2054">
        <v>-0.51532466173075164</v>
      </c>
      <c r="S2054">
        <v>-0.15456840625820689</v>
      </c>
    </row>
    <row r="2055" spans="4:19" x14ac:dyDescent="0.25">
      <c r="D2055">
        <v>10</v>
      </c>
      <c r="E2055">
        <v>2.3439820122589279E-3</v>
      </c>
      <c r="F2055">
        <v>2.270371495521498E-2</v>
      </c>
      <c r="G2055">
        <v>3.6880700936367045E-4</v>
      </c>
      <c r="H2055">
        <v>0.31600240065866103</v>
      </c>
      <c r="I2055">
        <v>-0.28239401769843298</v>
      </c>
      <c r="J2055">
        <v>-3.3608382960224503E-2</v>
      </c>
      <c r="K2055">
        <v>-3.7219520169326614E-2</v>
      </c>
      <c r="L2055">
        <v>-4.9847428793576398E-2</v>
      </c>
      <c r="M2055">
        <v>8.7066948962906565E-2</v>
      </c>
      <c r="N2055">
        <v>-0.38963499721076289</v>
      </c>
      <c r="O2055">
        <v>0.18219907360779786</v>
      </c>
      <c r="P2055">
        <v>0.20743592360297214</v>
      </c>
      <c r="Q2055">
        <v>0.66995972690770245</v>
      </c>
      <c r="R2055">
        <v>-0.51537203214487093</v>
      </c>
      <c r="S2055">
        <v>-0.15458769476282441</v>
      </c>
    </row>
    <row r="2056" spans="4:19" x14ac:dyDescent="0.25">
      <c r="D2056">
        <v>100</v>
      </c>
      <c r="E2056">
        <v>2.346901276271871E-3</v>
      </c>
      <c r="F2056">
        <v>2.2725462429704378E-2</v>
      </c>
      <c r="G2056">
        <v>3.6880701424058947E-4</v>
      </c>
      <c r="H2056">
        <v>0.31631039794482518</v>
      </c>
      <c r="I2056">
        <v>-0.28265999223234672</v>
      </c>
      <c r="J2056">
        <v>-3.3650405712464249E-2</v>
      </c>
      <c r="K2056">
        <v>-3.7269080113102149E-2</v>
      </c>
      <c r="L2056">
        <v>-4.9906309847543184E-2</v>
      </c>
      <c r="M2056">
        <v>8.7175389960655991E-2</v>
      </c>
      <c r="N2056">
        <v>-0.39004013678083993</v>
      </c>
      <c r="O2056">
        <v>0.18234598028391247</v>
      </c>
      <c r="P2056">
        <v>0.20769415649694878</v>
      </c>
      <c r="Q2056">
        <v>0.67062705386282673</v>
      </c>
      <c r="R2056">
        <v>-0.51584620916031909</v>
      </c>
      <c r="S2056">
        <v>-0.15478084470250053</v>
      </c>
    </row>
    <row r="2057" spans="4:19" x14ac:dyDescent="0.25">
      <c r="D2057">
        <v>1000</v>
      </c>
      <c r="E2057">
        <v>2.3764988911574368E-3</v>
      </c>
      <c r="F2057">
        <v>2.2945250802427826E-2</v>
      </c>
      <c r="G2057">
        <v>3.6880706300978627E-4</v>
      </c>
      <c r="H2057">
        <v>0.31942389176044728</v>
      </c>
      <c r="I2057">
        <v>-0.28534741109767481</v>
      </c>
      <c r="J2057">
        <v>-3.407648066276181E-2</v>
      </c>
      <c r="K2057">
        <v>-3.7771900164944583E-2</v>
      </c>
      <c r="L2057">
        <v>-5.0502943976567849E-2</v>
      </c>
      <c r="M2057">
        <v>8.8274844141508879E-2</v>
      </c>
      <c r="N2057">
        <v>-0.39413909369948286</v>
      </c>
      <c r="O2057">
        <v>0.18382679644910382</v>
      </c>
      <c r="P2057">
        <v>0.21031229725038258</v>
      </c>
      <c r="Q2057">
        <v>0.67737494270524934</v>
      </c>
      <c r="R2057">
        <v>-0.52063573776664285</v>
      </c>
      <c r="S2057">
        <v>-0.15673920493860294</v>
      </c>
    </row>
    <row r="2058" spans="4:19" x14ac:dyDescent="0.25">
      <c r="D2058">
        <v>10000</v>
      </c>
      <c r="E2058">
        <v>2.7194597238869244E-3</v>
      </c>
      <c r="F2058">
        <v>2.5401994195641733E-2</v>
      </c>
      <c r="G2058">
        <v>3.6880755070246401E-4</v>
      </c>
      <c r="H2058">
        <v>0.35432286890993225</v>
      </c>
      <c r="I2058">
        <v>-0.31530698567494042</v>
      </c>
      <c r="J2058">
        <v>-3.9015883234974069E-2</v>
      </c>
      <c r="K2058">
        <v>-4.3642526769062329E-2</v>
      </c>
      <c r="L2058">
        <v>-5.7372282750435488E-2</v>
      </c>
      <c r="M2058">
        <v>0.10101480951950492</v>
      </c>
      <c r="N2058">
        <v>-0.4405289841029969</v>
      </c>
      <c r="O2058">
        <v>0.19988057872581777</v>
      </c>
      <c r="P2058">
        <v>0.24064840537719334</v>
      </c>
      <c r="Q2058">
        <v>0.75326755048199701</v>
      </c>
      <c r="R2058">
        <v>-0.57382749921415765</v>
      </c>
      <c r="S2058">
        <v>-0.17944005126783225</v>
      </c>
    </row>
    <row r="2059" spans="4:19" x14ac:dyDescent="0.25">
      <c r="D2059">
        <v>100000</v>
      </c>
      <c r="E2059">
        <v>-6.1368674485232427E-3</v>
      </c>
      <c r="F2059">
        <v>-0.35930291532780056</v>
      </c>
      <c r="G2059">
        <v>3.6881242770018142E-4</v>
      </c>
      <c r="H2059">
        <v>-4.7879475436741075</v>
      </c>
      <c r="I2059">
        <v>4.707679415924293</v>
      </c>
      <c r="J2059">
        <v>8.0268127749825169E-2</v>
      </c>
      <c r="K2059">
        <v>-4.9795391978921799E-2</v>
      </c>
      <c r="L2059">
        <v>0.27771451931556967</v>
      </c>
      <c r="M2059">
        <v>-0.22791912733664077</v>
      </c>
      <c r="N2059">
        <v>4.5880194389024886</v>
      </c>
      <c r="O2059">
        <v>-4.0387246697506427</v>
      </c>
      <c r="P2059">
        <v>-0.54929476915183528</v>
      </c>
      <c r="Q2059">
        <v>-9.3469809472190093</v>
      </c>
      <c r="R2059">
        <v>8.9718156139259015</v>
      </c>
      <c r="S2059">
        <v>0.3751653332931113</v>
      </c>
    </row>
    <row r="2060" spans="4:19" x14ac:dyDescent="0.25">
      <c r="D2060">
        <v>1000000</v>
      </c>
      <c r="E2060">
        <v>-1.8282717434458856E-4</v>
      </c>
      <c r="F2060">
        <v>-2.3569079011859706E-3</v>
      </c>
      <c r="G2060">
        <v>3.6886120477240525E-4</v>
      </c>
      <c r="H2060">
        <v>-3.2338483456324951E-2</v>
      </c>
      <c r="I2060">
        <v>2.9732005297653075E-2</v>
      </c>
      <c r="J2060">
        <v>2.6064781586683239E-3</v>
      </c>
      <c r="K2060">
        <v>2.6153463148865796E-3</v>
      </c>
      <c r="L2060">
        <v>4.1753908571244835E-3</v>
      </c>
      <c r="M2060">
        <v>-6.7907371720110632E-3</v>
      </c>
      <c r="N2060">
        <v>3.7573850767635975E-2</v>
      </c>
      <c r="O2060">
        <v>-2.1383390877524278E-2</v>
      </c>
      <c r="P2060">
        <v>-1.6190459890104592E-2</v>
      </c>
      <c r="Q2060">
        <v>-6.7287559595627044E-2</v>
      </c>
      <c r="R2060">
        <v>5.5286374908099845E-2</v>
      </c>
      <c r="S2060">
        <v>1.2001184687534305E-2</v>
      </c>
    </row>
    <row r="2061" spans="4:19" x14ac:dyDescent="0.25">
      <c r="D2061">
        <v>1</v>
      </c>
      <c r="E2061">
        <v>3.9134209344523323E-3</v>
      </c>
      <c r="F2061">
        <v>2.2701408408074025E-2</v>
      </c>
      <c r="G2061">
        <v>3.6880700884587414E-4</v>
      </c>
      <c r="H2061">
        <v>0.33435283983901698</v>
      </c>
      <c r="I2061">
        <v>-0.27833511151265355</v>
      </c>
      <c r="J2061">
        <v>-5.6017728326374083E-2</v>
      </c>
      <c r="K2061">
        <v>-6.9214976754384594E-2</v>
      </c>
      <c r="L2061">
        <v>-7.592510353430626E-2</v>
      </c>
      <c r="M2061">
        <v>0.14514008028868375</v>
      </c>
      <c r="N2061">
        <v>-0.47100918648476409</v>
      </c>
      <c r="O2061">
        <v>0.12517269281152466</v>
      </c>
      <c r="P2061">
        <v>0.34583649367323943</v>
      </c>
      <c r="Q2061">
        <v>0.73961754020826476</v>
      </c>
      <c r="R2061">
        <v>-0.48198913772414187</v>
      </c>
      <c r="S2061">
        <v>-0.25762840248412999</v>
      </c>
    </row>
    <row r="2062" spans="4:19" x14ac:dyDescent="0.25">
      <c r="D2062">
        <v>10</v>
      </c>
      <c r="E2062">
        <v>3.9136372656990723E-3</v>
      </c>
      <c r="F2062">
        <v>2.2702373882402933E-2</v>
      </c>
      <c r="G2062">
        <v>3.6880700906262605E-4</v>
      </c>
      <c r="H2062">
        <v>0.33436746272074558</v>
      </c>
      <c r="I2062">
        <v>-0.27834662562663226</v>
      </c>
      <c r="J2062">
        <v>-5.6020837094109766E-2</v>
      </c>
      <c r="K2062">
        <v>-6.9218948826286208E-2</v>
      </c>
      <c r="L2062">
        <v>-7.5929155821757632E-2</v>
      </c>
      <c r="M2062">
        <v>0.14514810464804384</v>
      </c>
      <c r="N2062">
        <v>-0.47103157126282014</v>
      </c>
      <c r="O2062">
        <v>0.12517596451459667</v>
      </c>
      <c r="P2062">
        <v>0.34585560674823768</v>
      </c>
      <c r="Q2062">
        <v>0.73965093031276297</v>
      </c>
      <c r="R2062">
        <v>-0.48200824289695987</v>
      </c>
      <c r="S2062">
        <v>-0.2576426874158031</v>
      </c>
    </row>
    <row r="2063" spans="4:19" x14ac:dyDescent="0.25">
      <c r="D2063">
        <v>100</v>
      </c>
      <c r="E2063">
        <v>3.9158018943449141E-3</v>
      </c>
      <c r="F2063">
        <v>2.2712033144314855E-2</v>
      </c>
      <c r="G2063">
        <v>3.6880701123014563E-4</v>
      </c>
      <c r="H2063">
        <v>0.33451376245172426</v>
      </c>
      <c r="I2063">
        <v>-0.27846181870961573</v>
      </c>
      <c r="J2063">
        <v>-5.6051943742104982E-2</v>
      </c>
      <c r="K2063">
        <v>-6.9258694395784914E-2</v>
      </c>
      <c r="L2063">
        <v>-7.5969702673372552E-2</v>
      </c>
      <c r="M2063">
        <v>0.14522839706915391</v>
      </c>
      <c r="N2063">
        <v>-0.47125553811418897</v>
      </c>
      <c r="O2063">
        <v>0.12520868434507548</v>
      </c>
      <c r="P2063">
        <v>0.34604685376910993</v>
      </c>
      <c r="Q2063">
        <v>0.73998499948414675</v>
      </c>
      <c r="R2063">
        <v>-0.48219937564440585</v>
      </c>
      <c r="S2063">
        <v>-0.25778562383973025</v>
      </c>
    </row>
    <row r="2064" spans="4:19" x14ac:dyDescent="0.25">
      <c r="D2064">
        <v>1000</v>
      </c>
      <c r="E2064">
        <v>3.9375806111948746E-3</v>
      </c>
      <c r="F2064">
        <v>2.2809079768865537E-2</v>
      </c>
      <c r="G2064">
        <v>3.6880703290534226E-4</v>
      </c>
      <c r="H2064">
        <v>0.3359838863193545</v>
      </c>
      <c r="I2064">
        <v>-0.27961896730150215</v>
      </c>
      <c r="J2064">
        <v>-5.6364919017845239E-2</v>
      </c>
      <c r="K2064">
        <v>-6.9658650809287792E-2</v>
      </c>
      <c r="L2064">
        <v>-7.6377583377304603E-2</v>
      </c>
      <c r="M2064">
        <v>0.14603623418659595</v>
      </c>
      <c r="N2064">
        <v>-0.47350717903947626</v>
      </c>
      <c r="O2064">
        <v>0.12553615618272929</v>
      </c>
      <c r="P2064">
        <v>0.34797102285673986</v>
      </c>
      <c r="Q2064">
        <v>0.74334259096591637</v>
      </c>
      <c r="R2064">
        <v>-0.48411883830764069</v>
      </c>
      <c r="S2064">
        <v>-0.25922375265827213</v>
      </c>
    </row>
    <row r="2065" spans="4:19" x14ac:dyDescent="0.25">
      <c r="D2065">
        <v>10000</v>
      </c>
      <c r="E2065">
        <v>4.169476532554459E-3</v>
      </c>
      <c r="F2065">
        <v>2.3827195993412948E-2</v>
      </c>
      <c r="G2065">
        <v>3.6880724965744887E-4</v>
      </c>
      <c r="H2065">
        <v>0.35143481142097244</v>
      </c>
      <c r="I2065">
        <v>-0.2917367522791956</v>
      </c>
      <c r="J2065">
        <v>-5.969805914176618E-2</v>
      </c>
      <c r="K2065">
        <v>-7.3924997460235176E-2</v>
      </c>
      <c r="L2065">
        <v>-8.0713019383114926E-2</v>
      </c>
      <c r="M2065">
        <v>0.15463801684335721</v>
      </c>
      <c r="N2065">
        <v>-0.49729001094636516</v>
      </c>
      <c r="O2065">
        <v>0.12883093553585923</v>
      </c>
      <c r="P2065">
        <v>0.36845907541051304</v>
      </c>
      <c r="Q2065">
        <v>0.77870044066217048</v>
      </c>
      <c r="R2065">
        <v>-0.50416154787912504</v>
      </c>
      <c r="S2065">
        <v>-0.27453889278304189</v>
      </c>
    </row>
    <row r="2066" spans="4:19" x14ac:dyDescent="0.25">
      <c r="D2066">
        <v>100000</v>
      </c>
      <c r="E2066">
        <v>1.0142983391774732E-2</v>
      </c>
      <c r="F2066">
        <v>4.3037691137547539E-2</v>
      </c>
      <c r="G2066">
        <v>3.6880941719252748E-4</v>
      </c>
      <c r="H2066">
        <v>0.65611406638992165</v>
      </c>
      <c r="I2066">
        <v>-0.51026611969879099</v>
      </c>
      <c r="J2066">
        <v>-0.14584794669113421</v>
      </c>
      <c r="K2066">
        <v>-0.18737087512779027</v>
      </c>
      <c r="L2066">
        <v>-0.18889066805575894</v>
      </c>
      <c r="M2066">
        <v>0.37626154318354565</v>
      </c>
      <c r="N2066">
        <v>-1.0212372990672023</v>
      </c>
      <c r="O2066">
        <v>0.12504522661709316</v>
      </c>
      <c r="P2066">
        <v>0.89619207245011268</v>
      </c>
      <c r="Q2066">
        <v>1.5086440825660929</v>
      </c>
      <c r="R2066">
        <v>-0.83864277079409177</v>
      </c>
      <c r="S2066">
        <v>-0.67000131177198341</v>
      </c>
    </row>
    <row r="2067" spans="4:19" x14ac:dyDescent="0.25">
      <c r="D2067">
        <v>1000000</v>
      </c>
      <c r="E2067">
        <v>-7.6109926403188793E-4</v>
      </c>
      <c r="F2067">
        <v>-6.0938981454123804E-3</v>
      </c>
      <c r="G2067">
        <v>3.6883109394467861E-4</v>
      </c>
      <c r="H2067">
        <v>-8.7447789531555742E-2</v>
      </c>
      <c r="I2067">
        <v>7.6624045227593029E-2</v>
      </c>
      <c r="J2067">
        <v>1.0823744303962712E-2</v>
      </c>
      <c r="K2067">
        <v>1.261578919352857E-2</v>
      </c>
      <c r="L2067">
        <v>1.5606921319360367E-2</v>
      </c>
      <c r="M2067">
        <v>-2.822271051287828E-2</v>
      </c>
      <c r="N2067">
        <v>0.11275826012393608</v>
      </c>
      <c r="O2067">
        <v>-4.5464116829272427E-2</v>
      </c>
      <c r="P2067">
        <v>-6.7294143294652997E-2</v>
      </c>
      <c r="Q2067">
        <v>-0.18743105170108265</v>
      </c>
      <c r="R2067">
        <v>0.13758590295000062</v>
      </c>
      <c r="S2067">
        <v>4.9845148751089141E-2</v>
      </c>
    </row>
    <row r="2068" spans="4:19" x14ac:dyDescent="0.25">
      <c r="D2068">
        <v>1</v>
      </c>
      <c r="E2068">
        <v>3.913426943330689E-3</v>
      </c>
      <c r="F2068">
        <v>2.2701435225696523E-2</v>
      </c>
      <c r="G2068">
        <v>3.6880700885189504E-4</v>
      </c>
      <c r="H2068">
        <v>0.33435324601278538</v>
      </c>
      <c r="I2068">
        <v>-0.27833543133639438</v>
      </c>
      <c r="J2068">
        <v>-5.601781467638034E-2</v>
      </c>
      <c r="K2068">
        <v>-6.9215087083616567E-2</v>
      </c>
      <c r="L2068">
        <v>-7.5925216091963676E-2</v>
      </c>
      <c r="M2068">
        <v>0.14514030317557314</v>
      </c>
      <c r="N2068">
        <v>-0.47100980825493011</v>
      </c>
      <c r="O2068">
        <v>0.12517278369146823</v>
      </c>
      <c r="P2068">
        <v>0.34583702456346543</v>
      </c>
      <c r="Q2068">
        <v>0.73961846766991712</v>
      </c>
      <c r="R2068">
        <v>-0.4819896684035001</v>
      </c>
      <c r="S2068">
        <v>-0.25762879926640636</v>
      </c>
    </row>
    <row r="2069" spans="4:19" x14ac:dyDescent="0.25">
      <c r="D2069">
        <v>10</v>
      </c>
      <c r="E2069">
        <v>3.9136973619567014E-3</v>
      </c>
      <c r="F2069">
        <v>2.2702642084290785E-2</v>
      </c>
      <c r="G2069">
        <v>3.6880700912283494E-4</v>
      </c>
      <c r="H2069">
        <v>0.33437152486105148</v>
      </c>
      <c r="I2069">
        <v>-0.27834982415916798</v>
      </c>
      <c r="J2069">
        <v>-5.6021700701897714E-2</v>
      </c>
      <c r="K2069">
        <v>-6.9220052259726828E-2</v>
      </c>
      <c r="L2069">
        <v>-7.5930281534482447E-2</v>
      </c>
      <c r="M2069">
        <v>0.14515033379421993</v>
      </c>
      <c r="N2069">
        <v>-0.47103778964075005</v>
      </c>
      <c r="O2069">
        <v>0.12517687333004801</v>
      </c>
      <c r="P2069">
        <v>0.34586091631069849</v>
      </c>
      <c r="Q2069">
        <v>0.73966020588404646</v>
      </c>
      <c r="R2069">
        <v>-0.48201355015074654</v>
      </c>
      <c r="S2069">
        <v>-0.25764665573329637</v>
      </c>
    </row>
    <row r="2070" spans="4:19" x14ac:dyDescent="0.25">
      <c r="D2070">
        <v>100</v>
      </c>
      <c r="E2070">
        <v>3.9164036050963755E-3</v>
      </c>
      <c r="F2070">
        <v>2.2714717731507773E-2</v>
      </c>
      <c r="G2070">
        <v>3.6880701183223438E-4</v>
      </c>
      <c r="H2070">
        <v>0.33455442416174819</v>
      </c>
      <c r="I2070">
        <v>-0.2784938335581586</v>
      </c>
      <c r="J2070">
        <v>-5.6060590603586036E-2</v>
      </c>
      <c r="K2070">
        <v>-6.926974285653742E-2</v>
      </c>
      <c r="L2070">
        <v>-7.5980973430183951E-2</v>
      </c>
      <c r="M2070">
        <v>0.14525071628673203</v>
      </c>
      <c r="N2070">
        <v>-0.47131778957518833</v>
      </c>
      <c r="O2070">
        <v>0.12521777408773005</v>
      </c>
      <c r="P2070">
        <v>0.3461000154874796</v>
      </c>
      <c r="Q2070">
        <v>0.74007785076046062</v>
      </c>
      <c r="R2070">
        <v>-0.48225249423011007</v>
      </c>
      <c r="S2070">
        <v>-0.2578253565303612</v>
      </c>
    </row>
    <row r="2071" spans="4:19" x14ac:dyDescent="0.25">
      <c r="D2071">
        <v>1000</v>
      </c>
      <c r="E2071">
        <v>3.9436733141836487E-3</v>
      </c>
      <c r="F2071">
        <v>2.2836184522488191E-2</v>
      </c>
      <c r="G2071">
        <v>3.6880703892623064E-4</v>
      </c>
      <c r="H2071">
        <v>0.33639456777343213</v>
      </c>
      <c r="I2071">
        <v>-0.27994209052785024</v>
      </c>
      <c r="J2071">
        <v>-5.6452477245564125E-2</v>
      </c>
      <c r="K2071">
        <v>-6.97705630474168E-2</v>
      </c>
      <c r="L2071">
        <v>-7.6491667759622572E-2</v>
      </c>
      <c r="M2071">
        <v>0.14626223080703937</v>
      </c>
      <c r="N2071">
        <v>-0.47413652435469089</v>
      </c>
      <c r="O2071">
        <v>0.12562720622401358</v>
      </c>
      <c r="P2071">
        <v>0.34850931813069508</v>
      </c>
      <c r="Q2071">
        <v>0.74428074346090511</v>
      </c>
      <c r="R2071">
        <v>-0.48465466075766273</v>
      </c>
      <c r="S2071">
        <v>-0.25962608270323528</v>
      </c>
    </row>
    <row r="2072" spans="4:19" x14ac:dyDescent="0.25">
      <c r="D2072">
        <v>10000</v>
      </c>
      <c r="E2072">
        <v>4.2388200928641694E-3</v>
      </c>
      <c r="F2072">
        <v>2.4126338766402099E-2</v>
      </c>
      <c r="G2072">
        <v>3.6880730986641255E-4</v>
      </c>
      <c r="H2072">
        <v>0.35598445708748727</v>
      </c>
      <c r="I2072">
        <v>-0.29528947193385946</v>
      </c>
      <c r="J2072">
        <v>-6.0694985153624259E-2</v>
      </c>
      <c r="K2072">
        <v>-7.5203435008695863E-2</v>
      </c>
      <c r="L2072">
        <v>-8.2006789590312934E-2</v>
      </c>
      <c r="M2072">
        <v>0.15721022459901235</v>
      </c>
      <c r="N2072">
        <v>-0.50433476933496024</v>
      </c>
      <c r="O2072">
        <v>0.12974922953073431</v>
      </c>
      <c r="P2072">
        <v>0.37458553980423659</v>
      </c>
      <c r="Q2072">
        <v>0.78913646349320032</v>
      </c>
      <c r="R2072">
        <v>-0.51001713866795839</v>
      </c>
      <c r="S2072">
        <v>-0.27911932482524549</v>
      </c>
    </row>
    <row r="2073" spans="4:19" x14ac:dyDescent="0.25">
      <c r="D2073">
        <v>100000</v>
      </c>
      <c r="E2073">
        <v>1.6847841724911414E-2</v>
      </c>
      <c r="F2073">
        <v>5.5457813104817212E-2</v>
      </c>
      <c r="G2073">
        <v>3.6881001929012653E-4</v>
      </c>
      <c r="H2073">
        <v>0.87671268971439531</v>
      </c>
      <c r="I2073">
        <v>-0.63379839973870844</v>
      </c>
      <c r="J2073">
        <v>-0.24291428997568687</v>
      </c>
      <c r="K2073">
        <v>-0.31935011210511632</v>
      </c>
      <c r="L2073">
        <v>-0.30576847897156867</v>
      </c>
      <c r="M2073">
        <v>0.6251185910766921</v>
      </c>
      <c r="N2073">
        <v>-1.4936491748453236</v>
      </c>
      <c r="O2073">
        <v>5.0225483944075222E-3</v>
      </c>
      <c r="P2073">
        <v>1.488626626450916</v>
      </c>
      <c r="Q2073">
        <v>2.0931200327950492</v>
      </c>
      <c r="R2073">
        <v>-0.97823571139427656</v>
      </c>
      <c r="S2073">
        <v>-1.1148843214007655</v>
      </c>
    </row>
    <row r="2074" spans="4:19" x14ac:dyDescent="0.25">
      <c r="D2074">
        <v>1000000</v>
      </c>
      <c r="E2074">
        <v>-5.8608249257606146E-4</v>
      </c>
      <c r="F2074">
        <v>-4.6267207289282736E-3</v>
      </c>
      <c r="G2074">
        <v>3.6883711571693707E-4</v>
      </c>
      <c r="H2074">
        <v>-6.645804804343669E-2</v>
      </c>
      <c r="I2074">
        <v>5.8120462047195787E-2</v>
      </c>
      <c r="J2074">
        <v>8.3375859962444565E-3</v>
      </c>
      <c r="K2074">
        <v>9.7479021894564255E-3</v>
      </c>
      <c r="L2074">
        <v>1.1985061625157556E-2</v>
      </c>
      <c r="M2074">
        <v>-2.1732963814613981E-2</v>
      </c>
      <c r="N2074">
        <v>8.6000385677685642E-2</v>
      </c>
      <c r="O2074">
        <v>-3.4182289862076942E-2</v>
      </c>
      <c r="P2074">
        <v>-5.1818095815605147E-2</v>
      </c>
      <c r="Q2074">
        <v>-0.14261684095615479</v>
      </c>
      <c r="R2074">
        <v>0.10422332015836844</v>
      </c>
      <c r="S2074">
        <v>3.8393520797789904E-2</v>
      </c>
    </row>
    <row r="2075" spans="4:19" x14ac:dyDescent="0.25">
      <c r="D2075">
        <v>1</v>
      </c>
      <c r="E2075">
        <v>3.9134329522275031E-3</v>
      </c>
      <c r="F2075">
        <v>2.2701462043382397E-2</v>
      </c>
      <c r="G2075">
        <v>3.6880700885791589E-4</v>
      </c>
      <c r="H2075">
        <v>0.33435365218753788</v>
      </c>
      <c r="I2075">
        <v>-0.27833575116087772</v>
      </c>
      <c r="J2075">
        <v>-5.6017901026649497E-2</v>
      </c>
      <c r="K2075">
        <v>-6.9215197413203811E-2</v>
      </c>
      <c r="L2075">
        <v>-7.5925328649955048E-2</v>
      </c>
      <c r="M2075">
        <v>0.14514052606315175</v>
      </c>
      <c r="N2075">
        <v>-0.47101043002676946</v>
      </c>
      <c r="O2075">
        <v>0.12517287457146864</v>
      </c>
      <c r="P2075">
        <v>0.34583755545531858</v>
      </c>
      <c r="Q2075">
        <v>0.73961939513391428</v>
      </c>
      <c r="R2075">
        <v>-0.48199019908400231</v>
      </c>
      <c r="S2075">
        <v>-0.25762919604991197</v>
      </c>
    </row>
    <row r="2076" spans="4:19" x14ac:dyDescent="0.25">
      <c r="D2076">
        <v>10</v>
      </c>
      <c r="E2076">
        <v>3.9137574600599844E-3</v>
      </c>
      <c r="F2076">
        <v>2.2702910292515678E-2</v>
      </c>
      <c r="G2076">
        <v>3.6880700918304383E-4</v>
      </c>
      <c r="H2076">
        <v>0.33437558710081561</v>
      </c>
      <c r="I2076">
        <v>-0.27835302276454144</v>
      </c>
      <c r="J2076">
        <v>-5.6022564336259961E-2</v>
      </c>
      <c r="K2076">
        <v>-6.922115572802312E-2</v>
      </c>
      <c r="L2076">
        <v>-7.5931407280837249E-2</v>
      </c>
      <c r="M2076">
        <v>0.14515256300887103</v>
      </c>
      <c r="N2076">
        <v>-0.47104400818566106</v>
      </c>
      <c r="O2076">
        <v>0.12517778214944997</v>
      </c>
      <c r="P2076">
        <v>0.34586622603620043</v>
      </c>
      <c r="Q2076">
        <v>0.73966948169109514</v>
      </c>
      <c r="R2076">
        <v>-0.48201885751814899</v>
      </c>
      <c r="S2076">
        <v>-0.25765062417293905</v>
      </c>
    </row>
    <row r="2077" spans="4:19" x14ac:dyDescent="0.25">
      <c r="D2077">
        <v>100</v>
      </c>
      <c r="E2077">
        <v>3.917005500796651E-3</v>
      </c>
      <c r="F2077">
        <v>2.2717402953417992E-2</v>
      </c>
      <c r="G2077">
        <v>3.6880701243432312E-4</v>
      </c>
      <c r="H2077">
        <v>0.33459509583338587</v>
      </c>
      <c r="I2077">
        <v>-0.27852585570255783</v>
      </c>
      <c r="J2077">
        <v>-5.6069240130824483E-2</v>
      </c>
      <c r="K2077">
        <v>-6.9280794809390756E-2</v>
      </c>
      <c r="L2077">
        <v>-7.5992247556140313E-2</v>
      </c>
      <c r="M2077">
        <v>0.14527304236553107</v>
      </c>
      <c r="N2077">
        <v>-0.47138005776496783</v>
      </c>
      <c r="O2077">
        <v>0.12522686422078877</v>
      </c>
      <c r="P2077">
        <v>0.34615319354418261</v>
      </c>
      <c r="Q2077">
        <v>0.7401707256557053</v>
      </c>
      <c r="R2077">
        <v>-0.48230562419442791</v>
      </c>
      <c r="S2077">
        <v>-0.25786510146127029</v>
      </c>
    </row>
    <row r="2078" spans="4:19" x14ac:dyDescent="0.25">
      <c r="D2078">
        <v>1000</v>
      </c>
      <c r="E2078">
        <v>3.9497849011321676E-3</v>
      </c>
      <c r="F2078">
        <v>2.2863353771631366E-2</v>
      </c>
      <c r="G2078">
        <v>3.6880704494711929E-4</v>
      </c>
      <c r="H2078">
        <v>0.33680626220185061</v>
      </c>
      <c r="I2078">
        <v>-0.28026595453302861</v>
      </c>
      <c r="J2078">
        <v>-5.6540307668811352E-2</v>
      </c>
      <c r="K2078">
        <v>-6.9882831999503736E-2</v>
      </c>
      <c r="L2078">
        <v>-7.660609598717727E-2</v>
      </c>
      <c r="M2078">
        <v>0.14648892798668101</v>
      </c>
      <c r="N2078">
        <v>-0.4747675738011452</v>
      </c>
      <c r="O2078">
        <v>0.12571829219178454</v>
      </c>
      <c r="P2078">
        <v>0.34904928160935356</v>
      </c>
      <c r="Q2078">
        <v>0.74522129950646487</v>
      </c>
      <c r="R2078">
        <v>-0.48519163693629253</v>
      </c>
      <c r="S2078">
        <v>-0.2600296625701688</v>
      </c>
    </row>
    <row r="2079" spans="4:19" x14ac:dyDescent="0.25">
      <c r="D2079">
        <v>10000</v>
      </c>
      <c r="E2079">
        <v>4.3105092011787704E-3</v>
      </c>
      <c r="F2079">
        <v>2.4433088322476367E-2</v>
      </c>
      <c r="G2079">
        <v>3.6880737007539591E-4</v>
      </c>
      <c r="H2079">
        <v>0.36065454809237707</v>
      </c>
      <c r="I2079">
        <v>-0.29892881121314829</v>
      </c>
      <c r="J2079">
        <v>-6.1725736879218118E-2</v>
      </c>
      <c r="K2079">
        <v>-7.6526383757652638E-2</v>
      </c>
      <c r="L2079">
        <v>-8.3343066630245488E-2</v>
      </c>
      <c r="M2079">
        <v>0.15986945038790168</v>
      </c>
      <c r="N2079">
        <v>-0.51158608566675667</v>
      </c>
      <c r="O2079">
        <v>0.13066687784921882</v>
      </c>
      <c r="P2079">
        <v>0.38091920781754141</v>
      </c>
      <c r="Q2079">
        <v>0.79986061417897147</v>
      </c>
      <c r="R2079">
        <v>-0.51600556351100479</v>
      </c>
      <c r="S2079">
        <v>-0.28385505066796668</v>
      </c>
    </row>
    <row r="2080" spans="4:19" x14ac:dyDescent="0.25">
      <c r="D2080">
        <v>100000</v>
      </c>
      <c r="E2080">
        <v>4.9703654139537035E-2</v>
      </c>
      <c r="F2080">
        <v>7.7954465238406781E-2</v>
      </c>
      <c r="G2080">
        <v>3.6881062138969129E-4</v>
      </c>
      <c r="H2080">
        <v>1.4500011720142858</v>
      </c>
      <c r="I2080">
        <v>-0.73012673488373991</v>
      </c>
      <c r="J2080">
        <v>-0.71987443713054233</v>
      </c>
      <c r="K2080">
        <v>-0.98596668129426135</v>
      </c>
      <c r="L2080">
        <v>-0.85975139271492296</v>
      </c>
      <c r="M2080">
        <v>1.8457180740091772</v>
      </c>
      <c r="N2080">
        <v>-3.3215881965417999</v>
      </c>
      <c r="O2080">
        <v>-1.0697933258642713</v>
      </c>
      <c r="P2080">
        <v>4.3913815224060855</v>
      </c>
      <c r="Q2080">
        <v>3.974904610765126</v>
      </c>
      <c r="R2080">
        <v>-0.68348514940494454</v>
      </c>
      <c r="S2080">
        <v>-3.291419461360185</v>
      </c>
    </row>
    <row r="2081" spans="4:19" x14ac:dyDescent="0.25">
      <c r="D2081">
        <v>1000000</v>
      </c>
      <c r="E2081">
        <v>-4.765081857926032E-4</v>
      </c>
      <c r="F2081">
        <v>-3.728935736529678E-3</v>
      </c>
      <c r="G2081">
        <v>3.6884313768582926E-4</v>
      </c>
      <c r="H2081">
        <v>-5.3594810601094167E-2</v>
      </c>
      <c r="I2081">
        <v>4.6814636581984814E-2</v>
      </c>
      <c r="J2081">
        <v>6.7801740190986948E-3</v>
      </c>
      <c r="K2081">
        <v>7.941920635307298E-3</v>
      </c>
      <c r="L2081">
        <v>9.7279072488767326E-3</v>
      </c>
      <c r="M2081">
        <v>-1.7669827884191136E-2</v>
      </c>
      <c r="N2081">
        <v>6.9509307900545991E-2</v>
      </c>
      <c r="O2081">
        <v>-2.7379931415406844E-2</v>
      </c>
      <c r="P2081">
        <v>-4.2129376485128489E-2</v>
      </c>
      <c r="Q2081">
        <v>-0.1151005588659153</v>
      </c>
      <c r="R2081">
        <v>8.3879947200525606E-2</v>
      </c>
      <c r="S2081">
        <v>3.1220611665389697E-2</v>
      </c>
    </row>
    <row r="2082" spans="4:19" x14ac:dyDescent="0.25">
      <c r="D2082">
        <v>1</v>
      </c>
      <c r="E2082">
        <v>3.9134389611427626E-3</v>
      </c>
      <c r="F2082">
        <v>2.2701488861131613E-2</v>
      </c>
      <c r="G2082">
        <v>3.6880700886393673E-4</v>
      </c>
      <c r="H2082">
        <v>0.33435405836328513</v>
      </c>
      <c r="I2082">
        <v>-0.27833607098608937</v>
      </c>
      <c r="J2082">
        <v>-5.6017987377188661E-2</v>
      </c>
      <c r="K2082">
        <v>-6.9215307743128562E-2</v>
      </c>
      <c r="L2082">
        <v>-7.5925441208283928E-2</v>
      </c>
      <c r="M2082">
        <v>0.14514074895141249</v>
      </c>
      <c r="N2082">
        <v>-0.47101105180028924</v>
      </c>
      <c r="O2082">
        <v>0.12517296545149037</v>
      </c>
      <c r="P2082">
        <v>0.34583808634879887</v>
      </c>
      <c r="Q2082">
        <v>0.73962032260027755</v>
      </c>
      <c r="R2082">
        <v>-0.48199072976564139</v>
      </c>
      <c r="S2082">
        <v>-0.25762959283463971</v>
      </c>
    </row>
    <row r="2083" spans="4:19" x14ac:dyDescent="0.25">
      <c r="D2083">
        <v>10</v>
      </c>
      <c r="E2083">
        <v>3.9138175600090157E-3</v>
      </c>
      <c r="F2083">
        <v>2.2703178507077881E-2</v>
      </c>
      <c r="G2083">
        <v>3.6880700924325272E-4</v>
      </c>
      <c r="H2083">
        <v>0.33437964944002729</v>
      </c>
      <c r="I2083">
        <v>-0.27835622144277394</v>
      </c>
      <c r="J2083">
        <v>-5.6023427997246245E-2</v>
      </c>
      <c r="K2083">
        <v>-6.9222259231167982E-2</v>
      </c>
      <c r="L2083">
        <v>-7.593253306081138E-2</v>
      </c>
      <c r="M2083">
        <v>0.14515479229199002</v>
      </c>
      <c r="N2083">
        <v>-0.47105022689756026</v>
      </c>
      <c r="O2083">
        <v>0.12517869097278123</v>
      </c>
      <c r="P2083">
        <v>0.34587153592477193</v>
      </c>
      <c r="Q2083">
        <v>0.73967875773394809</v>
      </c>
      <c r="R2083">
        <v>-0.4820241649991921</v>
      </c>
      <c r="S2083">
        <v>-0.25765459273473823</v>
      </c>
    </row>
    <row r="2084" spans="4:19" x14ac:dyDescent="0.25">
      <c r="D2084">
        <v>100</v>
      </c>
      <c r="E2084">
        <v>3.917607581531036E-3</v>
      </c>
      <c r="F2084">
        <v>2.2720088810270669E-2</v>
      </c>
      <c r="G2084">
        <v>3.6880701303641187E-4</v>
      </c>
      <c r="H2084">
        <v>0.33463577747033213</v>
      </c>
      <c r="I2084">
        <v>-0.27855788514528257</v>
      </c>
      <c r="J2084">
        <v>-5.6077892325042455E-2</v>
      </c>
      <c r="K2084">
        <v>-6.9291850255996934E-2</v>
      </c>
      <c r="L2084">
        <v>-7.6003525052737331E-2</v>
      </c>
      <c r="M2084">
        <v>0.14529537530873426</v>
      </c>
      <c r="N2084">
        <v>-0.47144234269037</v>
      </c>
      <c r="O2084">
        <v>0.12523595474358729</v>
      </c>
      <c r="P2084">
        <v>0.34620638794679337</v>
      </c>
      <c r="Q2084">
        <v>0.74026362417901836</v>
      </c>
      <c r="R2084">
        <v>-0.4823587655408943</v>
      </c>
      <c r="S2084">
        <v>-0.25790485863813473</v>
      </c>
    </row>
    <row r="2085" spans="4:19" x14ac:dyDescent="0.25">
      <c r="D2085">
        <v>1000</v>
      </c>
      <c r="E2085">
        <v>3.9559154599712217E-3</v>
      </c>
      <c r="F2085">
        <v>2.2890587746769095E-2</v>
      </c>
      <c r="G2085">
        <v>3.6880705096800805E-4</v>
      </c>
      <c r="H2085">
        <v>0.33721897339237472</v>
      </c>
      <c r="I2085">
        <v>-0.28059056183445819</v>
      </c>
      <c r="J2085">
        <v>-5.6628411557916536E-2</v>
      </c>
      <c r="K2085">
        <v>-6.9995459361845036E-2</v>
      </c>
      <c r="L2085">
        <v>-7.6720869626171861E-2</v>
      </c>
      <c r="M2085">
        <v>0.14671632898802045</v>
      </c>
      <c r="N2085">
        <v>-0.47540033443088703</v>
      </c>
      <c r="O2085">
        <v>0.12580941337068907</v>
      </c>
      <c r="P2085">
        <v>0.34959092106019796</v>
      </c>
      <c r="Q2085">
        <v>0.7461642684941765</v>
      </c>
      <c r="R2085">
        <v>-0.48572977040586096</v>
      </c>
      <c r="S2085">
        <v>-0.26043449808832264</v>
      </c>
    </row>
    <row r="2086" spans="4:19" x14ac:dyDescent="0.25">
      <c r="D2086">
        <v>10000</v>
      </c>
      <c r="E2086">
        <v>4.3846649121847712E-3</v>
      </c>
      <c r="F2086">
        <v>2.4747738542942547E-2</v>
      </c>
      <c r="G2086">
        <v>3.688074302843989E-4</v>
      </c>
      <c r="H2086">
        <v>0.36544998808794205</v>
      </c>
      <c r="I2086">
        <v>-0.30265792393197799</v>
      </c>
      <c r="J2086">
        <v>-6.279206415595695E-2</v>
      </c>
      <c r="K2086">
        <v>-7.7896190864830572E-2</v>
      </c>
      <c r="L2086">
        <v>-8.4723995051408707E-2</v>
      </c>
      <c r="M2086">
        <v>0.16262018591625349</v>
      </c>
      <c r="N2086">
        <v>-0.51905337225836234</v>
      </c>
      <c r="O2086">
        <v>0.13158259922074933</v>
      </c>
      <c r="P2086">
        <v>0.38747077303762012</v>
      </c>
      <c r="Q2086">
        <v>0.81088522039063804</v>
      </c>
      <c r="R2086">
        <v>-0.52213112192696087</v>
      </c>
      <c r="S2086">
        <v>-0.28875409846366296</v>
      </c>
    </row>
    <row r="2087" spans="4:19" x14ac:dyDescent="0.25">
      <c r="D2087">
        <v>100000</v>
      </c>
      <c r="E2087">
        <v>-5.2311396261531661E-2</v>
      </c>
      <c r="F2087">
        <v>0.13115994814780307</v>
      </c>
      <c r="G2087">
        <v>3.6881122349122214E-4</v>
      </c>
      <c r="H2087">
        <v>1.2862263830035552</v>
      </c>
      <c r="I2087">
        <v>-2.0540194969591319</v>
      </c>
      <c r="J2087">
        <v>0.76779311395559091</v>
      </c>
      <c r="K2087">
        <v>1.1405099765029014</v>
      </c>
      <c r="L2087">
        <v>0.79452970583426819</v>
      </c>
      <c r="M2087">
        <v>-1.9350396823371696</v>
      </c>
      <c r="N2087">
        <v>0.76122166827367366</v>
      </c>
      <c r="O2087">
        <v>3.8098814205876259</v>
      </c>
      <c r="P2087">
        <v>-4.5711030888613138</v>
      </c>
      <c r="Q2087">
        <v>1.1930978022646599</v>
      </c>
      <c r="R2087">
        <v>-4.7148518135234667</v>
      </c>
      <c r="S2087">
        <v>3.5217540112587997</v>
      </c>
    </row>
    <row r="2088" spans="4:19" x14ac:dyDescent="0.25">
      <c r="D2088">
        <v>1000000</v>
      </c>
      <c r="E2088">
        <v>-4.0145241952547285E-4</v>
      </c>
      <c r="F2088">
        <v>-3.12294803179234E-3</v>
      </c>
      <c r="G2088">
        <v>3.6884915985136498E-4</v>
      </c>
      <c r="H2088">
        <v>-4.4903810885909223E-2</v>
      </c>
      <c r="I2088">
        <v>3.9190806764413111E-2</v>
      </c>
      <c r="J2088">
        <v>5.713004121489007E-3</v>
      </c>
      <c r="K2088">
        <v>6.7003511577539143E-3</v>
      </c>
      <c r="L2088">
        <v>8.1863074167145555E-3</v>
      </c>
      <c r="M2088">
        <v>-1.488665857446847E-2</v>
      </c>
      <c r="N2088">
        <v>5.8326221438306902E-2</v>
      </c>
      <c r="O2088">
        <v>-2.2833168412208948E-2</v>
      </c>
      <c r="P2088">
        <v>-3.5493053026101506E-2</v>
      </c>
      <c r="Q2088">
        <v>-9.6486072549506474E-2</v>
      </c>
      <c r="R2088">
        <v>7.0180147956104832E-2</v>
      </c>
      <c r="S2088">
        <v>2.6305924593415853E-2</v>
      </c>
    </row>
    <row r="2089" spans="4:19" x14ac:dyDescent="0.25">
      <c r="D2089">
        <v>1</v>
      </c>
      <c r="E2089">
        <v>3.9134449700764804E-3</v>
      </c>
      <c r="F2089">
        <v>2.2701515678944208E-2</v>
      </c>
      <c r="G2089">
        <v>3.6880700886995769E-4</v>
      </c>
      <c r="H2089">
        <v>0.3343544645400236</v>
      </c>
      <c r="I2089">
        <v>-0.27833639081202932</v>
      </c>
      <c r="J2089">
        <v>-5.6018073727990725E-2</v>
      </c>
      <c r="K2089">
        <v>-6.9215418073412138E-2</v>
      </c>
      <c r="L2089">
        <v>-7.5925553766950316E-2</v>
      </c>
      <c r="M2089">
        <v>0.14514097184036245</v>
      </c>
      <c r="N2089">
        <v>-0.47101167357547524</v>
      </c>
      <c r="O2089">
        <v>0.12517305633155829</v>
      </c>
      <c r="P2089">
        <v>0.3458386172439134</v>
      </c>
      <c r="Q2089">
        <v>0.73962125006899981</v>
      </c>
      <c r="R2089">
        <v>-0.48199126044839602</v>
      </c>
      <c r="S2089">
        <v>-0.25762998962058958</v>
      </c>
    </row>
    <row r="2090" spans="4:19" x14ac:dyDescent="0.25">
      <c r="D2090">
        <v>10</v>
      </c>
      <c r="E2090">
        <v>3.9138776618038718E-3</v>
      </c>
      <c r="F2090">
        <v>2.2703446727977573E-2</v>
      </c>
      <c r="G2090">
        <v>3.6880700930346161E-4</v>
      </c>
      <c r="H2090">
        <v>0.33438371187869365</v>
      </c>
      <c r="I2090">
        <v>-0.2783594201938584</v>
      </c>
      <c r="J2090">
        <v>-5.6024291684835248E-2</v>
      </c>
      <c r="K2090">
        <v>-6.9223362769161412E-2</v>
      </c>
      <c r="L2090">
        <v>-7.5933658874422605E-2</v>
      </c>
      <c r="M2090">
        <v>0.14515702164358402</v>
      </c>
      <c r="N2090">
        <v>-0.47105644577644767</v>
      </c>
      <c r="O2090">
        <v>0.12517959980004179</v>
      </c>
      <c r="P2090">
        <v>0.34587684597639878</v>
      </c>
      <c r="Q2090">
        <v>0.73968803401257688</v>
      </c>
      <c r="R2090">
        <v>-0.48202947259387585</v>
      </c>
      <c r="S2090">
        <v>-0.25765856141870103</v>
      </c>
    </row>
    <row r="2091" spans="4:19" x14ac:dyDescent="0.25">
      <c r="D2091">
        <v>100</v>
      </c>
      <c r="E2091">
        <v>3.9182098473848669E-3</v>
      </c>
      <c r="F2091">
        <v>2.2722775302291026E-2</v>
      </c>
      <c r="G2091">
        <v>3.6880701363850067E-4</v>
      </c>
      <c r="H2091">
        <v>0.33467646907627469</v>
      </c>
      <c r="I2091">
        <v>-0.27858992188880904</v>
      </c>
      <c r="J2091">
        <v>-5.6086547187462088E-2</v>
      </c>
      <c r="K2091">
        <v>-6.9302909197983098E-2</v>
      </c>
      <c r="L2091">
        <v>-7.6014805921509776E-2</v>
      </c>
      <c r="M2091">
        <v>0.14531771511949643</v>
      </c>
      <c r="N2091">
        <v>-0.47150464435826223</v>
      </c>
      <c r="O2091">
        <v>0.12524504565545413</v>
      </c>
      <c r="P2091">
        <v>0.34625959870280099</v>
      </c>
      <c r="Q2091">
        <v>0.74035654633956582</v>
      </c>
      <c r="R2091">
        <v>-0.48241191827296959</v>
      </c>
      <c r="S2091">
        <v>-0.25794462806658203</v>
      </c>
    </row>
    <row r="2092" spans="4:19" x14ac:dyDescent="0.25">
      <c r="D2092">
        <v>1000</v>
      </c>
      <c r="E2092">
        <v>3.9620650791783564E-3</v>
      </c>
      <c r="F2092">
        <v>2.291788667947477E-2</v>
      </c>
      <c r="G2092">
        <v>3.6880705698889708E-4</v>
      </c>
      <c r="H2092">
        <v>0.33763270515189703</v>
      </c>
      <c r="I2092">
        <v>-0.28091591496076163</v>
      </c>
      <c r="J2092">
        <v>-5.6716790191124744E-2</v>
      </c>
      <c r="K2092">
        <v>-7.0108446841459227E-2</v>
      </c>
      <c r="L2092">
        <v>-7.6835990252387631E-2</v>
      </c>
      <c r="M2092">
        <v>0.14694443709384331</v>
      </c>
      <c r="N2092">
        <v>-0.47603481333560538</v>
      </c>
      <c r="O2092">
        <v>0.12590056903663793</v>
      </c>
      <c r="P2092">
        <v>0.3501342442989781</v>
      </c>
      <c r="Q2092">
        <v>0.74710965986545119</v>
      </c>
      <c r="R2092">
        <v>-0.4862690647421708</v>
      </c>
      <c r="S2092">
        <v>-0.26084059512328395</v>
      </c>
    </row>
    <row r="2093" spans="4:19" x14ac:dyDescent="0.25">
      <c r="D2093">
        <v>10000</v>
      </c>
      <c r="E2093">
        <v>4.4614167566284372E-3</v>
      </c>
      <c r="F2093">
        <v>2.5070598645061982E-2</v>
      </c>
      <c r="G2093">
        <v>3.6880749049342167E-4</v>
      </c>
      <c r="H2093">
        <v>0.37037595447932503</v>
      </c>
      <c r="I2093">
        <v>-0.30648011492310445</v>
      </c>
      <c r="J2093">
        <v>-6.3895839556209921E-2</v>
      </c>
      <c r="K2093">
        <v>-7.9315370488782122E-2</v>
      </c>
      <c r="L2093">
        <v>-8.6151866950455513E-2</v>
      </c>
      <c r="M2093">
        <v>0.16546723743923764</v>
      </c>
      <c r="N2093">
        <v>-0.5267466341259599</v>
      </c>
      <c r="O2093">
        <v>0.13249495629581531</v>
      </c>
      <c r="P2093">
        <v>0.39425167783015524</v>
      </c>
      <c r="Q2093">
        <v>0.82222333832540784</v>
      </c>
      <c r="R2093">
        <v>-0.528398279190057</v>
      </c>
      <c r="S2093">
        <v>-0.29382505913532952</v>
      </c>
    </row>
    <row r="2094" spans="4:19" x14ac:dyDescent="0.25">
      <c r="D2094">
        <v>100000</v>
      </c>
      <c r="E2094">
        <v>-1.7137422542673929E-2</v>
      </c>
      <c r="F2094">
        <v>0.41312824433083151</v>
      </c>
      <c r="G2094">
        <v>3.6881182559471881E-4</v>
      </c>
      <c r="H2094">
        <v>5.1427137592072647</v>
      </c>
      <c r="I2094">
        <v>-5.4094538173024667</v>
      </c>
      <c r="J2094">
        <v>0.26674005809520196</v>
      </c>
      <c r="K2094">
        <v>0.55986181040571736</v>
      </c>
      <c r="L2094">
        <v>7.5163235064508171E-2</v>
      </c>
      <c r="M2094">
        <v>-0.63502504547022198</v>
      </c>
      <c r="N2094">
        <v>-4.4729823512043474</v>
      </c>
      <c r="O2094">
        <v>5.9653565406405384</v>
      </c>
      <c r="P2094">
        <v>-1.4923741894361982</v>
      </c>
      <c r="Q2094">
        <v>8.9282232101212209</v>
      </c>
      <c r="R2094">
        <v>-10.137273454614942</v>
      </c>
      <c r="S2094">
        <v>1.2090502444937101</v>
      </c>
    </row>
    <row r="2095" spans="4:19" x14ac:dyDescent="0.25">
      <c r="D2095">
        <v>1000000</v>
      </c>
      <c r="E2095">
        <v>-3.4682354311910726E-4</v>
      </c>
      <c r="F2095">
        <v>-2.6863848178300918E-3</v>
      </c>
      <c r="G2095">
        <v>3.6885518221355367E-4</v>
      </c>
      <c r="H2095">
        <v>-3.8638312922728346E-2</v>
      </c>
      <c r="I2095">
        <v>3.3702232462374582E-2</v>
      </c>
      <c r="J2095">
        <v>4.9360804603679753E-3</v>
      </c>
      <c r="K2095">
        <v>5.7944173364887774E-3</v>
      </c>
      <c r="L2095">
        <v>7.0665189893119873E-3</v>
      </c>
      <c r="M2095">
        <v>-1.286093632580787E-2</v>
      </c>
      <c r="N2095">
        <v>5.0243321933091778E-2</v>
      </c>
      <c r="O2095">
        <v>-1.9580368345714305E-2</v>
      </c>
      <c r="P2095">
        <v>-3.066295358737392E-2</v>
      </c>
      <c r="Q2095">
        <v>-8.3054746497776222E-2</v>
      </c>
      <c r="R2095">
        <v>6.0326656461889172E-2</v>
      </c>
      <c r="S2095">
        <v>2.2728090035876392E-2</v>
      </c>
    </row>
    <row r="2096" spans="4:19" x14ac:dyDescent="0.25">
      <c r="D2096">
        <v>1</v>
      </c>
      <c r="E2096">
        <v>3.9134509790286496E-3</v>
      </c>
      <c r="F2096">
        <v>2.2701542496820149E-2</v>
      </c>
      <c r="G2096">
        <v>3.6880700887597859E-4</v>
      </c>
      <c r="H2096">
        <v>0.33435487071775327</v>
      </c>
      <c r="I2096">
        <v>-0.27833671063869758</v>
      </c>
      <c r="J2096">
        <v>-5.601816007905569E-2</v>
      </c>
      <c r="K2096">
        <v>-6.9215528404033222E-2</v>
      </c>
      <c r="L2096">
        <v>-7.5925666325947105E-2</v>
      </c>
      <c r="M2096">
        <v>0.14514119472998743</v>
      </c>
      <c r="N2096">
        <v>-0.47101229535232036</v>
      </c>
      <c r="O2096">
        <v>0.12517314721167594</v>
      </c>
      <c r="P2096">
        <v>0.34583914814065508</v>
      </c>
      <c r="Q2096">
        <v>0.73962217754007042</v>
      </c>
      <c r="R2096">
        <v>-0.48199179113230883</v>
      </c>
      <c r="S2096">
        <v>-0.25763038640776159</v>
      </c>
    </row>
    <row r="2097" spans="4:19" x14ac:dyDescent="0.25">
      <c r="D2097">
        <v>10</v>
      </c>
      <c r="E2097">
        <v>3.913937765444634E-3</v>
      </c>
      <c r="F2097">
        <v>2.270371495521498E-2</v>
      </c>
      <c r="G2097">
        <v>3.6880700936367045E-4</v>
      </c>
      <c r="H2097">
        <v>0.33438777441682177</v>
      </c>
      <c r="I2097">
        <v>-0.2783626190178019</v>
      </c>
      <c r="J2097">
        <v>-5.6025155399026971E-2</v>
      </c>
      <c r="K2097">
        <v>-6.9224466342006963E-2</v>
      </c>
      <c r="L2097">
        <v>-7.5934784721653159E-2</v>
      </c>
      <c r="M2097">
        <v>0.14515925106366012</v>
      </c>
      <c r="N2097">
        <v>-0.47106266482233039</v>
      </c>
      <c r="O2097">
        <v>0.1251805086312352</v>
      </c>
      <c r="P2097">
        <v>0.34588215619108809</v>
      </c>
      <c r="Q2097">
        <v>0.73969731052702414</v>
      </c>
      <c r="R2097">
        <v>-0.48203478030220026</v>
      </c>
      <c r="S2097">
        <v>-0.25766253022482033</v>
      </c>
    </row>
    <row r="2098" spans="4:19" x14ac:dyDescent="0.25">
      <c r="D2098">
        <v>100</v>
      </c>
      <c r="E2098">
        <v>3.9188122984435249E-3</v>
      </c>
      <c r="F2098">
        <v>2.2725462429704378E-2</v>
      </c>
      <c r="G2098">
        <v>3.6880701424058947E-4</v>
      </c>
      <c r="H2098">
        <v>0.33471717065492257</v>
      </c>
      <c r="I2098">
        <v>-0.27862196593558863</v>
      </c>
      <c r="J2098">
        <v>-5.6095204719333935E-2</v>
      </c>
      <c r="K2098">
        <v>-6.9313971637011917E-2</v>
      </c>
      <c r="L2098">
        <v>-7.6026090163967552E-2</v>
      </c>
      <c r="M2098">
        <v>0.14534006180099368</v>
      </c>
      <c r="N2098">
        <v>-0.47156696277550481</v>
      </c>
      <c r="O2098">
        <v>0.1252541369557143</v>
      </c>
      <c r="P2098">
        <v>0.34631282581979406</v>
      </c>
      <c r="Q2098">
        <v>0.7404494921464817</v>
      </c>
      <c r="R2098">
        <v>-0.48246508239417452</v>
      </c>
      <c r="S2098">
        <v>-0.25798440975230363</v>
      </c>
    </row>
    <row r="2099" spans="4:19" x14ac:dyDescent="0.25">
      <c r="D2099">
        <v>1000</v>
      </c>
      <c r="E2099">
        <v>3.968233847782149E-3</v>
      </c>
      <c r="F2099">
        <v>2.2945250802427826E-2</v>
      </c>
      <c r="G2099">
        <v>3.6880706300978627E-4</v>
      </c>
      <c r="H2099">
        <v>0.33804746130652674</v>
      </c>
      <c r="I2099">
        <v>-0.28124201645182723</v>
      </c>
      <c r="J2099">
        <v>-5.6805444854688858E-2</v>
      </c>
      <c r="K2099">
        <v>-7.0221796156150873E-2</v>
      </c>
      <c r="L2099">
        <v>-7.6951459451272797E-2</v>
      </c>
      <c r="M2099">
        <v>0.14717325560742722</v>
      </c>
      <c r="N2099">
        <v>-0.47667101764693243</v>
      </c>
      <c r="O2099">
        <v>0.12599175845680932</v>
      </c>
      <c r="P2099">
        <v>0.350679259190116</v>
      </c>
      <c r="Q2099">
        <v>0.74805748311182896</v>
      </c>
      <c r="R2099">
        <v>-0.48680952353466722</v>
      </c>
      <c r="S2099">
        <v>-0.26124795957714753</v>
      </c>
    </row>
    <row r="2100" spans="4:19" x14ac:dyDescent="0.25">
      <c r="D2100">
        <v>10000</v>
      </c>
      <c r="E2100">
        <v>4.5409034963835313E-3</v>
      </c>
      <c r="F2100">
        <v>2.5401994195641733E-2</v>
      </c>
      <c r="G2100">
        <v>3.6880755070246401E-4</v>
      </c>
      <c r="H2100">
        <v>0.37543791813665806</v>
      </c>
      <c r="I2100">
        <v>-0.31039884880154744</v>
      </c>
      <c r="J2100">
        <v>-6.5039069335107058E-2</v>
      </c>
      <c r="K2100">
        <v>-8.078661884490046E-2</v>
      </c>
      <c r="L2100">
        <v>-8.7629134941021647E-2</v>
      </c>
      <c r="M2100">
        <v>0.168415753785915</v>
      </c>
      <c r="N2100">
        <v>-0.53467651731862986</v>
      </c>
      <c r="O2100">
        <v>0.13340233727049977</v>
      </c>
      <c r="P2100">
        <v>0.40127418004814075</v>
      </c>
      <c r="Q2100">
        <v>0.83388880857491188</v>
      </c>
      <c r="R2100">
        <v>-0.53481167202699709</v>
      </c>
      <c r="S2100">
        <v>-0.2990771365479219</v>
      </c>
    </row>
    <row r="2101" spans="4:19" x14ac:dyDescent="0.25">
      <c r="D2101">
        <v>100000</v>
      </c>
      <c r="E2101">
        <v>-1.0247227641971205E-2</v>
      </c>
      <c r="F2101">
        <v>-0.35930291532780056</v>
      </c>
      <c r="G2101">
        <v>3.6881242770018142E-4</v>
      </c>
      <c r="H2101">
        <v>-4.9058558227050177</v>
      </c>
      <c r="I2101">
        <v>4.7720326091734329</v>
      </c>
      <c r="J2101">
        <v>0.13382321353157778</v>
      </c>
      <c r="K2101">
        <v>3.0490865688914681E-2</v>
      </c>
      <c r="L2101">
        <v>0.34936585813357723</v>
      </c>
      <c r="M2101">
        <v>-0.3798567238224706</v>
      </c>
      <c r="N2101">
        <v>4.9040430955032797</v>
      </c>
      <c r="O2101">
        <v>-3.9889444461893255</v>
      </c>
      <c r="P2101">
        <v>-0.91509864931394702</v>
      </c>
      <c r="Q2101">
        <v>-9.6216085243153202</v>
      </c>
      <c r="R2101">
        <v>8.9959527518845661</v>
      </c>
      <c r="S2101">
        <v>0.6256557724307612</v>
      </c>
    </row>
    <row r="2102" spans="4:19" x14ac:dyDescent="0.25">
      <c r="D2102">
        <v>1000000</v>
      </c>
      <c r="E2102">
        <v>-3.0528143069118808E-4</v>
      </c>
      <c r="F2102">
        <v>-2.3569079011859706E-3</v>
      </c>
      <c r="G2102">
        <v>3.6886120477240525E-4</v>
      </c>
      <c r="H2102">
        <v>-3.390724886084584E-2</v>
      </c>
      <c r="I2102">
        <v>2.9562080116434686E-2</v>
      </c>
      <c r="J2102">
        <v>4.3451687444289178E-3</v>
      </c>
      <c r="K2102">
        <v>5.1042466226220995E-3</v>
      </c>
      <c r="L2102">
        <v>6.216239236231047E-3</v>
      </c>
      <c r="M2102">
        <v>-1.1320485858853147E-2</v>
      </c>
      <c r="N2102">
        <v>4.412825734197412E-2</v>
      </c>
      <c r="O2102">
        <v>-1.7138256505635496E-2</v>
      </c>
      <c r="P2102">
        <v>-2.6990000836342176E-2</v>
      </c>
      <c r="Q2102">
        <v>-7.2906146459693844E-2</v>
      </c>
      <c r="R2102">
        <v>5.2899188071965142E-2</v>
      </c>
      <c r="S2102">
        <v>2.0006958387732254E-2</v>
      </c>
    </row>
    <row r="2103" spans="4:19" x14ac:dyDescent="0.25">
      <c r="D2103">
        <v>1</v>
      </c>
      <c r="E2103">
        <v>5.4863779276709884E-3</v>
      </c>
      <c r="F2103">
        <v>2.2701408408074025E-2</v>
      </c>
      <c r="G2103">
        <v>3.6880700884587414E-4</v>
      </c>
      <c r="H2103">
        <v>0.3526828183131947</v>
      </c>
      <c r="I2103">
        <v>-0.27434611946257803</v>
      </c>
      <c r="J2103">
        <v>-7.8336698850620223E-2</v>
      </c>
      <c r="K2103">
        <v>-0.10109498434147213</v>
      </c>
      <c r="L2103">
        <v>-0.1019121122329274</v>
      </c>
      <c r="M2103">
        <v>0.20300709657441018</v>
      </c>
      <c r="N2103">
        <v>-0.55217632674324335</v>
      </c>
      <c r="O2103">
        <v>6.836719623179377E-2</v>
      </c>
      <c r="P2103">
        <v>0.48380913051146734</v>
      </c>
      <c r="Q2103">
        <v>0.80906959626762998</v>
      </c>
      <c r="R2103">
        <v>-0.44886878165712929</v>
      </c>
      <c r="S2103">
        <v>-0.36020081461049358</v>
      </c>
    </row>
    <row r="2104" spans="4:19" x14ac:dyDescent="0.25">
      <c r="D2104">
        <v>10</v>
      </c>
      <c r="E2104">
        <v>5.4866812109101428E-3</v>
      </c>
      <c r="F2104">
        <v>2.2702373882402933E-2</v>
      </c>
      <c r="G2104">
        <v>3.6880700906262605E-4</v>
      </c>
      <c r="H2104">
        <v>0.35269838788440566</v>
      </c>
      <c r="I2104">
        <v>-0.27435734189004535</v>
      </c>
      <c r="J2104">
        <v>-7.8341045994363867E-2</v>
      </c>
      <c r="K2104">
        <v>-0.10110072310896712</v>
      </c>
      <c r="L2104">
        <v>-0.10191759864420291</v>
      </c>
      <c r="M2104">
        <v>0.20301832175318424</v>
      </c>
      <c r="N2104">
        <v>-0.5522031017696456</v>
      </c>
      <c r="O2104">
        <v>6.8367224774664948E-2</v>
      </c>
      <c r="P2104">
        <v>0.48383587699498776</v>
      </c>
      <c r="Q2104">
        <v>0.80910673458090443</v>
      </c>
      <c r="R2104">
        <v>-0.44888595297651435</v>
      </c>
      <c r="S2104">
        <v>-0.36022078160437587</v>
      </c>
    </row>
    <row r="2105" spans="4:19" x14ac:dyDescent="0.25">
      <c r="D2105">
        <v>100</v>
      </c>
      <c r="E2105">
        <v>5.4897158885037541E-3</v>
      </c>
      <c r="F2105">
        <v>2.2712033144314855E-2</v>
      </c>
      <c r="G2105">
        <v>3.6880701123014563E-4</v>
      </c>
      <c r="H2105">
        <v>0.35285415995849334</v>
      </c>
      <c r="I2105">
        <v>-0.27446961600071162</v>
      </c>
      <c r="J2105">
        <v>-7.8384543957781716E-2</v>
      </c>
      <c r="K2105">
        <v>-0.1011581464051261</v>
      </c>
      <c r="L2105">
        <v>-0.10197249544917852</v>
      </c>
      <c r="M2105">
        <v>0.20313064185432239</v>
      </c>
      <c r="N2105">
        <v>-0.55247099736828886</v>
      </c>
      <c r="O2105">
        <v>6.8367492783274031E-2</v>
      </c>
      <c r="P2105">
        <v>0.48410350458501483</v>
      </c>
      <c r="Q2105">
        <v>0.80947830821309452</v>
      </c>
      <c r="R2105">
        <v>-0.44905773494816614</v>
      </c>
      <c r="S2105">
        <v>-0.36042057326493193</v>
      </c>
    </row>
    <row r="2106" spans="4:19" x14ac:dyDescent="0.25">
      <c r="D2106">
        <v>1000</v>
      </c>
      <c r="E2106">
        <v>5.5202483237873469E-3</v>
      </c>
      <c r="F2106">
        <v>2.2809079768865537E-2</v>
      </c>
      <c r="G2106">
        <v>3.6880703290534226E-4</v>
      </c>
      <c r="H2106">
        <v>0.3544195552926368</v>
      </c>
      <c r="I2106">
        <v>-0.27559736268698742</v>
      </c>
      <c r="J2106">
        <v>-7.8822192605635166E-2</v>
      </c>
      <c r="K2106">
        <v>-0.10173596381612882</v>
      </c>
      <c r="L2106">
        <v>-0.10252475257604843</v>
      </c>
      <c r="M2106">
        <v>0.20426071639217014</v>
      </c>
      <c r="N2106">
        <v>-0.55516456815923121</v>
      </c>
      <c r="O2106">
        <v>6.836841169262442E-2</v>
      </c>
      <c r="P2106">
        <v>0.48679615646661745</v>
      </c>
      <c r="Q2106">
        <v>0.81321319521006785</v>
      </c>
      <c r="R2106">
        <v>-0.45078245792305793</v>
      </c>
      <c r="S2106">
        <v>-0.36243073728699926</v>
      </c>
    </row>
    <row r="2107" spans="4:19" x14ac:dyDescent="0.25">
      <c r="D2107">
        <v>10000</v>
      </c>
      <c r="E2107">
        <v>5.8453522892881089E-3</v>
      </c>
      <c r="F2107">
        <v>2.3827195993412948E-2</v>
      </c>
      <c r="G2107">
        <v>3.6880724965744887E-4</v>
      </c>
      <c r="H2107">
        <v>0.37088141613327608</v>
      </c>
      <c r="I2107">
        <v>-0.28739834746896165</v>
      </c>
      <c r="J2107">
        <v>-8.3483068664293114E-2</v>
      </c>
      <c r="K2107">
        <v>-0.10789639067209222</v>
      </c>
      <c r="L2107">
        <v>-0.10839736948431877</v>
      </c>
      <c r="M2107">
        <v>0.21629376015643942</v>
      </c>
      <c r="N2107">
        <v>-0.58364797879564279</v>
      </c>
      <c r="O2107">
        <v>6.8180626836923608E-2</v>
      </c>
      <c r="P2107">
        <v>0.51546735195874049</v>
      </c>
      <c r="Q2107">
        <v>0.85258357242979699</v>
      </c>
      <c r="R2107">
        <v>-0.46874627669436464</v>
      </c>
      <c r="S2107">
        <v>-0.38383729573543945</v>
      </c>
    </row>
    <row r="2108" spans="4:19" x14ac:dyDescent="0.25">
      <c r="D2108">
        <v>100000</v>
      </c>
      <c r="E2108">
        <v>1.421984527947389E-2</v>
      </c>
      <c r="F2108">
        <v>4.3037691137547539E-2</v>
      </c>
      <c r="G2108">
        <v>3.6880941719252748E-4</v>
      </c>
      <c r="H2108">
        <v>0.69998950681926431</v>
      </c>
      <c r="I2108">
        <v>-0.49605013444772439</v>
      </c>
      <c r="J2108">
        <v>-0.20393937237152926</v>
      </c>
      <c r="K2108">
        <v>-0.2702580427455672</v>
      </c>
      <c r="L2108">
        <v>-0.25612842172477812</v>
      </c>
      <c r="M2108">
        <v>0.52638646447034887</v>
      </c>
      <c r="N2108">
        <v>-1.2264094028138537</v>
      </c>
      <c r="O2108">
        <v>-2.7883247641021569E-2</v>
      </c>
      <c r="P2108">
        <v>1.2542926504548788</v>
      </c>
      <c r="Q2108">
        <v>1.6836005744520861</v>
      </c>
      <c r="R2108">
        <v>-0.74726666819339016</v>
      </c>
      <c r="S2108">
        <v>-0.93633390625867463</v>
      </c>
    </row>
    <row r="2109" spans="4:19" x14ac:dyDescent="0.25">
      <c r="D2109">
        <v>1000000</v>
      </c>
      <c r="E2109">
        <v>-1.067014837629664E-3</v>
      </c>
      <c r="F2109">
        <v>-6.0938981454123804E-3</v>
      </c>
      <c r="G2109">
        <v>3.6883109394467861E-4</v>
      </c>
      <c r="H2109">
        <v>-9.1399323477247663E-2</v>
      </c>
      <c r="I2109">
        <v>7.6262116791117052E-2</v>
      </c>
      <c r="J2109">
        <v>1.5137206686148375E-2</v>
      </c>
      <c r="K2109">
        <v>1.8792132475429213E-2</v>
      </c>
      <c r="L2109">
        <v>2.0676345856120548E-2</v>
      </c>
      <c r="M2109">
        <v>-3.9468478331549761E-2</v>
      </c>
      <c r="N2109">
        <v>0.12911113071483982</v>
      </c>
      <c r="O2109">
        <v>-3.5006240162026359E-2</v>
      </c>
      <c r="P2109">
        <v>-9.4104890552813458E-2</v>
      </c>
      <c r="Q2109">
        <v>-0.20146171096780918</v>
      </c>
      <c r="R2109">
        <v>0.13174971988758699</v>
      </c>
      <c r="S2109">
        <v>6.9711991080225744E-2</v>
      </c>
    </row>
    <row r="2110" spans="4:19" x14ac:dyDescent="0.25">
      <c r="D2110">
        <v>1</v>
      </c>
      <c r="E2110">
        <v>5.4863863517526654E-3</v>
      </c>
      <c r="F2110">
        <v>2.2701435225696523E-2</v>
      </c>
      <c r="G2110">
        <v>3.6880700885189504E-4</v>
      </c>
      <c r="H2110">
        <v>0.35268325078254747</v>
      </c>
      <c r="I2110">
        <v>-0.27434643118444058</v>
      </c>
      <c r="J2110">
        <v>-7.8336819598092688E-2</v>
      </c>
      <c r="K2110">
        <v>-0.10109514374294548</v>
      </c>
      <c r="L2110">
        <v>-0.10191226462522707</v>
      </c>
      <c r="M2110">
        <v>0.20300740836816544</v>
      </c>
      <c r="N2110">
        <v>-0.55217707045831332</v>
      </c>
      <c r="O2110">
        <v>6.8367197028916138E-2</v>
      </c>
      <c r="P2110">
        <v>0.48380987342940784</v>
      </c>
      <c r="Q2110">
        <v>0.80907062784069694</v>
      </c>
      <c r="R2110">
        <v>-0.44886925862134675</v>
      </c>
      <c r="S2110">
        <v>-0.36020136921934665</v>
      </c>
    </row>
    <row r="2111" spans="4:19" x14ac:dyDescent="0.25">
      <c r="D2111">
        <v>10</v>
      </c>
      <c r="E2111">
        <v>5.4867654622050887E-3</v>
      </c>
      <c r="F2111">
        <v>2.2702642084290785E-2</v>
      </c>
      <c r="G2111">
        <v>3.6880700912283494E-4</v>
      </c>
      <c r="H2111">
        <v>0.35270271301158829</v>
      </c>
      <c r="I2111">
        <v>-0.27436045939175457</v>
      </c>
      <c r="J2111">
        <v>-7.834225361983016E-2</v>
      </c>
      <c r="K2111">
        <v>-0.10110231732592823</v>
      </c>
      <c r="L2111">
        <v>-0.10191912275277204</v>
      </c>
      <c r="M2111">
        <v>0.20302144007870737</v>
      </c>
      <c r="N2111">
        <v>-0.55221053974569401</v>
      </c>
      <c r="O2111">
        <v>6.8367232647080556E-2</v>
      </c>
      <c r="P2111">
        <v>0.48384330709862411</v>
      </c>
      <c r="Q2111">
        <v>0.80911705139344647</v>
      </c>
      <c r="R2111">
        <v>-0.44889072300931687</v>
      </c>
      <c r="S2111">
        <v>-0.3602263283841225</v>
      </c>
    </row>
    <row r="2112" spans="4:19" x14ac:dyDescent="0.25">
      <c r="D2112">
        <v>100</v>
      </c>
      <c r="E2112">
        <v>5.4905594503492482E-3</v>
      </c>
      <c r="F2112">
        <v>2.2714717731507773E-2</v>
      </c>
      <c r="G2112">
        <v>3.6880701183223438E-4</v>
      </c>
      <c r="H2112">
        <v>0.35289745463419564</v>
      </c>
      <c r="I2112">
        <v>-0.27450081934308201</v>
      </c>
      <c r="J2112">
        <v>-7.8396635291113625E-2</v>
      </c>
      <c r="K2112">
        <v>-0.10117410882356737</v>
      </c>
      <c r="L2112">
        <v>-0.10198775511841518</v>
      </c>
      <c r="M2112">
        <v>0.2031618639419861</v>
      </c>
      <c r="N2112">
        <v>-0.55254545974006675</v>
      </c>
      <c r="O2112">
        <v>6.8367561601515803E-2</v>
      </c>
      <c r="P2112">
        <v>0.4841778981385545</v>
      </c>
      <c r="Q2112">
        <v>0.80958158461976382</v>
      </c>
      <c r="R2112">
        <v>-0.44910547436527892</v>
      </c>
      <c r="S2112">
        <v>-0.36047611025448134</v>
      </c>
    </row>
    <row r="2113" spans="4:19" x14ac:dyDescent="0.25">
      <c r="D2113">
        <v>1000</v>
      </c>
      <c r="E2113">
        <v>5.5287899224953172E-3</v>
      </c>
      <c r="F2113">
        <v>2.2836184522488191E-2</v>
      </c>
      <c r="G2113">
        <v>3.6880703892623064E-4</v>
      </c>
      <c r="H2113">
        <v>0.35485687917541142</v>
      </c>
      <c r="I2113">
        <v>-0.27591224966291605</v>
      </c>
      <c r="J2113">
        <v>-7.8944629512498921E-2</v>
      </c>
      <c r="K2113">
        <v>-0.10189763426391352</v>
      </c>
      <c r="L2113">
        <v>-0.10267922663703999</v>
      </c>
      <c r="M2113">
        <v>0.20457686090096416</v>
      </c>
      <c r="N2113">
        <v>-0.55591753085347051</v>
      </c>
      <c r="O2113">
        <v>6.8368090910919221E-2</v>
      </c>
      <c r="P2113">
        <v>0.48754943994256195</v>
      </c>
      <c r="Q2113">
        <v>0.81425688380734229</v>
      </c>
      <c r="R2113">
        <v>-0.45126378536608414</v>
      </c>
      <c r="S2113">
        <v>-0.36299309844125816</v>
      </c>
    </row>
    <row r="2114" spans="4:19" x14ac:dyDescent="0.25">
      <c r="D2114">
        <v>10000</v>
      </c>
      <c r="E2114">
        <v>5.9425677396783335E-3</v>
      </c>
      <c r="F2114">
        <v>2.4126338766402099E-2</v>
      </c>
      <c r="G2114">
        <v>3.6880730986641255E-4</v>
      </c>
      <c r="H2114">
        <v>0.37573214182500436</v>
      </c>
      <c r="I2114">
        <v>-0.29085503380075295</v>
      </c>
      <c r="J2114">
        <v>-8.4877108024237202E-2</v>
      </c>
      <c r="K2114">
        <v>-0.10974129955926415</v>
      </c>
      <c r="L2114">
        <v>-0.11015076180508743</v>
      </c>
      <c r="M2114">
        <v>0.21989206136434802</v>
      </c>
      <c r="N2114">
        <v>-0.59209660078645854</v>
      </c>
      <c r="O2114">
        <v>6.8055620208365752E-2</v>
      </c>
      <c r="P2114">
        <v>0.524040980578107</v>
      </c>
      <c r="Q2114">
        <v>0.86421776525545724</v>
      </c>
      <c r="R2114">
        <v>-0.47397836149917794</v>
      </c>
      <c r="S2114">
        <v>-0.39023940375628285</v>
      </c>
    </row>
    <row r="2115" spans="4:19" x14ac:dyDescent="0.25">
      <c r="D2115">
        <v>100000</v>
      </c>
      <c r="E2115">
        <v>2.3619648516390434E-2</v>
      </c>
      <c r="F2115">
        <v>5.5457813104817212E-2</v>
      </c>
      <c r="G2115">
        <v>3.6881001929012653E-4</v>
      </c>
      <c r="H2115">
        <v>0.94590350802776513</v>
      </c>
      <c r="I2115">
        <v>-0.60626990643593714</v>
      </c>
      <c r="J2115">
        <v>-0.33963360159181377</v>
      </c>
      <c r="K2115">
        <v>-0.45734318813429908</v>
      </c>
      <c r="L2115">
        <v>-0.41737592034548499</v>
      </c>
      <c r="M2115">
        <v>0.87471910847978762</v>
      </c>
      <c r="N2115">
        <v>-1.8293358796585686</v>
      </c>
      <c r="O2115">
        <v>-0.25493940550323657</v>
      </c>
      <c r="P2115">
        <v>2.0842752851618158</v>
      </c>
      <c r="Q2115">
        <v>2.3783196524624728</v>
      </c>
      <c r="R2115">
        <v>-0.82109145189407684</v>
      </c>
      <c r="S2115">
        <v>-1.5572282005683888</v>
      </c>
    </row>
    <row r="2116" spans="4:19" x14ac:dyDescent="0.25">
      <c r="D2116">
        <v>1000000</v>
      </c>
      <c r="E2116">
        <v>-8.2165197787845211E-4</v>
      </c>
      <c r="F2116">
        <v>-4.6267207289282736E-3</v>
      </c>
      <c r="G2116">
        <v>3.6883711571693707E-4</v>
      </c>
      <c r="H2116">
        <v>-6.9485726928569136E-2</v>
      </c>
      <c r="I2116">
        <v>5.7825486802659753E-2</v>
      </c>
      <c r="J2116">
        <v>1.1660240125912935E-2</v>
      </c>
      <c r="K2116">
        <v>1.4504867653201359E-2</v>
      </c>
      <c r="L2116">
        <v>1.5888119189622074E-2</v>
      </c>
      <c r="M2116">
        <v>-3.0392986842826986E-2</v>
      </c>
      <c r="N2116">
        <v>9.8570429494159839E-2</v>
      </c>
      <c r="O2116">
        <v>-2.6106309124163118E-2</v>
      </c>
      <c r="P2116">
        <v>-7.2464120370000273E-2</v>
      </c>
      <c r="Q2116">
        <v>-0.15340068430580089</v>
      </c>
      <c r="R2116">
        <v>9.9705202566372719E-2</v>
      </c>
      <c r="S2116">
        <v>5.3695481739445938E-2</v>
      </c>
    </row>
    <row r="2117" spans="4:19" x14ac:dyDescent="0.25">
      <c r="D2117">
        <v>1</v>
      </c>
      <c r="E2117">
        <v>5.4863947758602167E-3</v>
      </c>
      <c r="F2117">
        <v>2.2701462043382397E-2</v>
      </c>
      <c r="G2117">
        <v>3.6880700885791589E-4</v>
      </c>
      <c r="H2117">
        <v>0.35268368325297317</v>
      </c>
      <c r="I2117">
        <v>-0.2743467429069959</v>
      </c>
      <c r="J2117">
        <v>-7.8336940345948847E-2</v>
      </c>
      <c r="K2117">
        <v>-0.10109530314491622</v>
      </c>
      <c r="L2117">
        <v>-0.10191241701797438</v>
      </c>
      <c r="M2117">
        <v>0.20300772016288704</v>
      </c>
      <c r="N2117">
        <v>-0.55217781417542611</v>
      </c>
      <c r="O2117">
        <v>6.8367197825800474E-2</v>
      </c>
      <c r="P2117">
        <v>0.48381061634963629</v>
      </c>
      <c r="Q2117">
        <v>0.80907165941642845</v>
      </c>
      <c r="R2117">
        <v>-0.44886973558652699</v>
      </c>
      <c r="S2117">
        <v>-0.36020192382990501</v>
      </c>
    </row>
    <row r="2118" spans="4:19" x14ac:dyDescent="0.25">
      <c r="D2118">
        <v>10</v>
      </c>
      <c r="E2118">
        <v>5.4868497160875272E-3</v>
      </c>
      <c r="F2118">
        <v>2.2702910292515678E-2</v>
      </c>
      <c r="G2118">
        <v>3.6880700918304383E-4</v>
      </c>
      <c r="H2118">
        <v>0.35270703824586747</v>
      </c>
      <c r="I2118">
        <v>-0.27436357696335278</v>
      </c>
      <c r="J2118">
        <v>-7.8343461282500471E-2</v>
      </c>
      <c r="K2118">
        <v>-0.10110391159283694</v>
      </c>
      <c r="L2118">
        <v>-0.10192064690717473</v>
      </c>
      <c r="M2118">
        <v>0.20302455850003298</v>
      </c>
      <c r="N2118">
        <v>-0.55221797792557226</v>
      </c>
      <c r="O2118">
        <v>6.8367240495081916E-2</v>
      </c>
      <c r="P2118">
        <v>0.48385073743048679</v>
      </c>
      <c r="Q2118">
        <v>0.80912736847312416</v>
      </c>
      <c r="R2118">
        <v>-0.44889549313857202</v>
      </c>
      <c r="S2118">
        <v>-0.36023187533454859</v>
      </c>
    </row>
    <row r="2119" spans="4:19" x14ac:dyDescent="0.25">
      <c r="D2119">
        <v>100</v>
      </c>
      <c r="E2119">
        <v>5.4914032714817214E-3</v>
      </c>
      <c r="F2119">
        <v>2.2717402953417992E-2</v>
      </c>
      <c r="G2119">
        <v>3.6880701243432312E-4</v>
      </c>
      <c r="H2119">
        <v>0.35294076003703623</v>
      </c>
      <c r="I2119">
        <v>-0.2745320296851439</v>
      </c>
      <c r="J2119">
        <v>-7.8408730351895883E-2</v>
      </c>
      <c r="K2119">
        <v>-0.1011900762475868</v>
      </c>
      <c r="L2119">
        <v>-0.10200301938143141</v>
      </c>
      <c r="M2119">
        <v>0.20319309562902532</v>
      </c>
      <c r="N2119">
        <v>-0.55261994253111979</v>
      </c>
      <c r="O2119">
        <v>6.8367627968793698E-2</v>
      </c>
      <c r="P2119">
        <v>0.48425231456235451</v>
      </c>
      <c r="Q2119">
        <v>0.80968488778910697</v>
      </c>
      <c r="R2119">
        <v>-0.44915322344077779</v>
      </c>
      <c r="S2119">
        <v>-0.36053166434832207</v>
      </c>
    </row>
    <row r="2120" spans="4:19" x14ac:dyDescent="0.25">
      <c r="D2120">
        <v>1000</v>
      </c>
      <c r="E2120">
        <v>5.5373579953653246E-3</v>
      </c>
      <c r="F2120">
        <v>2.2863353771631366E-2</v>
      </c>
      <c r="G2120">
        <v>3.6880704494711929E-4</v>
      </c>
      <c r="H2120">
        <v>0.35529529412391625</v>
      </c>
      <c r="I2120">
        <v>-0.27622784710182557</v>
      </c>
      <c r="J2120">
        <v>-7.9067447022076465E-2</v>
      </c>
      <c r="K2120">
        <v>-0.10205981596494595</v>
      </c>
      <c r="L2120">
        <v>-0.10283416958206004</v>
      </c>
      <c r="M2120">
        <v>0.20489398554699534</v>
      </c>
      <c r="N2120">
        <v>-0.55667257439289841</v>
      </c>
      <c r="O2120">
        <v>6.8367515826533776E-2</v>
      </c>
      <c r="P2120">
        <v>0.48830505856637529</v>
      </c>
      <c r="Q2120">
        <v>0.81530329684526137</v>
      </c>
      <c r="R2120">
        <v>-0.45174609078615546</v>
      </c>
      <c r="S2120">
        <v>-0.36355720605910591</v>
      </c>
    </row>
    <row r="2121" spans="4:19" x14ac:dyDescent="0.25">
      <c r="D2121">
        <v>10000</v>
      </c>
      <c r="E2121">
        <v>6.0430715055904156E-3</v>
      </c>
      <c r="F2121">
        <v>2.4433088322476367E-2</v>
      </c>
      <c r="G2121">
        <v>3.6880737007539591E-4</v>
      </c>
      <c r="H2121">
        <v>0.38071291963435527</v>
      </c>
      <c r="I2121">
        <v>-0.29439447539019881</v>
      </c>
      <c r="J2121">
        <v>-8.6318444244142256E-2</v>
      </c>
      <c r="K2121">
        <v>-0.11164992191630319</v>
      </c>
      <c r="L2121">
        <v>-0.1119621892991205</v>
      </c>
      <c r="M2121">
        <v>0.22361211121543079</v>
      </c>
      <c r="N2121">
        <v>-0.60079844103366042</v>
      </c>
      <c r="O2121">
        <v>6.7893770931831909E-2</v>
      </c>
      <c r="P2121">
        <v>0.53290467010182851</v>
      </c>
      <c r="Q2121">
        <v>0.87617981200176942</v>
      </c>
      <c r="R2121">
        <v>-0.47932131151594959</v>
      </c>
      <c r="S2121">
        <v>-0.39685850048581273</v>
      </c>
    </row>
    <row r="2122" spans="4:19" x14ac:dyDescent="0.25">
      <c r="D2122">
        <v>100000</v>
      </c>
      <c r="E2122">
        <v>6.9681497483457158E-2</v>
      </c>
      <c r="F2122">
        <v>7.7954465238406781E-2</v>
      </c>
      <c r="G2122">
        <v>3.6881062138969129E-4</v>
      </c>
      <c r="H2122">
        <v>1.6342135457123845</v>
      </c>
      <c r="I2122">
        <v>-0.62823927831693993</v>
      </c>
      <c r="J2122">
        <v>-1.0059742673954375</v>
      </c>
      <c r="K2122">
        <v>-1.3955286859292357</v>
      </c>
      <c r="L2122">
        <v>-1.1892244218004926</v>
      </c>
      <c r="M2122">
        <v>2.5847531077297248</v>
      </c>
      <c r="N2122">
        <v>-4.2841466644764381</v>
      </c>
      <c r="O2122">
        <v>-1.8682339142185889</v>
      </c>
      <c r="P2122">
        <v>6.1523805786950376</v>
      </c>
      <c r="Q2122">
        <v>4.7790527344135612</v>
      </c>
      <c r="R2122">
        <v>-0.19712677418875657</v>
      </c>
      <c r="S2122">
        <v>-4.581925960224801</v>
      </c>
    </row>
    <row r="2123" spans="4:19" x14ac:dyDescent="0.25">
      <c r="D2123">
        <v>1000000</v>
      </c>
      <c r="E2123">
        <v>-6.6803546990606207E-4</v>
      </c>
      <c r="F2123">
        <v>-3.728935736529678E-3</v>
      </c>
      <c r="G2123">
        <v>3.6884313768582926E-4</v>
      </c>
      <c r="H2123">
        <v>-5.6048876957802918E-2</v>
      </c>
      <c r="I2123">
        <v>4.6566715393645097E-2</v>
      </c>
      <c r="J2123">
        <v>9.4821615641649259E-3</v>
      </c>
      <c r="K2123">
        <v>1.1809964755137514E-2</v>
      </c>
      <c r="L2123">
        <v>1.2900930059881688E-2</v>
      </c>
      <c r="M2123">
        <v>-2.4710894815015649E-2</v>
      </c>
      <c r="N2123">
        <v>7.9718090730793278E-2</v>
      </c>
      <c r="O2123">
        <v>-2.0802429536878719E-2</v>
      </c>
      <c r="P2123">
        <v>-5.8915661193907454E-2</v>
      </c>
      <c r="Q2123">
        <v>-0.1238580830064322</v>
      </c>
      <c r="R2123">
        <v>8.0194617284252701E-2</v>
      </c>
      <c r="S2123">
        <v>4.3663465722197259E-2</v>
      </c>
    </row>
    <row r="2124" spans="4:19" x14ac:dyDescent="0.25">
      <c r="D2124">
        <v>1</v>
      </c>
      <c r="E2124">
        <v>5.4864031999936292E-3</v>
      </c>
      <c r="F2124">
        <v>2.2701488861131613E-2</v>
      </c>
      <c r="G2124">
        <v>3.6880700886393673E-4</v>
      </c>
      <c r="H2124">
        <v>0.35268411572446823</v>
      </c>
      <c r="I2124">
        <v>-0.27434705463026532</v>
      </c>
      <c r="J2124">
        <v>-7.8337061094181593E-2</v>
      </c>
      <c r="K2124">
        <v>-0.10109546254737367</v>
      </c>
      <c r="L2124">
        <v>-0.10191256941117999</v>
      </c>
      <c r="M2124">
        <v>0.20300803195856787</v>
      </c>
      <c r="N2124">
        <v>-0.55217855789456749</v>
      </c>
      <c r="O2124">
        <v>6.8367198622439673E-2</v>
      </c>
      <c r="P2124">
        <v>0.48381135927213847</v>
      </c>
      <c r="Q2124">
        <v>0.80907269099484935</v>
      </c>
      <c r="R2124">
        <v>-0.44887021255266646</v>
      </c>
      <c r="S2124">
        <v>-0.36020247844217579</v>
      </c>
    </row>
    <row r="2125" spans="4:19" x14ac:dyDescent="0.25">
      <c r="D2125">
        <v>10</v>
      </c>
      <c r="E2125">
        <v>5.4869339725575937E-3</v>
      </c>
      <c r="F2125">
        <v>2.2703178507077881E-2</v>
      </c>
      <c r="G2125">
        <v>3.6880700924325272E-4</v>
      </c>
      <c r="H2125">
        <v>0.35271136358722899</v>
      </c>
      <c r="I2125">
        <v>-0.27436669460484708</v>
      </c>
      <c r="J2125">
        <v>-7.8344668982374799E-2</v>
      </c>
      <c r="K2125">
        <v>-0.10110550590970036</v>
      </c>
      <c r="L2125">
        <v>-0.10192217110743229</v>
      </c>
      <c r="M2125">
        <v>0.20302767701714686</v>
      </c>
      <c r="N2125">
        <v>-0.55222541630925548</v>
      </c>
      <c r="O2125">
        <v>6.8367248318665474E-2</v>
      </c>
      <c r="P2125">
        <v>0.48385816799059</v>
      </c>
      <c r="Q2125">
        <v>0.80913768581998369</v>
      </c>
      <c r="R2125">
        <v>-0.44890026336429756</v>
      </c>
      <c r="S2125">
        <v>-0.36023742245567547</v>
      </c>
    </row>
    <row r="2126" spans="4:19" x14ac:dyDescent="0.25">
      <c r="D2126">
        <v>100</v>
      </c>
      <c r="E2126">
        <v>5.4922473520207515E-3</v>
      </c>
      <c r="F2126">
        <v>2.2720088810270669E-2</v>
      </c>
      <c r="G2126">
        <v>3.6880701303641187E-4</v>
      </c>
      <c r="H2126">
        <v>0.35298407617103678</v>
      </c>
      <c r="I2126">
        <v>-0.27456324702922075</v>
      </c>
      <c r="J2126">
        <v>-7.8420829141812476E-2</v>
      </c>
      <c r="K2126">
        <v>-0.10120604867957184</v>
      </c>
      <c r="L2126">
        <v>-0.10201828824030557</v>
      </c>
      <c r="M2126">
        <v>0.20322433691987385</v>
      </c>
      <c r="N2126">
        <v>-0.55269444575000648</v>
      </c>
      <c r="O2126">
        <v>6.8367691883082671E-2</v>
      </c>
      <c r="P2126">
        <v>0.48432675386693091</v>
      </c>
      <c r="Q2126">
        <v>0.80978821773173237</v>
      </c>
      <c r="R2126">
        <v>-0.4492009821773415</v>
      </c>
      <c r="S2126">
        <v>-0.36058723555439087</v>
      </c>
    </row>
    <row r="2127" spans="4:19" x14ac:dyDescent="0.25">
      <c r="D2127">
        <v>1000</v>
      </c>
      <c r="E2127">
        <v>5.5459526656709808E-3</v>
      </c>
      <c r="F2127">
        <v>2.2890587746769095E-2</v>
      </c>
      <c r="G2127">
        <v>3.6880705096800805E-4</v>
      </c>
      <c r="H2127">
        <v>0.35573480427345672</v>
      </c>
      <c r="I2127">
        <v>-0.27654415736290261</v>
      </c>
      <c r="J2127">
        <v>-7.9190646910554108E-2</v>
      </c>
      <c r="K2127">
        <v>-0.10222251133630778</v>
      </c>
      <c r="L2127">
        <v>-0.10298958355906862</v>
      </c>
      <c r="M2127">
        <v>0.20521209489538705</v>
      </c>
      <c r="N2127">
        <v>-0.55742970756107368</v>
      </c>
      <c r="O2127">
        <v>6.8366684347129336E-2</v>
      </c>
      <c r="P2127">
        <v>0.48906302321393724</v>
      </c>
      <c r="Q2127">
        <v>0.81635244518696837</v>
      </c>
      <c r="R2127">
        <v>-0.45222937690314424</v>
      </c>
      <c r="S2127">
        <v>-0.36412306828382413</v>
      </c>
    </row>
    <row r="2128" spans="4:19" x14ac:dyDescent="0.25">
      <c r="D2128">
        <v>10000</v>
      </c>
      <c r="E2128">
        <v>6.1470332983258576E-3</v>
      </c>
      <c r="F2128">
        <v>2.4747738542942547E-2</v>
      </c>
      <c r="G2128">
        <v>3.688074302843989E-4</v>
      </c>
      <c r="H2128">
        <v>0.38582912634898037</v>
      </c>
      <c r="I2128">
        <v>-0.29801960246683734</v>
      </c>
      <c r="J2128">
        <v>-8.7809523882150131E-2</v>
      </c>
      <c r="K2128">
        <v>-0.11362559771682967</v>
      </c>
      <c r="L2128">
        <v>-0.11383459733915302</v>
      </c>
      <c r="M2128">
        <v>0.2274601950559898</v>
      </c>
      <c r="N2128">
        <v>-0.60976528816508946</v>
      </c>
      <c r="O2128">
        <v>6.7691893343180709E-2</v>
      </c>
      <c r="P2128">
        <v>0.5420733948219123</v>
      </c>
      <c r="Q2128">
        <v>0.88848405845574874</v>
      </c>
      <c r="R2128">
        <v>-0.48477825860009105</v>
      </c>
      <c r="S2128">
        <v>-0.40370579985565058</v>
      </c>
    </row>
    <row r="2129" spans="4:19" x14ac:dyDescent="0.25">
      <c r="D2129">
        <v>100000</v>
      </c>
      <c r="E2129">
        <v>-7.3337393196901898E-2</v>
      </c>
      <c r="F2129">
        <v>0.13115994814780307</v>
      </c>
      <c r="G2129">
        <v>3.6881122349122214E-4</v>
      </c>
      <c r="H2129">
        <v>1.139445471400343</v>
      </c>
      <c r="I2129">
        <v>-2.2139286947235561</v>
      </c>
      <c r="J2129">
        <v>1.074483223323206</v>
      </c>
      <c r="K2129">
        <v>1.5667176520825628</v>
      </c>
      <c r="L2129">
        <v>1.133043545206494</v>
      </c>
      <c r="M2129">
        <v>-2.6997611972890638</v>
      </c>
      <c r="N2129">
        <v>1.6594450777160361</v>
      </c>
      <c r="O2129">
        <v>4.6877416565625083</v>
      </c>
      <c r="P2129">
        <v>-6.3471867342785373</v>
      </c>
      <c r="Q2129">
        <v>0.38411149916963083</v>
      </c>
      <c r="R2129">
        <v>-5.3183282414386035</v>
      </c>
      <c r="S2129">
        <v>4.9342167422689798</v>
      </c>
    </row>
    <row r="2130" spans="4:19" x14ac:dyDescent="0.25">
      <c r="D2130">
        <v>1000000</v>
      </c>
      <c r="E2130">
        <v>-5.6281185448375532E-4</v>
      </c>
      <c r="F2130">
        <v>-3.12294803179234E-3</v>
      </c>
      <c r="G2130">
        <v>3.6884915985136498E-4</v>
      </c>
      <c r="H2130">
        <v>-4.6967035792981449E-2</v>
      </c>
      <c r="I2130">
        <v>3.8977333503751765E-2</v>
      </c>
      <c r="J2130">
        <v>7.9897022892509995E-3</v>
      </c>
      <c r="K2130">
        <v>9.9593846285799259E-3</v>
      </c>
      <c r="L2130">
        <v>1.0859361207938178E-2</v>
      </c>
      <c r="M2130">
        <v>-2.0818745836521657E-2</v>
      </c>
      <c r="N2130">
        <v>6.692065504258693E-2</v>
      </c>
      <c r="O2130">
        <v>-1.7285210211884561E-2</v>
      </c>
      <c r="P2130">
        <v>-4.9635444830684605E-2</v>
      </c>
      <c r="Q2130">
        <v>-0.10385839953272935</v>
      </c>
      <c r="R2130">
        <v>6.7068525182616412E-2</v>
      </c>
      <c r="S2130">
        <v>3.6789874350120044E-2</v>
      </c>
    </row>
    <row r="2131" spans="4:19" x14ac:dyDescent="0.25">
      <c r="D2131">
        <v>1</v>
      </c>
      <c r="E2131">
        <v>5.4864116241529178E-3</v>
      </c>
      <c r="F2131">
        <v>2.2701515678944208E-2</v>
      </c>
      <c r="G2131">
        <v>3.6880700886995769E-4</v>
      </c>
      <c r="H2131">
        <v>0.352684548197022</v>
      </c>
      <c r="I2131">
        <v>-0.27434736635423462</v>
      </c>
      <c r="J2131">
        <v>-7.8337181842790926E-2</v>
      </c>
      <c r="K2131">
        <v>-0.10109562195034627</v>
      </c>
      <c r="L2131">
        <v>-0.10191272180484745</v>
      </c>
      <c r="M2131">
        <v>0.20300834375520083</v>
      </c>
      <c r="N2131">
        <v>-0.55217930161575524</v>
      </c>
      <c r="O2131">
        <v>6.8367199418837288E-2</v>
      </c>
      <c r="P2131">
        <v>0.48381210219692861</v>
      </c>
      <c r="Q2131">
        <v>0.80907372257592058</v>
      </c>
      <c r="R2131">
        <v>-0.44887068951976872</v>
      </c>
      <c r="S2131">
        <v>-0.36020303305613766</v>
      </c>
    </row>
    <row r="2132" spans="4:19" x14ac:dyDescent="0.25">
      <c r="D2132">
        <v>10</v>
      </c>
      <c r="E2132">
        <v>5.4870182316153933E-3</v>
      </c>
      <c r="F2132">
        <v>2.2703446727977573E-2</v>
      </c>
      <c r="G2132">
        <v>3.6880700930346161E-4</v>
      </c>
      <c r="H2132">
        <v>0.35271568903569417</v>
      </c>
      <c r="I2132">
        <v>-0.27436981231623747</v>
      </c>
      <c r="J2132">
        <v>-7.8345876719446039E-2</v>
      </c>
      <c r="K2132">
        <v>-0.10110710027651848</v>
      </c>
      <c r="L2132">
        <v>-0.10192369535354118</v>
      </c>
      <c r="M2132">
        <v>0.20303079563006321</v>
      </c>
      <c r="N2132">
        <v>-0.55223285489676854</v>
      </c>
      <c r="O2132">
        <v>6.8367256117824127E-2</v>
      </c>
      <c r="P2132">
        <v>0.48386559877894797</v>
      </c>
      <c r="Q2132">
        <v>0.80914800343400373</v>
      </c>
      <c r="R2132">
        <v>-0.44890503368648282</v>
      </c>
      <c r="S2132">
        <v>-0.36024296974751024</v>
      </c>
    </row>
    <row r="2133" spans="4:19" x14ac:dyDescent="0.25">
      <c r="D2133">
        <v>100</v>
      </c>
      <c r="E2133">
        <v>5.4930916920859756E-3</v>
      </c>
      <c r="F2133">
        <v>2.2722775302291026E-2</v>
      </c>
      <c r="G2133">
        <v>3.6880701363850067E-4</v>
      </c>
      <c r="H2133">
        <v>0.35302740304026159</v>
      </c>
      <c r="I2133">
        <v>-0.27459447137761117</v>
      </c>
      <c r="J2133">
        <v>-7.8432931662632654E-2</v>
      </c>
      <c r="K2133">
        <v>-0.10122202612182818</v>
      </c>
      <c r="L2133">
        <v>-0.10203356169711952</v>
      </c>
      <c r="M2133">
        <v>0.20325558781895836</v>
      </c>
      <c r="N2133">
        <v>-0.55276896940524978</v>
      </c>
      <c r="O2133">
        <v>6.8367753342400306E-2</v>
      </c>
      <c r="P2133">
        <v>0.48440121606286368</v>
      </c>
      <c r="Q2133">
        <v>0.80989157445821647</v>
      </c>
      <c r="R2133">
        <v>-0.44924875057763813</v>
      </c>
      <c r="S2133">
        <v>-0.36064282388057478</v>
      </c>
    </row>
    <row r="2134" spans="4:19" x14ac:dyDescent="0.25">
      <c r="D2134">
        <v>1000</v>
      </c>
      <c r="E2134">
        <v>5.5545740574524218E-3</v>
      </c>
      <c r="F2134">
        <v>2.291788667947477E-2</v>
      </c>
      <c r="G2134">
        <v>3.6880705698889708E-4</v>
      </c>
      <c r="H2134">
        <v>0.35617541378059059</v>
      </c>
      <c r="I2134">
        <v>-0.2768611828154377</v>
      </c>
      <c r="J2134">
        <v>-7.9314230965159993E-2</v>
      </c>
      <c r="K2134">
        <v>-0.10238572281035729</v>
      </c>
      <c r="L2134">
        <v>-0.10314547072927027</v>
      </c>
      <c r="M2134">
        <v>0.20553119353962757</v>
      </c>
      <c r="N2134">
        <v>-0.55818893919179047</v>
      </c>
      <c r="O2134">
        <v>6.8365594362994386E-2</v>
      </c>
      <c r="P2134">
        <v>0.48982334482879963</v>
      </c>
      <c r="Q2134">
        <v>0.81740433975449278</v>
      </c>
      <c r="R2134">
        <v>-0.45271364644506917</v>
      </c>
      <c r="S2134">
        <v>-0.36469069330941295</v>
      </c>
    </row>
    <row r="2135" spans="4:19" x14ac:dyDescent="0.25">
      <c r="D2135">
        <v>10000</v>
      </c>
      <c r="E2135">
        <v>6.2546347121059708E-3</v>
      </c>
      <c r="F2135">
        <v>2.5070598645061982E-2</v>
      </c>
      <c r="G2135">
        <v>3.6880749049342167E-4</v>
      </c>
      <c r="H2135">
        <v>0.391086444433693</v>
      </c>
      <c r="I2135">
        <v>-0.30173347934496775</v>
      </c>
      <c r="J2135">
        <v>-8.9352965088728808E-2</v>
      </c>
      <c r="K2135">
        <v>-0.11567190355592771</v>
      </c>
      <c r="L2135">
        <v>-0.1157711348953292</v>
      </c>
      <c r="M2135">
        <v>0.23144303845126757</v>
      </c>
      <c r="N2135">
        <v>-0.61900968824254221</v>
      </c>
      <c r="O2135">
        <v>6.7446510392539238E-2</v>
      </c>
      <c r="P2135">
        <v>0.55156317785001363</v>
      </c>
      <c r="Q2135">
        <v>0.90114571847756864</v>
      </c>
      <c r="R2135">
        <v>-0.49035241685599473</v>
      </c>
      <c r="S2135">
        <v>-0.4107933016215668</v>
      </c>
    </row>
    <row r="2136" spans="4:19" x14ac:dyDescent="0.25">
      <c r="D2136">
        <v>100000</v>
      </c>
      <c r="E2136">
        <v>-2.4025623195184222E-2</v>
      </c>
      <c r="F2136">
        <v>0.41312824433083151</v>
      </c>
      <c r="G2136">
        <v>3.6881182559471881E-4</v>
      </c>
      <c r="H2136">
        <v>5.1752148984698678</v>
      </c>
      <c r="I2136">
        <v>-5.5483453866008787</v>
      </c>
      <c r="J2136">
        <v>0.37313048813103222</v>
      </c>
      <c r="K2136">
        <v>0.70477682618179216</v>
      </c>
      <c r="L2136">
        <v>0.18271283444942554</v>
      </c>
      <c r="M2136">
        <v>-0.88748966063122481</v>
      </c>
      <c r="N2136">
        <v>-4.3023716694091583</v>
      </c>
      <c r="O2136">
        <v>6.3858327771179511</v>
      </c>
      <c r="P2136">
        <v>-2.0834611077087857</v>
      </c>
      <c r="Q2136">
        <v>8.7586462721983764</v>
      </c>
      <c r="R2136">
        <v>-10.451181046810634</v>
      </c>
      <c r="S2136">
        <v>1.6925347746122625</v>
      </c>
    </row>
    <row r="2137" spans="4:19" x14ac:dyDescent="0.25">
      <c r="D2137">
        <v>1000000</v>
      </c>
      <c r="E2137">
        <v>-4.8622549519621434E-4</v>
      </c>
      <c r="F2137">
        <v>-2.6863848178300918E-3</v>
      </c>
      <c r="G2137">
        <v>3.6885518221355367E-4</v>
      </c>
      <c r="H2137">
        <v>-4.0418104202874616E-2</v>
      </c>
      <c r="I2137">
        <v>3.351494384915199E-2</v>
      </c>
      <c r="J2137">
        <v>6.9031603537368369E-3</v>
      </c>
      <c r="K2137">
        <v>8.6101253510513232E-3</v>
      </c>
      <c r="L2137">
        <v>9.3757170377450905E-3</v>
      </c>
      <c r="M2137">
        <v>-1.7985842388775097E-2</v>
      </c>
      <c r="N2137">
        <v>5.7664294552790096E-2</v>
      </c>
      <c r="O2137">
        <v>-1.4783323931801817E-2</v>
      </c>
      <c r="P2137">
        <v>-4.2880970620984726E-2</v>
      </c>
      <c r="Q2137">
        <v>-8.9420262419668717E-2</v>
      </c>
      <c r="R2137">
        <v>5.7634241035970035E-2</v>
      </c>
      <c r="S2137">
        <v>3.1786021383702234E-2</v>
      </c>
    </row>
    <row r="2138" spans="4:19" x14ac:dyDescent="0.25">
      <c r="D2138">
        <v>1</v>
      </c>
      <c r="E2138">
        <v>5.4864200483380763E-3</v>
      </c>
      <c r="F2138">
        <v>2.2701542496820149E-2</v>
      </c>
      <c r="G2138">
        <v>3.6880700887597859E-4</v>
      </c>
      <c r="H2138">
        <v>0.35268498067065579</v>
      </c>
      <c r="I2138">
        <v>-0.27434767807889671</v>
      </c>
      <c r="J2138">
        <v>-7.8337302591762636E-2</v>
      </c>
      <c r="K2138">
        <v>-0.10109578135380914</v>
      </c>
      <c r="L2138">
        <v>-0.10191287419896966</v>
      </c>
      <c r="M2138">
        <v>0.20300865555278591</v>
      </c>
      <c r="N2138">
        <v>-0.55218004533897513</v>
      </c>
      <c r="O2138">
        <v>6.836720021499687E-2</v>
      </c>
      <c r="P2138">
        <v>0.48381284512399247</v>
      </c>
      <c r="Q2138">
        <v>0.80907475415967411</v>
      </c>
      <c r="R2138">
        <v>-0.44887116648784087</v>
      </c>
      <c r="S2138">
        <v>-0.36020358767181904</v>
      </c>
    </row>
    <row r="2139" spans="4:19" x14ac:dyDescent="0.25">
      <c r="D2139">
        <v>10</v>
      </c>
      <c r="E2139">
        <v>5.487102493261042E-3</v>
      </c>
      <c r="F2139">
        <v>2.270371495521498E-2</v>
      </c>
      <c r="G2139">
        <v>3.6880700936367045E-4</v>
      </c>
      <c r="H2139">
        <v>0.35272001459126301</v>
      </c>
      <c r="I2139">
        <v>-0.27437293009753461</v>
      </c>
      <c r="J2139">
        <v>-7.8347084493707086E-2</v>
      </c>
      <c r="K2139">
        <v>-0.10110869469329842</v>
      </c>
      <c r="L2139">
        <v>-0.10192521964549783</v>
      </c>
      <c r="M2139">
        <v>0.20303391433878915</v>
      </c>
      <c r="N2139">
        <v>-0.55224029368811145</v>
      </c>
      <c r="O2139">
        <v>6.8367263892543662E-2</v>
      </c>
      <c r="P2139">
        <v>0.48387302979555358</v>
      </c>
      <c r="Q2139">
        <v>0.80915832131520204</v>
      </c>
      <c r="R2139">
        <v>-0.44890980410515979</v>
      </c>
      <c r="S2139">
        <v>-0.36024851721005291</v>
      </c>
    </row>
    <row r="2140" spans="4:19" x14ac:dyDescent="0.25">
      <c r="D2140">
        <v>100</v>
      </c>
      <c r="E2140">
        <v>5.4939362917970939E-3</v>
      </c>
      <c r="F2140">
        <v>2.2725462429704378E-2</v>
      </c>
      <c r="G2140">
        <v>3.6880701424058947E-4</v>
      </c>
      <c r="H2140">
        <v>0.35307074064870392</v>
      </c>
      <c r="I2140">
        <v>-0.27462570273264575</v>
      </c>
      <c r="J2140">
        <v>-7.8445037916054616E-2</v>
      </c>
      <c r="K2140">
        <v>-0.10123800857672549</v>
      </c>
      <c r="L2140">
        <v>-0.10204883975396584</v>
      </c>
      <c r="M2140">
        <v>0.20328684833069843</v>
      </c>
      <c r="N2140">
        <v>-0.55284351350540106</v>
      </c>
      <c r="O2140">
        <v>6.8367812344721557E-2</v>
      </c>
      <c r="P2140">
        <v>0.48447570116069016</v>
      </c>
      <c r="Q2140">
        <v>0.80999495797912857</v>
      </c>
      <c r="R2140">
        <v>-0.44929652864435354</v>
      </c>
      <c r="S2140">
        <v>-0.36069842933478213</v>
      </c>
    </row>
    <row r="2141" spans="4:19" x14ac:dyDescent="0.25">
      <c r="D2141">
        <v>1000</v>
      </c>
      <c r="E2141">
        <v>5.563222295522292E-3</v>
      </c>
      <c r="F2141">
        <v>2.2945250802427826E-2</v>
      </c>
      <c r="G2141">
        <v>3.6880706300978627E-4</v>
      </c>
      <c r="H2141">
        <v>0.35661712682320967</v>
      </c>
      <c r="I2141">
        <v>-0.27717892583892123</v>
      </c>
      <c r="J2141">
        <v>-7.9438200984277785E-2</v>
      </c>
      <c r="K2141">
        <v>-0.10254945283471173</v>
      </c>
      <c r="L2141">
        <v>-0.10330183326712117</v>
      </c>
      <c r="M2141">
        <v>0.20585128610184</v>
      </c>
      <c r="N2141">
        <v>-0.5589502781695721</v>
      </c>
      <c r="O2141">
        <v>6.8364243746916742E-2</v>
      </c>
      <c r="P2141">
        <v>0.49058603442264115</v>
      </c>
      <c r="Q2141">
        <v>0.81845899152907009</v>
      </c>
      <c r="R2141">
        <v>-0.45319890214817349</v>
      </c>
      <c r="S2141">
        <v>-0.36526008938090371</v>
      </c>
    </row>
    <row r="2142" spans="4:19" x14ac:dyDescent="0.25">
      <c r="D2142">
        <v>10000</v>
      </c>
      <c r="E2142">
        <v>6.366070282630895E-3</v>
      </c>
      <c r="F2142">
        <v>2.5401994195641733E-2</v>
      </c>
      <c r="G2142">
        <v>3.6880755070246401E-4</v>
      </c>
      <c r="H2142">
        <v>0.39649088450549641</v>
      </c>
      <c r="I2142">
        <v>-0.3055393115940177</v>
      </c>
      <c r="J2142">
        <v>-9.0951572911471601E-2</v>
      </c>
      <c r="K2142">
        <v>-0.1177926739162487</v>
      </c>
      <c r="L2142">
        <v>-0.11777517249626257</v>
      </c>
      <c r="M2142">
        <v>0.23556784641252193</v>
      </c>
      <c r="N2142">
        <v>-0.62854500766227162</v>
      </c>
      <c r="O2142">
        <v>6.7153823079930675E-2</v>
      </c>
      <c r="P2142">
        <v>0.56139118458234805</v>
      </c>
      <c r="Q2142">
        <v>0.91418094217680945</v>
      </c>
      <c r="R2142">
        <v>-0.49604708078180693</v>
      </c>
      <c r="S2142">
        <v>-0.41813386139499897</v>
      </c>
    </row>
    <row r="2143" spans="4:19" x14ac:dyDescent="0.25">
      <c r="D2143">
        <v>100000</v>
      </c>
      <c r="E2143">
        <v>-1.4365989372568897E-2</v>
      </c>
      <c r="F2143">
        <v>-0.35930291532780056</v>
      </c>
      <c r="G2143">
        <v>3.6881242770018142E-4</v>
      </c>
      <c r="H2143">
        <v>-5.0236707023250773</v>
      </c>
      <c r="I2143">
        <v>4.83649446830103</v>
      </c>
      <c r="J2143">
        <v>0.18717623402405081</v>
      </c>
      <c r="K2143">
        <v>0.1103530104535686</v>
      </c>
      <c r="L2143">
        <v>0.42067166546296164</v>
      </c>
      <c r="M2143">
        <v>-0.53102467591651958</v>
      </c>
      <c r="N2143">
        <v>5.2185310718739188</v>
      </c>
      <c r="O2143">
        <v>-3.9400403434986835</v>
      </c>
      <c r="P2143">
        <v>-1.2784907283752247</v>
      </c>
      <c r="Q2143">
        <v>-9.8959824628145938</v>
      </c>
      <c r="R2143">
        <v>9.0205113022461916</v>
      </c>
      <c r="S2143">
        <v>0.87547116056840935</v>
      </c>
    </row>
    <row r="2144" spans="4:19" x14ac:dyDescent="0.25">
      <c r="D2144">
        <v>1000000</v>
      </c>
      <c r="E2144">
        <v>-4.2798598237333467E-4</v>
      </c>
      <c r="F2144">
        <v>-2.3569079011859706E-3</v>
      </c>
      <c r="G2144">
        <v>3.6886120477240525E-4</v>
      </c>
      <c r="H2144">
        <v>-3.5472082605153332E-2</v>
      </c>
      <c r="I2144">
        <v>2.9395321984079459E-2</v>
      </c>
      <c r="J2144">
        <v>6.0767606210703207E-3</v>
      </c>
      <c r="K2144">
        <v>7.5827972735034166E-3</v>
      </c>
      <c r="L2144">
        <v>8.2487701753564124E-3</v>
      </c>
      <c r="M2144">
        <v>-1.5831567448849171E-2</v>
      </c>
      <c r="N2144">
        <v>5.0657733192490895E-2</v>
      </c>
      <c r="O2144">
        <v>-1.2913110787728499E-2</v>
      </c>
      <c r="P2144">
        <v>-3.7744622404751738E-2</v>
      </c>
      <c r="Q2144">
        <v>-7.8506817442132615E-2</v>
      </c>
      <c r="R2144">
        <v>5.0526466688641136E-2</v>
      </c>
      <c r="S2144">
        <v>2.7980350753487926E-2</v>
      </c>
    </row>
    <row r="2145" spans="4:19" x14ac:dyDescent="0.25">
      <c r="D2145">
        <v>1</v>
      </c>
      <c r="E2145">
        <v>7.0638515604771511E-3</v>
      </c>
      <c r="F2145">
        <v>2.2701408408074025E-2</v>
      </c>
      <c r="G2145">
        <v>3.6880700884587414E-4</v>
      </c>
      <c r="H2145">
        <v>0.37093826689241283</v>
      </c>
      <c r="I2145">
        <v>-0.27041563337474628</v>
      </c>
      <c r="J2145">
        <v>-0.10052263351769142</v>
      </c>
      <c r="K2145">
        <v>-0.1328055724181354</v>
      </c>
      <c r="L2145">
        <v>-0.12776309867442492</v>
      </c>
      <c r="M2145">
        <v>0.26056867109254256</v>
      </c>
      <c r="N2145">
        <v>-0.63299238199682506</v>
      </c>
      <c r="O2145">
        <v>1.1849993764197819E-2</v>
      </c>
      <c r="P2145">
        <v>0.62114238823262014</v>
      </c>
      <c r="Q2145">
        <v>0.87813392828766723</v>
      </c>
      <c r="R2145">
        <v>-0.41604601358610438</v>
      </c>
      <c r="S2145">
        <v>-0.46208791470157706</v>
      </c>
    </row>
    <row r="2146" spans="4:19" x14ac:dyDescent="0.25">
      <c r="D2146">
        <v>10</v>
      </c>
      <c r="E2146">
        <v>7.0642420453854845E-3</v>
      </c>
      <c r="F2146">
        <v>2.2702373882402933E-2</v>
      </c>
      <c r="G2146">
        <v>3.6880700906262605E-4</v>
      </c>
      <c r="H2146">
        <v>0.37095477884980355</v>
      </c>
      <c r="I2146">
        <v>-0.27042656743561722</v>
      </c>
      <c r="J2146">
        <v>-0.10052821141420054</v>
      </c>
      <c r="K2146">
        <v>-0.13281306935749981</v>
      </c>
      <c r="L2146">
        <v>-0.12777001237109431</v>
      </c>
      <c r="M2146">
        <v>0.26058308172858347</v>
      </c>
      <c r="N2146">
        <v>-0.63302353251006593</v>
      </c>
      <c r="O2146">
        <v>1.18467915336673E-2</v>
      </c>
      <c r="P2146">
        <v>0.62117674097638798</v>
      </c>
      <c r="Q2146">
        <v>0.87817478996425535</v>
      </c>
      <c r="R2146">
        <v>-0.41606126954069111</v>
      </c>
      <c r="S2146">
        <v>-0.46211352042356424</v>
      </c>
    </row>
    <row r="2147" spans="4:19" x14ac:dyDescent="0.25">
      <c r="D2147">
        <v>100</v>
      </c>
      <c r="E2147">
        <v>7.0681492702135548E-3</v>
      </c>
      <c r="F2147">
        <v>2.2712033144314855E-2</v>
      </c>
      <c r="G2147">
        <v>3.6880701123014563E-4</v>
      </c>
      <c r="H2147">
        <v>0.37111998020667158</v>
      </c>
      <c r="I2147">
        <v>-0.27053595579383938</v>
      </c>
      <c r="J2147">
        <v>-0.10058402441284642</v>
      </c>
      <c r="K2147">
        <v>-0.13288808509621575</v>
      </c>
      <c r="L2147">
        <v>-0.12783919070756156</v>
      </c>
      <c r="M2147">
        <v>0.26072727580378086</v>
      </c>
      <c r="N2147">
        <v>-0.63333520917771935</v>
      </c>
      <c r="O2147">
        <v>1.1814731642814991E-2</v>
      </c>
      <c r="P2147">
        <v>0.62152047753490081</v>
      </c>
      <c r="Q2147">
        <v>0.87858361943028029</v>
      </c>
      <c r="R2147">
        <v>-0.41621388574838392</v>
      </c>
      <c r="S2147">
        <v>-0.46236973368190348</v>
      </c>
    </row>
    <row r="2148" spans="4:19" x14ac:dyDescent="0.25">
      <c r="D2148">
        <v>1000</v>
      </c>
      <c r="E2148">
        <v>7.1074605596410274E-3</v>
      </c>
      <c r="F2148">
        <v>2.2809079768865537E-2</v>
      </c>
      <c r="G2148">
        <v>3.6880703290534226E-4</v>
      </c>
      <c r="H2148">
        <v>0.37278021366179104</v>
      </c>
      <c r="I2148">
        <v>-0.27163463486149908</v>
      </c>
      <c r="J2148">
        <v>-0.10114557880028485</v>
      </c>
      <c r="K2148">
        <v>-0.13364290595498574</v>
      </c>
      <c r="L2148">
        <v>-0.12853513626346214</v>
      </c>
      <c r="M2148">
        <v>0.26217804221843011</v>
      </c>
      <c r="N2148">
        <v>-0.63646922669741457</v>
      </c>
      <c r="O2148">
        <v>1.1490342315703117E-2</v>
      </c>
      <c r="P2148">
        <v>0.62497888438170435</v>
      </c>
      <c r="Q2148">
        <v>0.88269329832081667</v>
      </c>
      <c r="R2148">
        <v>-0.41774573178980745</v>
      </c>
      <c r="S2148">
        <v>-0.46494756653101632</v>
      </c>
    </row>
    <row r="2149" spans="4:19" x14ac:dyDescent="0.25">
      <c r="D2149">
        <v>10000</v>
      </c>
      <c r="E2149">
        <v>7.5260402098757222E-3</v>
      </c>
      <c r="F2149">
        <v>2.3827195993412948E-2</v>
      </c>
      <c r="G2149">
        <v>3.6880724965744887E-4</v>
      </c>
      <c r="H2149">
        <v>0.39024838392063188</v>
      </c>
      <c r="I2149">
        <v>-0.28312238519121991</v>
      </c>
      <c r="J2149">
        <v>-0.10712599872942263</v>
      </c>
      <c r="K2149">
        <v>-0.14168833931891101</v>
      </c>
      <c r="L2149">
        <v>-0.13593765470553976</v>
      </c>
      <c r="M2149">
        <v>0.27762599402445431</v>
      </c>
      <c r="N2149">
        <v>-0.66963772504685792</v>
      </c>
      <c r="O2149">
        <v>7.8330086844431435E-3</v>
      </c>
      <c r="P2149">
        <v>0.66180471636239702</v>
      </c>
      <c r="Q2149">
        <v>0.9260493030945085</v>
      </c>
      <c r="R2149">
        <v>-0.43365064308853718</v>
      </c>
      <c r="S2149">
        <v>-0.49239866000596066</v>
      </c>
    </row>
    <row r="2150" spans="4:19" x14ac:dyDescent="0.25">
      <c r="D2150">
        <v>100000</v>
      </c>
      <c r="E2150">
        <v>1.8308413600263189E-2</v>
      </c>
      <c r="F2150">
        <v>4.3037691137547539E-2</v>
      </c>
      <c r="G2150">
        <v>3.6880941719252748E-4</v>
      </c>
      <c r="H2150">
        <v>0.74365878159902721</v>
      </c>
      <c r="I2150">
        <v>-0.48199263451289553</v>
      </c>
      <c r="J2150">
        <v>-0.26166614708613167</v>
      </c>
      <c r="K2150">
        <v>-0.35276706545859327</v>
      </c>
      <c r="L2150">
        <v>-0.32306280985139324</v>
      </c>
      <c r="M2150">
        <v>0.6758298753099794</v>
      </c>
      <c r="N2150">
        <v>-1.4309860666239338</v>
      </c>
      <c r="O2150">
        <v>-0.18031320345593471</v>
      </c>
      <c r="P2150">
        <v>1.6112992700798756</v>
      </c>
      <c r="Q2150">
        <v>1.8572888316027125</v>
      </c>
      <c r="R2150">
        <v>-0.6568247596379031</v>
      </c>
      <c r="S2150">
        <v>-1.2004640719648165</v>
      </c>
    </row>
    <row r="2151" spans="4:19" x14ac:dyDescent="0.25">
      <c r="D2151">
        <v>1000000</v>
      </c>
      <c r="E2151">
        <v>-1.3738088271002856E-3</v>
      </c>
      <c r="F2151">
        <v>-6.0938981454123804E-3</v>
      </c>
      <c r="G2151">
        <v>3.6883109394467861E-4</v>
      </c>
      <c r="H2151">
        <v>-9.5337192059908205E-2</v>
      </c>
      <c r="I2151">
        <v>7.5911238591913843E-2</v>
      </c>
      <c r="J2151">
        <v>1.9425953467987256E-2</v>
      </c>
      <c r="K2151">
        <v>2.4931914636770358E-2</v>
      </c>
      <c r="L2151">
        <v>2.5716384057179908E-2</v>
      </c>
      <c r="M2151">
        <v>-5.0648298693957372E-2</v>
      </c>
      <c r="N2151">
        <v>0.14537457838417822</v>
      </c>
      <c r="O2151">
        <v>-2.4619804951374391E-2</v>
      </c>
      <c r="P2151">
        <v>-0.12075477343280738</v>
      </c>
      <c r="Q2151">
        <v>-0.21543105621782743</v>
      </c>
      <c r="R2151">
        <v>0.12596341777206987</v>
      </c>
      <c r="S2151">
        <v>8.9467638445754005E-2</v>
      </c>
    </row>
    <row r="2152" spans="4:19" x14ac:dyDescent="0.25">
      <c r="D2152">
        <v>1</v>
      </c>
      <c r="E2152">
        <v>7.0638624066972399E-3</v>
      </c>
      <c r="F2152">
        <v>2.2701435225696523E-2</v>
      </c>
      <c r="G2152">
        <v>3.6880700885189504E-4</v>
      </c>
      <c r="H2152">
        <v>0.37093872553783669</v>
      </c>
      <c r="I2152">
        <v>-0.27041593708693057</v>
      </c>
      <c r="J2152">
        <v>-0.10052278845090967</v>
      </c>
      <c r="K2152">
        <v>-0.13280578065507953</v>
      </c>
      <c r="L2152">
        <v>-0.1277632907114068</v>
      </c>
      <c r="M2152">
        <v>0.26056907136647567</v>
      </c>
      <c r="N2152">
        <v>-0.63299324724676609</v>
      </c>
      <c r="O2152">
        <v>1.1849904822565094E-2</v>
      </c>
      <c r="P2152">
        <v>0.62114334242419034</v>
      </c>
      <c r="Q2152">
        <v>0.87813506328204838</v>
      </c>
      <c r="R2152">
        <v>-0.41604643734871161</v>
      </c>
      <c r="S2152">
        <v>-0.46208862593334743</v>
      </c>
    </row>
    <row r="2153" spans="4:19" x14ac:dyDescent="0.25">
      <c r="D2153">
        <v>10</v>
      </c>
      <c r="E2153">
        <v>7.0643505210773007E-3</v>
      </c>
      <c r="F2153">
        <v>2.2702642084290785E-2</v>
      </c>
      <c r="G2153">
        <v>3.6880700912283494E-4</v>
      </c>
      <c r="H2153">
        <v>0.37095936576841027</v>
      </c>
      <c r="I2153">
        <v>-0.27042960482876666</v>
      </c>
      <c r="J2153">
        <v>-0.10052976093965782</v>
      </c>
      <c r="K2153">
        <v>-0.13281515199011906</v>
      </c>
      <c r="L2153">
        <v>-0.1277719329758078</v>
      </c>
      <c r="M2153">
        <v>0.26058708496591265</v>
      </c>
      <c r="N2153">
        <v>-0.63303218598363031</v>
      </c>
      <c r="O2153">
        <v>1.1845901903992484E-2</v>
      </c>
      <c r="P2153">
        <v>0.62118628407962717</v>
      </c>
      <c r="Q2153">
        <v>0.87818614111597881</v>
      </c>
      <c r="R2153">
        <v>-0.41606550748864635</v>
      </c>
      <c r="S2153">
        <v>-0.46212063362734312</v>
      </c>
    </row>
    <row r="2154" spans="4:19" x14ac:dyDescent="0.25">
      <c r="D2154">
        <v>100</v>
      </c>
      <c r="E2154">
        <v>7.0692353776121361E-3</v>
      </c>
      <c r="F2154">
        <v>2.2714717731507773E-2</v>
      </c>
      <c r="G2154">
        <v>3.6880701183223438E-4</v>
      </c>
      <c r="H2154">
        <v>0.37116589587805038</v>
      </c>
      <c r="I2154">
        <v>-0.27056635686448161</v>
      </c>
      <c r="J2154">
        <v>-0.10059953901357943</v>
      </c>
      <c r="K2154">
        <v>-0.13290893776718349</v>
      </c>
      <c r="L2154">
        <v>-0.12785842027102845</v>
      </c>
      <c r="M2154">
        <v>0.26076735803820128</v>
      </c>
      <c r="N2154">
        <v>-0.6334218414180981</v>
      </c>
      <c r="O2154">
        <v>1.1805813977105117E-2</v>
      </c>
      <c r="P2154">
        <v>0.62161602744097877</v>
      </c>
      <c r="Q2154">
        <v>0.87869725184857117</v>
      </c>
      <c r="R2154">
        <v>-0.4162562974296371</v>
      </c>
      <c r="S2154">
        <v>-0.46244095441893762</v>
      </c>
    </row>
    <row r="2155" spans="4:19" x14ac:dyDescent="0.25">
      <c r="D2155">
        <v>1000</v>
      </c>
      <c r="E2155">
        <v>7.1184580859065729E-3</v>
      </c>
      <c r="F2155">
        <v>2.2836184522488191E-2</v>
      </c>
      <c r="G2155">
        <v>3.6880703892623064E-4</v>
      </c>
      <c r="H2155">
        <v>0.37324405870764821</v>
      </c>
      <c r="I2155">
        <v>-0.27194137912361072</v>
      </c>
      <c r="J2155">
        <v>-0.1013026795840446</v>
      </c>
      <c r="K2155">
        <v>-0.13385409487439759</v>
      </c>
      <c r="L2155">
        <v>-0.12872980766717745</v>
      </c>
      <c r="M2155">
        <v>0.26258390254156438</v>
      </c>
      <c r="N2155">
        <v>-0.63734539272835278</v>
      </c>
      <c r="O2155">
        <v>1.1398998231594959E-2</v>
      </c>
      <c r="P2155">
        <v>0.62594639449674361</v>
      </c>
      <c r="Q2155">
        <v>0.88384182192262628</v>
      </c>
      <c r="R2155">
        <v>-0.41817308576984047</v>
      </c>
      <c r="S2155">
        <v>-0.46566873615280713</v>
      </c>
    </row>
    <row r="2156" spans="4:19" x14ac:dyDescent="0.25">
      <c r="D2156">
        <v>10000</v>
      </c>
      <c r="E2156">
        <v>7.6512075825931518E-3</v>
      </c>
      <c r="F2156">
        <v>2.4126338766402099E-2</v>
      </c>
      <c r="G2156">
        <v>3.6880730986641255E-4</v>
      </c>
      <c r="H2156">
        <v>0.39539880193753163</v>
      </c>
      <c r="I2156">
        <v>-0.28648410671029367</v>
      </c>
      <c r="J2156">
        <v>-0.10891469522724861</v>
      </c>
      <c r="K2156">
        <v>-0.14409702657779988</v>
      </c>
      <c r="L2156">
        <v>-0.13814850880097396</v>
      </c>
      <c r="M2156">
        <v>0.28224553537877028</v>
      </c>
      <c r="N2156">
        <v>-0.67948568476808191</v>
      </c>
      <c r="O2156">
        <v>6.668509247006682E-3</v>
      </c>
      <c r="P2156">
        <v>0.67281717552105391</v>
      </c>
      <c r="Q2156">
        <v>0.93887353602102053</v>
      </c>
      <c r="R2156">
        <v>-0.43826525061076893</v>
      </c>
      <c r="S2156">
        <v>-0.5006082854102587</v>
      </c>
    </row>
    <row r="2157" spans="4:19" x14ac:dyDescent="0.25">
      <c r="D2157">
        <v>100000</v>
      </c>
      <c r="E2157">
        <v>3.0410900092924097E-2</v>
      </c>
      <c r="F2157">
        <v>5.5457813104817212E-2</v>
      </c>
      <c r="G2157">
        <v>3.6881001929012653E-4</v>
      </c>
      <c r="H2157">
        <v>1.0147299061605963</v>
      </c>
      <c r="I2157">
        <v>-0.57901799221644268</v>
      </c>
      <c r="J2157">
        <v>-0.43571191394416076</v>
      </c>
      <c r="K2157">
        <v>-0.59481010150450331</v>
      </c>
      <c r="L2157">
        <v>-0.5285614503280982</v>
      </c>
      <c r="M2157">
        <v>1.1233715518325909</v>
      </c>
      <c r="N2157">
        <v>-2.1644865133105853</v>
      </c>
      <c r="O2157">
        <v>-0.51444720033747515</v>
      </c>
      <c r="P2157">
        <v>2.6789337136480498</v>
      </c>
      <c r="Q2157">
        <v>2.6609052074676747</v>
      </c>
      <c r="R2157">
        <v>-0.66582499062840483</v>
      </c>
      <c r="S2157">
        <v>-1.9950802168392769</v>
      </c>
    </row>
    <row r="2158" spans="4:19" x14ac:dyDescent="0.25">
      <c r="D2158">
        <v>1000000</v>
      </c>
      <c r="E2158">
        <v>-1.0578978850204178E-3</v>
      </c>
      <c r="F2158">
        <v>-4.6267207289282736E-3</v>
      </c>
      <c r="G2158">
        <v>3.6883711571693707E-4</v>
      </c>
      <c r="H2158">
        <v>-7.2502856644270253E-2</v>
      </c>
      <c r="I2158">
        <v>5.7539029063075731E-2</v>
      </c>
      <c r="J2158">
        <v>1.4963827581176758E-2</v>
      </c>
      <c r="K2158">
        <v>1.9233785457490882E-2</v>
      </c>
      <c r="L2158">
        <v>1.9768634458621648E-2</v>
      </c>
      <c r="M2158">
        <v>-3.9002419916123188E-2</v>
      </c>
      <c r="N2158">
        <v>0.11107227343105208</v>
      </c>
      <c r="O2158">
        <v>-1.8084890665672759E-2</v>
      </c>
      <c r="P2158">
        <v>-9.2987382765372217E-2</v>
      </c>
      <c r="Q2158">
        <v>-0.16413691094497906</v>
      </c>
      <c r="R2158">
        <v>9.5225707985665764E-2</v>
      </c>
      <c r="S2158">
        <v>6.8911202959299089E-2</v>
      </c>
    </row>
    <row r="2159" spans="4:19" x14ac:dyDescent="0.25">
      <c r="D2159">
        <v>1</v>
      </c>
      <c r="E2159">
        <v>7.063873252950644E-3</v>
      </c>
      <c r="F2159">
        <v>2.2701462043382397E-2</v>
      </c>
      <c r="G2159">
        <v>3.6880700885791589E-4</v>
      </c>
      <c r="H2159">
        <v>0.37093918418439031</v>
      </c>
      <c r="I2159">
        <v>-0.27041624079979698</v>
      </c>
      <c r="J2159">
        <v>-0.10052294338459689</v>
      </c>
      <c r="K2159">
        <v>-0.13280598889267026</v>
      </c>
      <c r="L2159">
        <v>-0.12776348274896066</v>
      </c>
      <c r="M2159">
        <v>0.26056947164163091</v>
      </c>
      <c r="N2159">
        <v>-0.6329941124991123</v>
      </c>
      <c r="O2159">
        <v>1.1849815880417225E-2</v>
      </c>
      <c r="P2159">
        <v>0.62114429661869508</v>
      </c>
      <c r="Q2159">
        <v>0.8781361982794067</v>
      </c>
      <c r="R2159">
        <v>-0.41604686111211464</v>
      </c>
      <c r="S2159">
        <v>-0.46208933716729916</v>
      </c>
    </row>
    <row r="2160" spans="4:19" x14ac:dyDescent="0.25">
      <c r="D2160">
        <v>10</v>
      </c>
      <c r="E2160">
        <v>7.0644590001005814E-3</v>
      </c>
      <c r="F2160">
        <v>2.2702910292515678E-2</v>
      </c>
      <c r="G2160">
        <v>3.6880700918304383E-4</v>
      </c>
      <c r="H2160">
        <v>0.37096395280170924</v>
      </c>
      <c r="I2160">
        <v>-0.2704326422888812</v>
      </c>
      <c r="J2160">
        <v>-0.10053131051284225</v>
      </c>
      <c r="K2160">
        <v>-0.132817234687721</v>
      </c>
      <c r="L2160">
        <v>-0.12777385363853355</v>
      </c>
      <c r="M2160">
        <v>0.260591088326251</v>
      </c>
      <c r="N2160">
        <v>-0.63304083969774183</v>
      </c>
      <c r="O2160">
        <v>1.1845012221634477E-2</v>
      </c>
      <c r="P2160">
        <v>0.62119582747610735</v>
      </c>
      <c r="Q2160">
        <v>0.87819749256598101</v>
      </c>
      <c r="R2160">
        <v>-0.41606974551605447</v>
      </c>
      <c r="S2160">
        <v>-0.46212774704992654</v>
      </c>
    </row>
    <row r="2161" spans="4:19" x14ac:dyDescent="0.25">
      <c r="D2161">
        <v>100</v>
      </c>
      <c r="E2161">
        <v>7.0703218188493165E-3</v>
      </c>
      <c r="F2161">
        <v>2.2717402953417992E-2</v>
      </c>
      <c r="G2161">
        <v>3.6880701243432312E-4</v>
      </c>
      <c r="H2161">
        <v>0.37121182303825861</v>
      </c>
      <c r="I2161">
        <v>-0.27059676464157079</v>
      </c>
      <c r="J2161">
        <v>-0.10061505839669849</v>
      </c>
      <c r="K2161">
        <v>-0.1329297969506591</v>
      </c>
      <c r="L2161">
        <v>-0.12787765564763731</v>
      </c>
      <c r="M2161">
        <v>0.26080745259827864</v>
      </c>
      <c r="N2161">
        <v>-0.63350849775937235</v>
      </c>
      <c r="O2161">
        <v>1.1796891026712331E-2</v>
      </c>
      <c r="P2161">
        <v>0.62171160673265291</v>
      </c>
      <c r="Q2161">
        <v>0.87881091414910983</v>
      </c>
      <c r="R2161">
        <v>-0.41629871706665256</v>
      </c>
      <c r="S2161">
        <v>-0.46251219708246083</v>
      </c>
    </row>
    <row r="2162" spans="4:19" x14ac:dyDescent="0.25">
      <c r="D2162">
        <v>1000</v>
      </c>
      <c r="E2162">
        <v>7.1294896983311968E-3</v>
      </c>
      <c r="F2162">
        <v>2.2863353771631366E-2</v>
      </c>
      <c r="G2162">
        <v>3.6880704494711929E-4</v>
      </c>
      <c r="H2162">
        <v>0.37370907251931129</v>
      </c>
      <c r="I2162">
        <v>-0.27224880383077021</v>
      </c>
      <c r="J2162">
        <v>-0.10146026868855529</v>
      </c>
      <c r="K2162">
        <v>-0.13406594891603163</v>
      </c>
      <c r="L2162">
        <v>-0.12892507245629048</v>
      </c>
      <c r="M2162">
        <v>0.262991021372315</v>
      </c>
      <c r="N2162">
        <v>-0.63822401541817797</v>
      </c>
      <c r="O2162">
        <v>1.1307110390607278E-2</v>
      </c>
      <c r="P2162">
        <v>0.62691690502757069</v>
      </c>
      <c r="Q2162">
        <v>0.884993388375797</v>
      </c>
      <c r="R2162">
        <v>-0.41860124378042229</v>
      </c>
      <c r="S2162">
        <v>-0.46639214459538181</v>
      </c>
    </row>
    <row r="2163" spans="4:19" x14ac:dyDescent="0.25">
      <c r="D2163">
        <v>10000</v>
      </c>
      <c r="E2163">
        <v>7.7806087454425493E-3</v>
      </c>
      <c r="F2163">
        <v>2.4433088322476367E-2</v>
      </c>
      <c r="G2163">
        <v>3.6880737007539591E-4</v>
      </c>
      <c r="H2163">
        <v>0.40068882983911536</v>
      </c>
      <c r="I2163">
        <v>-0.28992475635580561</v>
      </c>
      <c r="J2163">
        <v>-0.11076407348332395</v>
      </c>
      <c r="K2163">
        <v>-0.14658854830838663</v>
      </c>
      <c r="L2163">
        <v>-0.14043286125988885</v>
      </c>
      <c r="M2163">
        <v>0.28702140956827549</v>
      </c>
      <c r="N2163">
        <v>-0.68963342115620563</v>
      </c>
      <c r="O2163">
        <v>5.4310584036478815E-3</v>
      </c>
      <c r="P2163">
        <v>0.68420236275256485</v>
      </c>
      <c r="Q2163">
        <v>0.95206503221848848</v>
      </c>
      <c r="R2163">
        <v>-0.44296898423308306</v>
      </c>
      <c r="S2163">
        <v>-0.50909604798541608</v>
      </c>
    </row>
    <row r="2164" spans="4:19" x14ac:dyDescent="0.25">
      <c r="D2164">
        <v>100000</v>
      </c>
      <c r="E2164">
        <v>8.9716705852936882E-2</v>
      </c>
      <c r="F2164">
        <v>7.7954465238406781E-2</v>
      </c>
      <c r="G2164">
        <v>3.6881062138969129E-4</v>
      </c>
      <c r="H2164">
        <v>1.8170341761843325</v>
      </c>
      <c r="I2164">
        <v>-0.52738390030247118</v>
      </c>
      <c r="J2164">
        <v>-1.2896502758818542</v>
      </c>
      <c r="K2164">
        <v>-1.8046896893443005</v>
      </c>
      <c r="L2164">
        <v>-1.5183761792402208</v>
      </c>
      <c r="M2164">
        <v>3.3230658685845</v>
      </c>
      <c r="N2164">
        <v>-5.24722315388928</v>
      </c>
      <c r="O2164">
        <v>-2.667122883921266</v>
      </c>
      <c r="P2164">
        <v>7.9143460378105459</v>
      </c>
      <c r="Q2164">
        <v>5.5664235487004312</v>
      </c>
      <c r="R2164">
        <v>0.27771556852191281</v>
      </c>
      <c r="S2164">
        <v>-5.8441391172223476</v>
      </c>
    </row>
    <row r="2165" spans="4:19" x14ac:dyDescent="0.25">
      <c r="D2165">
        <v>1000000</v>
      </c>
      <c r="E2165">
        <v>-8.6011271165806029E-4</v>
      </c>
      <c r="F2165">
        <v>-3.728935736529678E-3</v>
      </c>
      <c r="G2165">
        <v>3.6884313768582926E-4</v>
      </c>
      <c r="H2165">
        <v>-5.8494353191154147E-2</v>
      </c>
      <c r="I2165">
        <v>4.6325723546200237E-2</v>
      </c>
      <c r="J2165">
        <v>1.2168629644939699E-2</v>
      </c>
      <c r="K2165">
        <v>1.5655258985489695E-2</v>
      </c>
      <c r="L2165">
        <v>1.60556690963638E-2</v>
      </c>
      <c r="M2165">
        <v>-3.1710928081857048E-2</v>
      </c>
      <c r="N2165">
        <v>8.9871758468621721E-2</v>
      </c>
      <c r="O2165">
        <v>-1.4269059407926221E-2</v>
      </c>
      <c r="P2165">
        <v>-7.56026990606955E-2</v>
      </c>
      <c r="Q2165">
        <v>-0.13257668821982804</v>
      </c>
      <c r="R2165">
        <v>7.654079816202497E-2</v>
      </c>
      <c r="S2165">
        <v>5.6035890057813731E-2</v>
      </c>
    </row>
    <row r="2166" spans="4:19" x14ac:dyDescent="0.25">
      <c r="D2166">
        <v>1</v>
      </c>
      <c r="E2166">
        <v>7.0638840992373443E-3</v>
      </c>
      <c r="F2166">
        <v>2.2701488861131613E-2</v>
      </c>
      <c r="G2166">
        <v>3.6880700886393673E-4</v>
      </c>
      <c r="H2166">
        <v>0.37093964283209857</v>
      </c>
      <c r="I2166">
        <v>-0.27041654451333841</v>
      </c>
      <c r="J2166">
        <v>-0.10052309831876727</v>
      </c>
      <c r="K2166">
        <v>-0.13280619713091824</v>
      </c>
      <c r="L2166">
        <v>-0.12776367478710782</v>
      </c>
      <c r="M2166">
        <v>0.26056987191800829</v>
      </c>
      <c r="N2166">
        <v>-0.63299497775386016</v>
      </c>
      <c r="O2166">
        <v>1.1849726937732896E-2</v>
      </c>
      <c r="P2166">
        <v>0.62114525081613436</v>
      </c>
      <c r="Q2166">
        <v>0.87813733327975285</v>
      </c>
      <c r="R2166">
        <v>-0.41604728487631704</v>
      </c>
      <c r="S2166">
        <v>-0.46209004840343937</v>
      </c>
    </row>
    <row r="2167" spans="4:19" x14ac:dyDescent="0.25">
      <c r="D2167">
        <v>10</v>
      </c>
      <c r="E2167">
        <v>7.0645674824554991E-3</v>
      </c>
      <c r="F2167">
        <v>2.2703178507077881E-2</v>
      </c>
      <c r="G2167">
        <v>3.6880700924325272E-4</v>
      </c>
      <c r="H2167">
        <v>0.37096853994970047</v>
      </c>
      <c r="I2167">
        <v>-0.27043567981596794</v>
      </c>
      <c r="J2167">
        <v>-0.10053286013374674</v>
      </c>
      <c r="K2167">
        <v>-0.13281931745032338</v>
      </c>
      <c r="L2167">
        <v>-0.12777577435927512</v>
      </c>
      <c r="M2167">
        <v>0.26059509180958429</v>
      </c>
      <c r="N2167">
        <v>-0.63304949365243246</v>
      </c>
      <c r="O2167">
        <v>1.1844122486571962E-2</v>
      </c>
      <c r="P2167">
        <v>0.62120537116584984</v>
      </c>
      <c r="Q2167">
        <v>0.87820884431428325</v>
      </c>
      <c r="R2167">
        <v>-0.416073983622951</v>
      </c>
      <c r="S2167">
        <v>-0.4621348606913287</v>
      </c>
    </row>
    <row r="2168" spans="4:19" x14ac:dyDescent="0.25">
      <c r="D2168">
        <v>100</v>
      </c>
      <c r="E2168">
        <v>7.0714085940790589E-3</v>
      </c>
      <c r="F2168">
        <v>2.2720088810270669E-2</v>
      </c>
      <c r="G2168">
        <v>3.6880701303641187E-4</v>
      </c>
      <c r="H2168">
        <v>0.37125776169167679</v>
      </c>
      <c r="I2168">
        <v>-0.27062717912726697</v>
      </c>
      <c r="J2168">
        <v>-0.10063058256440627</v>
      </c>
      <c r="K2168">
        <v>-0.13295066264970146</v>
      </c>
      <c r="L2168">
        <v>-0.12789689684003136</v>
      </c>
      <c r="M2168">
        <v>0.2608475594897115</v>
      </c>
      <c r="N2168">
        <v>-0.63359517821177036</v>
      </c>
      <c r="O2168">
        <v>1.1787962788279316E-2</v>
      </c>
      <c r="P2168">
        <v>0.6218072154234946</v>
      </c>
      <c r="Q2168">
        <v>0.87892460634389735</v>
      </c>
      <c r="R2168">
        <v>-0.41634114466131678</v>
      </c>
      <c r="S2168">
        <v>-0.46258346168258413</v>
      </c>
    </row>
    <row r="2169" spans="4:19" x14ac:dyDescent="0.25">
      <c r="D2169">
        <v>1000</v>
      </c>
      <c r="E2169">
        <v>7.1405555556328234E-3</v>
      </c>
      <c r="F2169">
        <v>2.2890587746769095E-2</v>
      </c>
      <c r="G2169">
        <v>3.6880705096800805E-4</v>
      </c>
      <c r="H2169">
        <v>0.37417525957781095</v>
      </c>
      <c r="I2169">
        <v>-0.2725569111853261</v>
      </c>
      <c r="J2169">
        <v>-0.10161834839249906</v>
      </c>
      <c r="K2169">
        <v>-0.13427847121503333</v>
      </c>
      <c r="L2169">
        <v>-0.12912093335832253</v>
      </c>
      <c r="M2169">
        <v>0.26339940457336297</v>
      </c>
      <c r="N2169">
        <v>-0.63910510527941256</v>
      </c>
      <c r="O2169">
        <v>1.1214675325714296E-2</v>
      </c>
      <c r="P2169">
        <v>0.62789042995370181</v>
      </c>
      <c r="Q2169">
        <v>0.88614801000205645</v>
      </c>
      <c r="R2169">
        <v>-0.41903020770831034</v>
      </c>
      <c r="S2169">
        <v>-0.46711780229375677</v>
      </c>
    </row>
    <row r="2170" spans="4:19" x14ac:dyDescent="0.25">
      <c r="D2170">
        <v>10000</v>
      </c>
      <c r="E2170">
        <v>7.9144622060545854E-3</v>
      </c>
      <c r="F2170">
        <v>2.4747738542942547E-2</v>
      </c>
      <c r="G2170">
        <v>3.688074302843989E-4</v>
      </c>
      <c r="H2170">
        <v>0.40612431491392442</v>
      </c>
      <c r="I2170">
        <v>-0.29344704275363043</v>
      </c>
      <c r="J2170">
        <v>-0.11267727216029044</v>
      </c>
      <c r="K2170">
        <v>-0.14916723361058359</v>
      </c>
      <c r="L2170">
        <v>-0.14279445532318036</v>
      </c>
      <c r="M2170">
        <v>0.29196168893375329</v>
      </c>
      <c r="N2170">
        <v>-0.70009509638910927</v>
      </c>
      <c r="O2170">
        <v>4.1155686158163007E-3</v>
      </c>
      <c r="P2170">
        <v>0.69597952777328942</v>
      </c>
      <c r="Q2170">
        <v>0.96564013700181306</v>
      </c>
      <c r="R2170">
        <v>-0.44776382142221749</v>
      </c>
      <c r="S2170">
        <v>-0.51787631557959912</v>
      </c>
    </row>
    <row r="2171" spans="4:19" x14ac:dyDescent="0.25">
      <c r="D2171">
        <v>100000</v>
      </c>
      <c r="E2171">
        <v>-9.4423764859956683E-2</v>
      </c>
      <c r="F2171">
        <v>0.13115994814780307</v>
      </c>
      <c r="G2171">
        <v>3.6881122349122214E-4</v>
      </c>
      <c r="H2171">
        <v>0.99327698164366041</v>
      </c>
      <c r="I2171">
        <v>-2.37340795604565</v>
      </c>
      <c r="J2171">
        <v>1.3801309744019861</v>
      </c>
      <c r="K2171">
        <v>1.9869354644347119</v>
      </c>
      <c r="L2171">
        <v>1.4667682411074274</v>
      </c>
      <c r="M2171">
        <v>-3.4537037055421465</v>
      </c>
      <c r="N2171">
        <v>2.5290488592261831</v>
      </c>
      <c r="O2171">
        <v>5.5395408201026015</v>
      </c>
      <c r="P2171">
        <v>-8.0685896793287881</v>
      </c>
      <c r="Q2171">
        <v>-0.42547662623021409</v>
      </c>
      <c r="R2171">
        <v>-5.9221756356937867</v>
      </c>
      <c r="S2171">
        <v>6.3476522619240043</v>
      </c>
    </row>
    <row r="2172" spans="4:19" x14ac:dyDescent="0.25">
      <c r="D2172">
        <v>1000000</v>
      </c>
      <c r="E2172">
        <v>-7.2463462214273613E-4</v>
      </c>
      <c r="F2172">
        <v>-3.12294803179234E-3</v>
      </c>
      <c r="G2172">
        <v>3.6884915985136498E-4</v>
      </c>
      <c r="H2172">
        <v>-4.9023016024534627E-2</v>
      </c>
      <c r="I2172">
        <v>3.8769700613517699E-2</v>
      </c>
      <c r="J2172">
        <v>1.0253315410999164E-2</v>
      </c>
      <c r="K2172">
        <v>1.3199282709507543E-2</v>
      </c>
      <c r="L2172">
        <v>1.3517036505671598E-2</v>
      </c>
      <c r="M2172">
        <v>-2.6716319215182693E-2</v>
      </c>
      <c r="N2172">
        <v>7.5468846960681901E-2</v>
      </c>
      <c r="O2172">
        <v>-1.1774300045232167E-2</v>
      </c>
      <c r="P2172">
        <v>-6.369454691545684E-2</v>
      </c>
      <c r="Q2172">
        <v>-0.11119781966474562</v>
      </c>
      <c r="R2172">
        <v>6.3983512892196615E-2</v>
      </c>
      <c r="S2172">
        <v>4.721430677253835E-2</v>
      </c>
    </row>
    <row r="2173" spans="4:19" x14ac:dyDescent="0.25">
      <c r="D2173">
        <v>1</v>
      </c>
      <c r="E2173">
        <v>7.0638949455573618E-3</v>
      </c>
      <c r="F2173">
        <v>2.2701515678944208E-2</v>
      </c>
      <c r="G2173">
        <v>3.6880700886995769E-4</v>
      </c>
      <c r="H2173">
        <v>0.37094010148095435</v>
      </c>
      <c r="I2173">
        <v>-0.27041684822754419</v>
      </c>
      <c r="J2173">
        <v>-0.10052325325342792</v>
      </c>
      <c r="K2173">
        <v>-0.13280640536981636</v>
      </c>
      <c r="L2173">
        <v>-0.12776386682582341</v>
      </c>
      <c r="M2173">
        <v>0.26057027219562201</v>
      </c>
      <c r="N2173">
        <v>-0.6329958430110274</v>
      </c>
      <c r="O2173">
        <v>1.184963799451566E-2</v>
      </c>
      <c r="P2173">
        <v>0.62114620501649398</v>
      </c>
      <c r="Q2173">
        <v>0.87813846828306907</v>
      </c>
      <c r="R2173">
        <v>-0.41604770864130813</v>
      </c>
      <c r="S2173">
        <v>-0.46209075964178226</v>
      </c>
    </row>
    <row r="2174" spans="4:19" x14ac:dyDescent="0.25">
      <c r="D2174">
        <v>10</v>
      </c>
      <c r="E2174">
        <v>7.0646759681421891E-3</v>
      </c>
      <c r="F2174">
        <v>2.2703446727977573E-2</v>
      </c>
      <c r="G2174">
        <v>3.6880700930346161E-4</v>
      </c>
      <c r="H2174">
        <v>0.37097312721240172</v>
      </c>
      <c r="I2174">
        <v>-0.27043871741001269</v>
      </c>
      <c r="J2174">
        <v>-0.10053440980238548</v>
      </c>
      <c r="K2174">
        <v>-0.13282140027791201</v>
      </c>
      <c r="L2174">
        <v>-0.12777769513803605</v>
      </c>
      <c r="M2174">
        <v>0.26059909541594095</v>
      </c>
      <c r="N2174">
        <v>-0.63305814784766667</v>
      </c>
      <c r="O2174">
        <v>1.184323269880494E-2</v>
      </c>
      <c r="P2174">
        <v>0.62121491514886884</v>
      </c>
      <c r="Q2174">
        <v>0.87822019636088555</v>
      </c>
      <c r="R2174">
        <v>-0.41607822180932175</v>
      </c>
      <c r="S2174">
        <v>-0.46214197455157091</v>
      </c>
    </row>
    <row r="2175" spans="4:19" x14ac:dyDescent="0.25">
      <c r="D2175">
        <v>100</v>
      </c>
      <c r="E2175">
        <v>7.0724957034553979E-3</v>
      </c>
      <c r="F2175">
        <v>2.2722775302291026E-2</v>
      </c>
      <c r="G2175">
        <v>3.6880701363850067E-4</v>
      </c>
      <c r="H2175">
        <v>0.37130371184265343</v>
      </c>
      <c r="I2175">
        <v>-0.27065760032374087</v>
      </c>
      <c r="J2175">
        <v>-0.10064611151891967</v>
      </c>
      <c r="K2175">
        <v>-0.13297153486732682</v>
      </c>
      <c r="L2175">
        <v>-0.12791614385086447</v>
      </c>
      <c r="M2175">
        <v>0.2608876787181913</v>
      </c>
      <c r="N2175">
        <v>-0.6336818827855133</v>
      </c>
      <c r="O2175">
        <v>1.1779029258470075E-2</v>
      </c>
      <c r="P2175">
        <v>0.62190285352703967</v>
      </c>
      <c r="Q2175">
        <v>0.87903832844491703</v>
      </c>
      <c r="R2175">
        <v>-0.41638358021548427</v>
      </c>
      <c r="S2175">
        <v>-0.46265474822943986</v>
      </c>
    </row>
    <row r="2176" spans="4:19" x14ac:dyDescent="0.25">
      <c r="D2176">
        <v>1000</v>
      </c>
      <c r="E2176">
        <v>7.1516558175162897E-3</v>
      </c>
      <c r="F2176">
        <v>2.291788667947477E-2</v>
      </c>
      <c r="G2176">
        <v>3.6880705698889708E-4</v>
      </c>
      <c r="H2176">
        <v>0.374642624387441</v>
      </c>
      <c r="I2176">
        <v>-0.27286570339869343</v>
      </c>
      <c r="J2176">
        <v>-0.10177692098876179</v>
      </c>
      <c r="K2176">
        <v>-0.13449166492624798</v>
      </c>
      <c r="L2176">
        <v>-0.12931739311761348</v>
      </c>
      <c r="M2176">
        <v>0.26380905804384014</v>
      </c>
      <c r="N2176">
        <v>-0.63998867288546535</v>
      </c>
      <c r="O2176">
        <v>1.1121689543809765E-2</v>
      </c>
      <c r="P2176">
        <v>0.62886698334163782</v>
      </c>
      <c r="Q2176">
        <v>0.88730569919092517</v>
      </c>
      <c r="R2176">
        <v>-0.41945997944311131</v>
      </c>
      <c r="S2176">
        <v>-0.46784571974781386</v>
      </c>
    </row>
    <row r="2177" spans="4:19" x14ac:dyDescent="0.25">
      <c r="D2177">
        <v>10000</v>
      </c>
      <c r="E2177">
        <v>8.0530017716223673E-3</v>
      </c>
      <c r="F2177">
        <v>2.5070598645061982E-2</v>
      </c>
      <c r="G2177">
        <v>3.6880749049342167E-4</v>
      </c>
      <c r="H2177">
        <v>0.41171144186020925</v>
      </c>
      <c r="I2177">
        <v>-0.29705379182455971</v>
      </c>
      <c r="J2177">
        <v>-0.1146576500356602</v>
      </c>
      <c r="K2177">
        <v>-0.15183771760328924</v>
      </c>
      <c r="L2177">
        <v>-0.14523729369969018</v>
      </c>
      <c r="M2177">
        <v>0.29707501130297231</v>
      </c>
      <c r="N2177">
        <v>-0.71088579478458769</v>
      </c>
      <c r="O2177">
        <v>2.7165256916212854E-3</v>
      </c>
      <c r="P2177">
        <v>0.70816926909294864</v>
      </c>
      <c r="Q2177">
        <v>0.97961620184080189</v>
      </c>
      <c r="R2177">
        <v>-0.45265173942214432</v>
      </c>
      <c r="S2177">
        <v>-0.52696446241866823</v>
      </c>
    </row>
    <row r="2178" spans="4:19" x14ac:dyDescent="0.25">
      <c r="D2178">
        <v>100000</v>
      </c>
      <c r="E2178">
        <v>-3.0933602849846479E-2</v>
      </c>
      <c r="F2178">
        <v>0.41312824433083151</v>
      </c>
      <c r="G2178">
        <v>3.6881182559471881E-4</v>
      </c>
      <c r="H2178">
        <v>5.2080567242508202</v>
      </c>
      <c r="I2178">
        <v>-5.6870580694110444</v>
      </c>
      <c r="J2178">
        <v>0.47900134516022064</v>
      </c>
      <c r="K2178">
        <v>0.84854594683957885</v>
      </c>
      <c r="L2178">
        <v>0.28935609285728603</v>
      </c>
      <c r="M2178">
        <v>-1.1379020396968755</v>
      </c>
      <c r="N2178">
        <v>-4.1349690245978259</v>
      </c>
      <c r="O2178">
        <v>6.8024868412267381</v>
      </c>
      <c r="P2178">
        <v>-2.6675178166289157</v>
      </c>
      <c r="Q2178">
        <v>8.5898866738637203</v>
      </c>
      <c r="R2178">
        <v>-10.764803733417097</v>
      </c>
      <c r="S2178">
        <v>2.1749170595533727</v>
      </c>
    </row>
    <row r="2179" spans="4:19" x14ac:dyDescent="0.25">
      <c r="D2179">
        <v>1000000</v>
      </c>
      <c r="E2179">
        <v>-6.2602773054746164E-4</v>
      </c>
      <c r="F2179">
        <v>-2.6863848178300918E-3</v>
      </c>
      <c r="G2179">
        <v>3.6885518221355367E-4</v>
      </c>
      <c r="H2179">
        <v>-4.2191631886044689E-2</v>
      </c>
      <c r="I2179">
        <v>3.333270242967501E-2</v>
      </c>
      <c r="J2179">
        <v>8.8589294563590215E-3</v>
      </c>
      <c r="K2179">
        <v>1.1409321439959541E-2</v>
      </c>
      <c r="L2179">
        <v>1.1671645208050307E-2</v>
      </c>
      <c r="M2179">
        <v>-2.3080966648009849E-2</v>
      </c>
      <c r="N2179">
        <v>6.5045438468825267E-2</v>
      </c>
      <c r="O2179">
        <v>-1.0018202865065717E-2</v>
      </c>
      <c r="P2179">
        <v>-5.502723560375955E-2</v>
      </c>
      <c r="Q2179">
        <v>-9.5757275108081075E-2</v>
      </c>
      <c r="R2179">
        <v>5.4964854725636059E-2</v>
      </c>
      <c r="S2179">
        <v>4.0792420382445016E-2</v>
      </c>
    </row>
    <row r="2180" spans="4:19" x14ac:dyDescent="0.25">
      <c r="D2180">
        <v>1</v>
      </c>
      <c r="E2180">
        <v>7.063905791910686E-3</v>
      </c>
      <c r="F2180">
        <v>2.2701542496820149E-2</v>
      </c>
      <c r="G2180">
        <v>3.6880700887597859E-4</v>
      </c>
      <c r="H2180">
        <v>0.37094056013095411</v>
      </c>
      <c r="I2180">
        <v>-0.27041715194241434</v>
      </c>
      <c r="J2180">
        <v>-0.10052340818855043</v>
      </c>
      <c r="K2180">
        <v>-0.13280661360935753</v>
      </c>
      <c r="L2180">
        <v>-0.12776405886512165</v>
      </c>
      <c r="M2180">
        <v>0.26057067247446497</v>
      </c>
      <c r="N2180">
        <v>-0.63299670827058563</v>
      </c>
      <c r="O2180">
        <v>1.1849549050786834E-2</v>
      </c>
      <c r="P2180">
        <v>0.62114715921979524</v>
      </c>
      <c r="Q2180">
        <v>0.87813960328938023</v>
      </c>
      <c r="R2180">
        <v>-0.41604813240709149</v>
      </c>
      <c r="S2180">
        <v>-0.4620914708822923</v>
      </c>
    </row>
    <row r="2181" spans="4:19" x14ac:dyDescent="0.25">
      <c r="D2181">
        <v>10</v>
      </c>
      <c r="E2181">
        <v>7.0647844571607998E-3</v>
      </c>
      <c r="F2181">
        <v>2.270371495521498E-2</v>
      </c>
      <c r="G2181">
        <v>3.6880700936367045E-4</v>
      </c>
      <c r="H2181">
        <v>0.37097771458979523</v>
      </c>
      <c r="I2181">
        <v>-0.2704417550710474</v>
      </c>
      <c r="J2181">
        <v>-0.10053595951874428</v>
      </c>
      <c r="K2181">
        <v>-0.13282348317050463</v>
      </c>
      <c r="L2181">
        <v>-0.1277796159748199</v>
      </c>
      <c r="M2181">
        <v>0.26060309914530677</v>
      </c>
      <c r="N2181">
        <v>-0.63306680228350487</v>
      </c>
      <c r="O2181">
        <v>1.1842342858319199E-2</v>
      </c>
      <c r="P2181">
        <v>0.62122445942516435</v>
      </c>
      <c r="Q2181">
        <v>0.87823154870580211</v>
      </c>
      <c r="R2181">
        <v>-0.4160824600751809</v>
      </c>
      <c r="S2181">
        <v>-0.46214908863063187</v>
      </c>
    </row>
    <row r="2182" spans="4:19" x14ac:dyDescent="0.25">
      <c r="D2182">
        <v>100</v>
      </c>
      <c r="E2182">
        <v>7.0735831471324491E-3</v>
      </c>
      <c r="F2182">
        <v>2.2725462429704378E-2</v>
      </c>
      <c r="G2182">
        <v>3.6880701424058947E-4</v>
      </c>
      <c r="H2182">
        <v>0.37134967349557968</v>
      </c>
      <c r="I2182">
        <v>-0.27068802823313476</v>
      </c>
      <c r="J2182">
        <v>-0.10066164526245558</v>
      </c>
      <c r="K2182">
        <v>-0.13299241360661185</v>
      </c>
      <c r="L2182">
        <v>-0.12793539668279408</v>
      </c>
      <c r="M2182">
        <v>0.26092781028940948</v>
      </c>
      <c r="N2182">
        <v>-0.63376861149081876</v>
      </c>
      <c r="O2182">
        <v>1.1770090433927294E-2</v>
      </c>
      <c r="P2182">
        <v>0.62199852105688791</v>
      </c>
      <c r="Q2182">
        <v>0.87915208046417703</v>
      </c>
      <c r="R2182">
        <v>-0.41642602373103443</v>
      </c>
      <c r="S2182">
        <v>-0.46272605673316036</v>
      </c>
    </row>
    <row r="2183" spans="4:19" x14ac:dyDescent="0.25">
      <c r="D2183">
        <v>1000</v>
      </c>
      <c r="E2183">
        <v>7.1627906446810607E-3</v>
      </c>
      <c r="F2183">
        <v>2.2945250802427826E-2</v>
      </c>
      <c r="G2183">
        <v>3.6880706300978627E-4</v>
      </c>
      <c r="H2183">
        <v>0.37511117147593609</v>
      </c>
      <c r="I2183">
        <v>-0.27317518269140706</v>
      </c>
      <c r="J2183">
        <v>-0.10193598878453969</v>
      </c>
      <c r="K2183">
        <v>-0.13470553322430945</v>
      </c>
      <c r="L2183">
        <v>-0.12951445449539634</v>
      </c>
      <c r="M2183">
        <v>0.26421998771969157</v>
      </c>
      <c r="N2183">
        <v>-0.64087472887117158</v>
      </c>
      <c r="O2183">
        <v>1.1028149525575515E-2</v>
      </c>
      <c r="P2183">
        <v>0.62984657934558186</v>
      </c>
      <c r="Q2183">
        <v>0.88846646840019616</v>
      </c>
      <c r="R2183">
        <v>-0.41989056087731313</v>
      </c>
      <c r="S2183">
        <v>-0.46857590752289013</v>
      </c>
    </row>
    <row r="2184" spans="4:19" x14ac:dyDescent="0.25">
      <c r="D2184">
        <v>10000</v>
      </c>
      <c r="E2184">
        <v>8.1964779118231749E-3</v>
      </c>
      <c r="F2184">
        <v>2.5401994195641733E-2</v>
      </c>
      <c r="G2184">
        <v>3.6880755070246401E-4</v>
      </c>
      <c r="H2184">
        <v>0.41745675800618187</v>
      </c>
      <c r="I2184">
        <v>-0.30074795237368335</v>
      </c>
      <c r="J2184">
        <v>-0.11670880563249852</v>
      </c>
      <c r="K2184">
        <v>-0.15460496888369235</v>
      </c>
      <c r="L2184">
        <v>-0.14776566150609582</v>
      </c>
      <c r="M2184">
        <v>0.30237063038979528</v>
      </c>
      <c r="N2184">
        <v>-0.7220216002794082</v>
      </c>
      <c r="O2184">
        <v>1.2279460244215556E-3</v>
      </c>
      <c r="P2184">
        <v>0.72079365425497599</v>
      </c>
      <c r="Q2184">
        <v>0.99401166469856506</v>
      </c>
      <c r="R2184">
        <v>-0.45763470594869915</v>
      </c>
      <c r="S2184">
        <v>-0.53637695874987656</v>
      </c>
    </row>
    <row r="2185" spans="4:19" x14ac:dyDescent="0.25">
      <c r="D2185">
        <v>100000</v>
      </c>
      <c r="E2185">
        <v>-1.8496577848820871E-2</v>
      </c>
      <c r="F2185">
        <v>-0.35930291532780056</v>
      </c>
      <c r="G2185">
        <v>3.6881242770018142E-4</v>
      </c>
      <c r="H2185">
        <v>-5.1413544899152797</v>
      </c>
      <c r="I2185">
        <v>4.9011088469194277</v>
      </c>
      <c r="J2185">
        <v>0.24024564299585194</v>
      </c>
      <c r="K2185">
        <v>0.18962071811654369</v>
      </c>
      <c r="L2185">
        <v>0.49149317548591398</v>
      </c>
      <c r="M2185">
        <v>-0.68111389360245767</v>
      </c>
      <c r="N2185">
        <v>5.5308703950864988</v>
      </c>
      <c r="O2185">
        <v>-3.8923620688408747</v>
      </c>
      <c r="P2185">
        <v>-1.6385083262456348</v>
      </c>
      <c r="Q2185">
        <v>-10.17000001691212</v>
      </c>
      <c r="R2185">
        <v>9.0456619738735533</v>
      </c>
      <c r="S2185">
        <v>1.1243380430385557</v>
      </c>
    </row>
    <row r="2186" spans="4:19" x14ac:dyDescent="0.25">
      <c r="D2186">
        <v>1000000</v>
      </c>
      <c r="E2186">
        <v>-5.5104287187405111E-4</v>
      </c>
      <c r="F2186">
        <v>-2.3569079011859706E-3</v>
      </c>
      <c r="G2186">
        <v>3.6886120477240525E-4</v>
      </c>
      <c r="H2186">
        <v>-3.7031399818229005E-2</v>
      </c>
      <c r="I2186">
        <v>2.923300755311331E-2</v>
      </c>
      <c r="J2186">
        <v>7.7983922650943782E-3</v>
      </c>
      <c r="K2186">
        <v>1.0046826863135294E-2</v>
      </c>
      <c r="L2186">
        <v>1.0269631350254826E-2</v>
      </c>
      <c r="M2186">
        <v>-2.0316458213393673E-2</v>
      </c>
      <c r="N2186">
        <v>5.7152231485140703E-2</v>
      </c>
      <c r="O2186">
        <v>-8.7160089527884566E-3</v>
      </c>
      <c r="P2186">
        <v>-4.8436222532345141E-2</v>
      </c>
      <c r="Q2186">
        <v>-8.4082349547919932E-2</v>
      </c>
      <c r="R2186">
        <v>4.8174042672858519E-2</v>
      </c>
      <c r="S2186">
        <v>3.590830687505786E-2</v>
      </c>
    </row>
    <row r="2187" spans="4:19" x14ac:dyDescent="0.25">
      <c r="D2187">
        <v>1</v>
      </c>
      <c r="E2187">
        <v>6.1586372513102729E-4</v>
      </c>
      <c r="F2187">
        <v>1.8926202593062984E-2</v>
      </c>
      <c r="G2187">
        <v>3.6880700884587414E-4</v>
      </c>
      <c r="H2187">
        <v>0.24858614695743952</v>
      </c>
      <c r="I2187">
        <v>-0.23989860975364152</v>
      </c>
      <c r="J2187">
        <v>-8.6875372037980014E-3</v>
      </c>
      <c r="K2187">
        <v>-3.4128484951949645E-3</v>
      </c>
      <c r="L2187">
        <v>-1.9486266045770861E-2</v>
      </c>
      <c r="M2187">
        <v>2.2899114540969379E-2</v>
      </c>
      <c r="N2187">
        <v>-0.2554819037931928</v>
      </c>
      <c r="O2187">
        <v>0.20106680212548511</v>
      </c>
      <c r="P2187">
        <v>5.4415101667714794E-2</v>
      </c>
      <c r="Q2187">
        <v>0.50047499717553023</v>
      </c>
      <c r="R2187">
        <v>-0.46013029917950732</v>
      </c>
      <c r="S2187">
        <v>-4.0344697996019363E-2</v>
      </c>
    </row>
    <row r="2188" spans="4:19" x14ac:dyDescent="0.25">
      <c r="D2188">
        <v>10</v>
      </c>
      <c r="E2188">
        <v>6.158962777329986E-4</v>
      </c>
      <c r="F2188">
        <v>1.8927007510644255E-2</v>
      </c>
      <c r="G2188">
        <v>3.6880700906262605E-4</v>
      </c>
      <c r="H2188">
        <v>0.24859676135876541</v>
      </c>
      <c r="I2188">
        <v>-0.2399087633323056</v>
      </c>
      <c r="J2188">
        <v>-8.6879980264527035E-3</v>
      </c>
      <c r="K2188">
        <v>-3.4131228688565329E-3</v>
      </c>
      <c r="L2188">
        <v>-1.9487202049639052E-2</v>
      </c>
      <c r="M2188">
        <v>2.2900324918488479E-2</v>
      </c>
      <c r="N2188">
        <v>-0.25549306952673945</v>
      </c>
      <c r="O2188">
        <v>0.20107509301875481</v>
      </c>
      <c r="P2188">
        <v>5.4417976507977528E-2</v>
      </c>
      <c r="Q2188">
        <v>0.50049649265835328</v>
      </c>
      <c r="R2188">
        <v>-0.46014965592432233</v>
      </c>
      <c r="S2188">
        <v>-4.0346836734030944E-2</v>
      </c>
    </row>
    <row r="2189" spans="4:19" x14ac:dyDescent="0.25">
      <c r="D2189">
        <v>100</v>
      </c>
      <c r="E2189">
        <v>6.1622199312180476E-4</v>
      </c>
      <c r="F2189">
        <v>1.893506045364049E-2</v>
      </c>
      <c r="G2189">
        <v>3.6880701123014563E-4</v>
      </c>
      <c r="H2189">
        <v>0.24870295530502773</v>
      </c>
      <c r="I2189">
        <v>-0.24001034636360075</v>
      </c>
      <c r="J2189">
        <v>-8.6926089414376406E-3</v>
      </c>
      <c r="K2189">
        <v>-3.4158686416496664E-3</v>
      </c>
      <c r="L2189">
        <v>-1.9496567093288064E-2</v>
      </c>
      <c r="M2189">
        <v>2.2912435734944836E-2</v>
      </c>
      <c r="N2189">
        <v>-0.25560478085810701</v>
      </c>
      <c r="O2189">
        <v>0.2011580392299166</v>
      </c>
      <c r="P2189">
        <v>5.444674162820462E-2</v>
      </c>
      <c r="Q2189">
        <v>0.5007115493505232</v>
      </c>
      <c r="R2189">
        <v>-0.46034331276550944</v>
      </c>
      <c r="S2189">
        <v>-4.0368236585010209E-2</v>
      </c>
    </row>
    <row r="2190" spans="4:19" x14ac:dyDescent="0.25">
      <c r="D2190">
        <v>1000</v>
      </c>
      <c r="E2190">
        <v>6.1949819567349554E-4</v>
      </c>
      <c r="F2190">
        <v>1.9015968388699088E-2</v>
      </c>
      <c r="G2190">
        <v>3.6880703290534226E-4</v>
      </c>
      <c r="H2190">
        <v>0.2497699119095067</v>
      </c>
      <c r="I2190">
        <v>-0.24103092339140275</v>
      </c>
      <c r="J2190">
        <v>-8.7389885181110571E-3</v>
      </c>
      <c r="K2190">
        <v>-3.443531400581179E-3</v>
      </c>
      <c r="L2190">
        <v>-1.9590720772200143E-2</v>
      </c>
      <c r="M2190">
        <v>2.3034252172784875E-2</v>
      </c>
      <c r="N2190">
        <v>-0.25672732040174395</v>
      </c>
      <c r="O2190">
        <v>0.20199124595946927</v>
      </c>
      <c r="P2190">
        <v>5.4736074442267579E-2</v>
      </c>
      <c r="Q2190">
        <v>0.50287235174517875</v>
      </c>
      <c r="R2190">
        <v>-0.4622888621851331</v>
      </c>
      <c r="S2190">
        <v>-4.0583489560049202E-2</v>
      </c>
    </row>
    <row r="2191" spans="4:19" x14ac:dyDescent="0.25">
      <c r="D2191">
        <v>10000</v>
      </c>
      <c r="E2191">
        <v>6.5428381391847978E-4</v>
      </c>
      <c r="F2191">
        <v>1.9864773607419148E-2</v>
      </c>
      <c r="G2191">
        <v>3.6880724965744887E-4</v>
      </c>
      <c r="H2191">
        <v>0.26096622391981938</v>
      </c>
      <c r="I2191">
        <v>-0.25173470739947135</v>
      </c>
      <c r="J2191">
        <v>-9.2315165203373795E-3</v>
      </c>
      <c r="K2191">
        <v>-3.7421725969544184E-3</v>
      </c>
      <c r="L2191">
        <v>-2.0585485818944704E-2</v>
      </c>
      <c r="M2191">
        <v>2.4327658415899123E-2</v>
      </c>
      <c r="N2191">
        <v>-0.26852336183996073</v>
      </c>
      <c r="O2191">
        <v>0.2107153202897436</v>
      </c>
      <c r="P2191">
        <v>5.7808041550210021E-2</v>
      </c>
      <c r="Q2191">
        <v>0.52555548619004355</v>
      </c>
      <c r="R2191">
        <v>-0.48268618614808645</v>
      </c>
      <c r="S2191">
        <v>-4.2869300041964209E-2</v>
      </c>
    </row>
    <row r="2192" spans="4:19" x14ac:dyDescent="0.25">
      <c r="D2192">
        <v>100000</v>
      </c>
      <c r="E2192">
        <v>1.4921390007780228E-3</v>
      </c>
      <c r="F2192">
        <v>3.588059590686872E-2</v>
      </c>
      <c r="G2192">
        <v>3.6880941719252748E-4</v>
      </c>
      <c r="H2192">
        <v>0.47352582386655584</v>
      </c>
      <c r="I2192">
        <v>-0.45239434764717146</v>
      </c>
      <c r="J2192">
        <v>-2.1131476219380829E-2</v>
      </c>
      <c r="K2192">
        <v>-1.3064623230285122E-2</v>
      </c>
      <c r="L2192">
        <v>-4.2416477765346627E-2</v>
      </c>
      <c r="M2192">
        <v>5.5481100995628196E-2</v>
      </c>
      <c r="N2192">
        <v>-0.49957906088298643</v>
      </c>
      <c r="O2192">
        <v>0.36780961213944252</v>
      </c>
      <c r="P2192">
        <v>0.13176944874354746</v>
      </c>
      <c r="Q2192">
        <v>0.95991998652827348</v>
      </c>
      <c r="R2192">
        <v>-0.86185325493431009</v>
      </c>
      <c r="S2192">
        <v>-9.8066731593966949E-2</v>
      </c>
    </row>
    <row r="2193" spans="4:19" x14ac:dyDescent="0.25">
      <c r="D2193">
        <v>1000000</v>
      </c>
      <c r="E2193">
        <v>-1.263915738572056E-4</v>
      </c>
      <c r="F2193">
        <v>-5.0804931926842689E-3</v>
      </c>
      <c r="G2193">
        <v>3.6883109394467861E-4</v>
      </c>
      <c r="H2193">
        <v>-6.6486689701029889E-2</v>
      </c>
      <c r="I2193">
        <v>6.4713743875277174E-2</v>
      </c>
      <c r="J2193">
        <v>1.7729458257349506E-3</v>
      </c>
      <c r="K2193">
        <v>1.2516818928887119E-4</v>
      </c>
      <c r="L2193">
        <v>4.5743262836843712E-3</v>
      </c>
      <c r="M2193">
        <v>-4.6994944729732424E-3</v>
      </c>
      <c r="N2193">
        <v>6.672646790251946E-2</v>
      </c>
      <c r="O2193">
        <v>-5.5550635945177618E-2</v>
      </c>
      <c r="P2193">
        <v>-1.1175831957345395E-2</v>
      </c>
      <c r="Q2193">
        <v>-0.13310832695423969</v>
      </c>
      <c r="R2193">
        <v>0.12486684002862702</v>
      </c>
      <c r="S2193">
        <v>8.2414869256126622E-3</v>
      </c>
    </row>
    <row r="2194" spans="4:19" x14ac:dyDescent="0.25">
      <c r="D2194">
        <v>1</v>
      </c>
      <c r="E2194">
        <v>6.1586462932350546E-4</v>
      </c>
      <c r="F2194">
        <v>1.8926224950960226E-2</v>
      </c>
      <c r="G2194">
        <v>3.6880700885189504E-4</v>
      </c>
      <c r="H2194">
        <v>0.24858644178966927</v>
      </c>
      <c r="I2194">
        <v>-0.23989889178589863</v>
      </c>
      <c r="J2194">
        <v>-8.6875500037706388E-3</v>
      </c>
      <c r="K2194">
        <v>-3.4128561161850257E-3</v>
      </c>
      <c r="L2194">
        <v>-1.9486292044650355E-2</v>
      </c>
      <c r="M2194">
        <v>2.2899148160838934E-2</v>
      </c>
      <c r="N2194">
        <v>-0.25548221393921366</v>
      </c>
      <c r="O2194">
        <v>0.20106703241892632</v>
      </c>
      <c r="P2194">
        <v>5.4415181520283795E-2</v>
      </c>
      <c r="Q2194">
        <v>0.50047559424727339</v>
      </c>
      <c r="R2194">
        <v>-0.46013083684492173</v>
      </c>
      <c r="S2194">
        <v>-4.0344757402351661E-2</v>
      </c>
    </row>
    <row r="2195" spans="4:19" x14ac:dyDescent="0.25">
      <c r="D2195">
        <v>10</v>
      </c>
      <c r="E2195">
        <v>6.1590532073316098E-4</v>
      </c>
      <c r="F2195">
        <v>1.8927231111011869E-2</v>
      </c>
      <c r="G2195">
        <v>3.6880700912283494E-4</v>
      </c>
      <c r="H2195">
        <v>0.24859970996462977</v>
      </c>
      <c r="I2195">
        <v>-0.23991158392320955</v>
      </c>
      <c r="J2195">
        <v>-8.6881260414273243E-3</v>
      </c>
      <c r="K2195">
        <v>-3.4131990903247811E-3</v>
      </c>
      <c r="L2195">
        <v>-1.9487462066859251E-2</v>
      </c>
      <c r="M2195">
        <v>2.290066115718048E-2</v>
      </c>
      <c r="N2195">
        <v>-0.25549617129355084</v>
      </c>
      <c r="O2195">
        <v>0.20107739616490505</v>
      </c>
      <c r="P2195">
        <v>5.4418775128638686E-2</v>
      </c>
      <c r="Q2195">
        <v>0.50050246395435494</v>
      </c>
      <c r="R2195">
        <v>-0.46015503308621319</v>
      </c>
      <c r="S2195">
        <v>-4.034743086813819E-2</v>
      </c>
    </row>
    <row r="2196" spans="4:19" x14ac:dyDescent="0.25">
      <c r="D2196">
        <v>100</v>
      </c>
      <c r="E2196">
        <v>6.16312530767168E-4</v>
      </c>
      <c r="F2196">
        <v>1.8937298598524659E-2</v>
      </c>
      <c r="G2196">
        <v>3.6880701183223438E-4</v>
      </c>
      <c r="H2196">
        <v>0.24873246974488694</v>
      </c>
      <c r="I2196">
        <v>-0.24003857912565607</v>
      </c>
      <c r="J2196">
        <v>-8.6938906192415288E-3</v>
      </c>
      <c r="K2196">
        <v>-3.4166320139057405E-3</v>
      </c>
      <c r="L2196">
        <v>-1.9499170110364616E-2</v>
      </c>
      <c r="M2196">
        <v>2.2915802124266804E-2</v>
      </c>
      <c r="N2196">
        <v>-0.25563582921704864</v>
      </c>
      <c r="O2196">
        <v>0.20118109187949429</v>
      </c>
      <c r="P2196">
        <v>5.4454737337543691E-2</v>
      </c>
      <c r="Q2196">
        <v>0.50077132020870607</v>
      </c>
      <c r="R2196">
        <v>-0.46039713519370196</v>
      </c>
      <c r="S2196">
        <v>-4.0374185015004116E-2</v>
      </c>
    </row>
    <row r="2197" spans="4:19" x14ac:dyDescent="0.25">
      <c r="D2197">
        <v>1000</v>
      </c>
      <c r="E2197">
        <v>6.2041444348206445E-4</v>
      </c>
      <c r="F2197">
        <v>1.9038565667646546E-2</v>
      </c>
      <c r="G2197">
        <v>3.6880703892623064E-4</v>
      </c>
      <c r="H2197">
        <v>0.25006791723607336</v>
      </c>
      <c r="I2197">
        <v>-0.24131595760165325</v>
      </c>
      <c r="J2197">
        <v>-8.751959634437867E-3</v>
      </c>
      <c r="K2197">
        <v>-3.4512822278358612E-3</v>
      </c>
      <c r="L2197">
        <v>-1.9617038060264491E-2</v>
      </c>
      <c r="M2197">
        <v>2.30683202880968E-2</v>
      </c>
      <c r="N2197">
        <v>-0.25704089856375845</v>
      </c>
      <c r="O2197">
        <v>0.20222390730838669</v>
      </c>
      <c r="P2197">
        <v>5.4816991255364655E-2</v>
      </c>
      <c r="Q2197">
        <v>0.50347589710002438</v>
      </c>
      <c r="R2197">
        <v>-0.46283220729212005</v>
      </c>
      <c r="S2197">
        <v>-4.064368980790789E-2</v>
      </c>
    </row>
    <row r="2198" spans="4:19" x14ac:dyDescent="0.25">
      <c r="D2198">
        <v>10000</v>
      </c>
      <c r="E2198">
        <v>6.6465075626122923E-4</v>
      </c>
      <c r="F2198">
        <v>2.0114169443310535E-2</v>
      </c>
      <c r="G2198">
        <v>3.6880730986641255E-4</v>
      </c>
      <c r="H2198">
        <v>0.26425693642414672</v>
      </c>
      <c r="I2198">
        <v>-0.25487860515692162</v>
      </c>
      <c r="J2198">
        <v>-9.3783312672286456E-3</v>
      </c>
      <c r="K2198">
        <v>-3.8328904477147319E-3</v>
      </c>
      <c r="L2198">
        <v>-2.0880233898868283E-2</v>
      </c>
      <c r="M2198">
        <v>2.4713124346568804E-2</v>
      </c>
      <c r="N2198">
        <v>-0.27199613497594655</v>
      </c>
      <c r="O2198">
        <v>0.21327259899517159</v>
      </c>
      <c r="P2198">
        <v>5.8723535980767849E-2</v>
      </c>
      <c r="Q2198">
        <v>0.53222523894856977</v>
      </c>
      <c r="R2198">
        <v>-0.48867459923106438</v>
      </c>
      <c r="S2198">
        <v>-4.3550639717516049E-2</v>
      </c>
    </row>
    <row r="2199" spans="4:19" x14ac:dyDescent="0.25">
      <c r="D2199">
        <v>100000</v>
      </c>
      <c r="E2199">
        <v>2.315955529206735E-3</v>
      </c>
      <c r="F2199">
        <v>4.6235272601707345E-2</v>
      </c>
      <c r="G2199">
        <v>3.6881001929012653E-4</v>
      </c>
      <c r="H2199">
        <v>0.61306525302919468</v>
      </c>
      <c r="I2199">
        <v>-0.58018845381402784</v>
      </c>
      <c r="J2199">
        <v>-3.2876799215166841E-2</v>
      </c>
      <c r="K2199">
        <v>-2.4823633153754798E-2</v>
      </c>
      <c r="L2199">
        <v>-6.1289186636603432E-2</v>
      </c>
      <c r="M2199">
        <v>8.611281979034402E-2</v>
      </c>
      <c r="N2199">
        <v>-0.66207194436253047</v>
      </c>
      <c r="O2199">
        <v>0.457617443742663</v>
      </c>
      <c r="P2199">
        <v>0.20445450061986037</v>
      </c>
      <c r="Q2199">
        <v>1.2510130136663271</v>
      </c>
      <c r="R2199">
        <v>-1.0985031684628161</v>
      </c>
      <c r="S2199">
        <v>-0.15250984520351096</v>
      </c>
    </row>
    <row r="2200" spans="4:19" x14ac:dyDescent="0.25">
      <c r="D2200">
        <v>1000000</v>
      </c>
      <c r="E2200">
        <v>-9.7126642937972086E-5</v>
      </c>
      <c r="F2200">
        <v>-3.8573048985840268E-3</v>
      </c>
      <c r="G2200">
        <v>3.6883711571693707E-4</v>
      </c>
      <c r="H2200">
        <v>-5.0485971895700033E-2</v>
      </c>
      <c r="I2200">
        <v>4.9123146536320661E-2</v>
      </c>
      <c r="J2200">
        <v>1.3628253593935824E-3</v>
      </c>
      <c r="K2200">
        <v>1.1871046184097622E-4</v>
      </c>
      <c r="L2200">
        <v>3.4926548947744607E-3</v>
      </c>
      <c r="M2200">
        <v>-3.6113653566189896E-3</v>
      </c>
      <c r="N2200">
        <v>5.0717430876755287E-2</v>
      </c>
      <c r="O2200">
        <v>-4.2129601122720572E-2</v>
      </c>
      <c r="P2200">
        <v>-8.5878297540489257E-3</v>
      </c>
      <c r="Q2200">
        <v>-0.10109627541656252</v>
      </c>
      <c r="R2200">
        <v>9.4761533919687224E-2</v>
      </c>
      <c r="S2200">
        <v>6.3347414968788485E-3</v>
      </c>
    </row>
    <row r="2201" spans="4:19" x14ac:dyDescent="0.25">
      <c r="D2201">
        <v>1</v>
      </c>
      <c r="E2201">
        <v>6.1586553351863926E-4</v>
      </c>
      <c r="F2201">
        <v>1.8926247308910304E-2</v>
      </c>
      <c r="G2201">
        <v>3.6880700885791589E-4</v>
      </c>
      <c r="H2201">
        <v>0.24858673662259534</v>
      </c>
      <c r="I2201">
        <v>-0.23989917381882009</v>
      </c>
      <c r="J2201">
        <v>-8.6875628037788033E-3</v>
      </c>
      <c r="K2201">
        <v>-3.4128637372070614E-3</v>
      </c>
      <c r="L2201">
        <v>-1.9486318043600903E-2</v>
      </c>
      <c r="M2201">
        <v>2.2899181780807965E-2</v>
      </c>
      <c r="N2201">
        <v>-0.25548252408598415</v>
      </c>
      <c r="O2201">
        <v>0.20106726271288977</v>
      </c>
      <c r="P2201">
        <v>5.4415261373094381E-2</v>
      </c>
      <c r="Q2201">
        <v>0.5004761913204625</v>
      </c>
      <c r="R2201">
        <v>-0.46013137451159736</v>
      </c>
      <c r="S2201">
        <v>-4.0344816808861594E-2</v>
      </c>
    </row>
    <row r="2202" spans="4:19" x14ac:dyDescent="0.25">
      <c r="D2202">
        <v>10</v>
      </c>
      <c r="E2202">
        <v>6.1591436399887679E-4</v>
      </c>
      <c r="F2202">
        <v>1.8927454716662677E-2</v>
      </c>
      <c r="G2202">
        <v>3.6880700918304383E-4</v>
      </c>
      <c r="H2202">
        <v>0.24860265864052167</v>
      </c>
      <c r="I2202">
        <v>-0.2399144045803645</v>
      </c>
      <c r="J2202">
        <v>-8.6882540601607161E-3</v>
      </c>
      <c r="K2202">
        <v>-3.4132753146565165E-3</v>
      </c>
      <c r="L2202">
        <v>-1.9487722091085402E-2</v>
      </c>
      <c r="M2202">
        <v>2.2900997405734813E-2</v>
      </c>
      <c r="N2202">
        <v>-0.25549927313607768</v>
      </c>
      <c r="O2202">
        <v>0.20107969936333348</v>
      </c>
      <c r="P2202">
        <v>5.4419573772747754E-2</v>
      </c>
      <c r="Q2202">
        <v>0.50050843539320056</v>
      </c>
      <c r="R2202">
        <v>-0.46016041037346511</v>
      </c>
      <c r="S2202">
        <v>-4.0348025019738998E-2</v>
      </c>
    </row>
    <row r="2203" spans="4:19" x14ac:dyDescent="0.25">
      <c r="D2203">
        <v>100</v>
      </c>
      <c r="E2203">
        <v>6.1640309502070014E-4</v>
      </c>
      <c r="F2203">
        <v>1.8939537272573713E-2</v>
      </c>
      <c r="G2203">
        <v>3.6880701243432312E-4</v>
      </c>
      <c r="H2203">
        <v>0.24876199119875153</v>
      </c>
      <c r="I2203">
        <v>-0.24006681852397094</v>
      </c>
      <c r="J2203">
        <v>-8.6951726747841462E-3</v>
      </c>
      <c r="K2203">
        <v>-3.4173956723329013E-3</v>
      </c>
      <c r="L2203">
        <v>-1.9501773830608471E-2</v>
      </c>
      <c r="M2203">
        <v>2.2919169502941372E-2</v>
      </c>
      <c r="N2203">
        <v>-0.25566688516100555</v>
      </c>
      <c r="O2203">
        <v>0.20120414976513956</v>
      </c>
      <c r="P2203">
        <v>5.4462735395873096E-2</v>
      </c>
      <c r="Q2203">
        <v>0.50083110537568132</v>
      </c>
      <c r="R2203">
        <v>-0.46045097017839609</v>
      </c>
      <c r="S2203">
        <v>-4.038013519728878E-2</v>
      </c>
    </row>
    <row r="2204" spans="4:19" x14ac:dyDescent="0.25">
      <c r="D2204">
        <v>1000</v>
      </c>
      <c r="E2204">
        <v>6.21333405595664E-4</v>
      </c>
      <c r="F2204">
        <v>1.9061216716618565E-2</v>
      </c>
      <c r="G2204">
        <v>3.6880704494711929E-4</v>
      </c>
      <c r="H2204">
        <v>0.25036663535131254</v>
      </c>
      <c r="I2204">
        <v>-0.24160166606517919</v>
      </c>
      <c r="J2204">
        <v>-8.7649692861333506E-3</v>
      </c>
      <c r="K2204">
        <v>-3.4590623496377759E-3</v>
      </c>
      <c r="L2204">
        <v>-1.9643426977914658E-2</v>
      </c>
      <c r="M2204">
        <v>2.3102489327541775E-2</v>
      </c>
      <c r="N2204">
        <v>-0.25735524795683773</v>
      </c>
      <c r="O2204">
        <v>0.20245710027125696</v>
      </c>
      <c r="P2204">
        <v>5.4898147685570109E-2</v>
      </c>
      <c r="Q2204">
        <v>0.50408089678361279</v>
      </c>
      <c r="R2204">
        <v>-0.46337682796986357</v>
      </c>
      <c r="S2204">
        <v>-4.070406881375277E-2</v>
      </c>
    </row>
    <row r="2205" spans="4:19" x14ac:dyDescent="0.25">
      <c r="D2205">
        <v>10000</v>
      </c>
      <c r="E2205">
        <v>6.7535151030633281E-4</v>
      </c>
      <c r="F2205">
        <v>2.0369907067128133E-2</v>
      </c>
      <c r="G2205">
        <v>3.6880737007539591E-4</v>
      </c>
      <c r="H2205">
        <v>0.26763181503284983</v>
      </c>
      <c r="I2205">
        <v>-0.25810192759480088</v>
      </c>
      <c r="J2205">
        <v>-9.5298874380489451E-3</v>
      </c>
      <c r="K2205">
        <v>-3.9273412951352782E-3</v>
      </c>
      <c r="L2205">
        <v>-2.11836608807765E-2</v>
      </c>
      <c r="M2205">
        <v>2.5111002175911779E-2</v>
      </c>
      <c r="N2205">
        <v>-0.2755605083982573</v>
      </c>
      <c r="O2205">
        <v>0.21589201118480972</v>
      </c>
      <c r="P2205">
        <v>5.9668497213444027E-2</v>
      </c>
      <c r="Q2205">
        <v>0.53906699792460344</v>
      </c>
      <c r="R2205">
        <v>-0.49481302583192033</v>
      </c>
      <c r="S2205">
        <v>-4.4253972092683114E-2</v>
      </c>
    </row>
    <row r="2206" spans="4:19" x14ac:dyDescent="0.25">
      <c r="D2206">
        <v>100000</v>
      </c>
      <c r="E2206">
        <v>5.1707487211212714E-3</v>
      </c>
      <c r="F2206">
        <v>6.4990769542352958E-2</v>
      </c>
      <c r="G2206">
        <v>3.6881062138969129E-4</v>
      </c>
      <c r="H2206">
        <v>0.87655050695933312</v>
      </c>
      <c r="I2206">
        <v>-0.80283072550814083</v>
      </c>
      <c r="J2206">
        <v>-7.3719781451202948E-2</v>
      </c>
      <c r="K2206">
        <v>-7.3806707992840614E-2</v>
      </c>
      <c r="L2206">
        <v>-0.11845701846460344</v>
      </c>
      <c r="M2206">
        <v>0.1922637264574476</v>
      </c>
      <c r="N2206">
        <v>-1.0193605700660591</v>
      </c>
      <c r="O2206">
        <v>0.56314405861032668</v>
      </c>
      <c r="P2206">
        <v>0.45621651145572883</v>
      </c>
      <c r="Q2206">
        <v>1.8300946216490743</v>
      </c>
      <c r="R2206">
        <v>-1.4883904290200398</v>
      </c>
      <c r="S2206">
        <v>-0.34170419262903806</v>
      </c>
    </row>
    <row r="2207" spans="4:19" x14ac:dyDescent="0.25">
      <c r="D2207">
        <v>1000000</v>
      </c>
      <c r="E2207">
        <v>-7.8865893089585085E-5</v>
      </c>
      <c r="F2207">
        <v>-3.1088200316669568E-3</v>
      </c>
      <c r="G2207">
        <v>3.6884313768582926E-4</v>
      </c>
      <c r="H2207">
        <v>-4.0692906025242337E-2</v>
      </c>
      <c r="I2207">
        <v>3.9586110983524492E-2</v>
      </c>
      <c r="J2207">
        <v>1.1067950417213979E-3</v>
      </c>
      <c r="K2207">
        <v>1.07583122936461E-4</v>
      </c>
      <c r="L2207">
        <v>2.824810682458434E-3</v>
      </c>
      <c r="M2207">
        <v>-2.9323938053806842E-3</v>
      </c>
      <c r="N2207">
        <v>4.0904249988393815E-2</v>
      </c>
      <c r="O2207">
        <v>-3.393117941537227E-2</v>
      </c>
      <c r="P2207">
        <v>-6.9730705730250975E-3</v>
      </c>
      <c r="Q2207">
        <v>-8.1497039074633904E-2</v>
      </c>
      <c r="R2207">
        <v>7.6352543581258203E-2</v>
      </c>
      <c r="S2207">
        <v>5.1444954933757003E-3</v>
      </c>
    </row>
    <row r="2208" spans="4:19" x14ac:dyDescent="0.25">
      <c r="D2208">
        <v>1</v>
      </c>
      <c r="E2208">
        <v>6.1586643771642741E-4</v>
      </c>
      <c r="F2208">
        <v>1.8926269666913194E-2</v>
      </c>
      <c r="G2208">
        <v>3.6880700886393673E-4</v>
      </c>
      <c r="H2208">
        <v>0.24858703145622485</v>
      </c>
      <c r="I2208">
        <v>-0.23989945585240235</v>
      </c>
      <c r="J2208">
        <v>-8.6875756038224949E-3</v>
      </c>
      <c r="K2208">
        <v>-3.4128713582468606E-3</v>
      </c>
      <c r="L2208">
        <v>-1.9486344042618953E-2</v>
      </c>
      <c r="M2208">
        <v>2.2899215400869366E-2</v>
      </c>
      <c r="N2208">
        <v>-0.25548283423351847</v>
      </c>
      <c r="O2208">
        <v>0.20106749300737548</v>
      </c>
      <c r="P2208">
        <v>5.4415341226132341E-2</v>
      </c>
      <c r="Q2208">
        <v>0.50047678839505849</v>
      </c>
      <c r="R2208">
        <v>-0.46013191217952709</v>
      </c>
      <c r="S2208">
        <v>-4.0344876215542058E-2</v>
      </c>
    </row>
    <row r="2209" spans="4:19" x14ac:dyDescent="0.25">
      <c r="D2209">
        <v>10</v>
      </c>
      <c r="E2209">
        <v>6.1592340753016022E-4</v>
      </c>
      <c r="F2209">
        <v>1.8927678327596918E-2</v>
      </c>
      <c r="G2209">
        <v>3.6880700924325272E-4</v>
      </c>
      <c r="H2209">
        <v>0.24860560738643755</v>
      </c>
      <c r="I2209">
        <v>-0.23991722530378112</v>
      </c>
      <c r="J2209">
        <v>-8.6883820826670899E-3</v>
      </c>
      <c r="K2209">
        <v>-3.4133515418304228E-3</v>
      </c>
      <c r="L2209">
        <v>-1.9487982122342373E-2</v>
      </c>
      <c r="M2209">
        <v>2.2901333664179901E-2</v>
      </c>
      <c r="N2209">
        <v>-0.25550237505432705</v>
      </c>
      <c r="O2209">
        <v>0.20108200261404718</v>
      </c>
      <c r="P2209">
        <v>5.4420372440290521E-2</v>
      </c>
      <c r="Q2209">
        <v>0.50051440697492211</v>
      </c>
      <c r="R2209">
        <v>-0.4601657877860994</v>
      </c>
      <c r="S2209">
        <v>-4.0348619188826262E-2</v>
      </c>
    </row>
    <row r="2210" spans="4:19" x14ac:dyDescent="0.25">
      <c r="D2210">
        <v>100</v>
      </c>
      <c r="E2210">
        <v>6.1649368589413432E-4</v>
      </c>
      <c r="F2210">
        <v>1.8941776475975367E-2</v>
      </c>
      <c r="G2210">
        <v>3.6880701303641187E-4</v>
      </c>
      <c r="H2210">
        <v>0.2487915196691155</v>
      </c>
      <c r="I2210">
        <v>-0.24009506456087593</v>
      </c>
      <c r="J2210">
        <v>-8.6964551082431285E-3</v>
      </c>
      <c r="K2210">
        <v>-3.4181596171016793E-3</v>
      </c>
      <c r="L2210">
        <v>-1.950437825431095E-2</v>
      </c>
      <c r="M2210">
        <v>2.2922537871409077E-2</v>
      </c>
      <c r="N2210">
        <v>-0.25569794869278795</v>
      </c>
      <c r="O2210">
        <v>0.20122721288858969</v>
      </c>
      <c r="P2210">
        <v>5.4470735804194703E-2</v>
      </c>
      <c r="Q2210">
        <v>0.50089090485661814</v>
      </c>
      <c r="R2210">
        <v>-0.46050481772400076</v>
      </c>
      <c r="S2210">
        <v>-4.0386087132624482E-2</v>
      </c>
    </row>
    <row r="2211" spans="4:19" x14ac:dyDescent="0.25">
      <c r="D2211">
        <v>1000</v>
      </c>
      <c r="E2211">
        <v>6.2225509409352849E-4</v>
      </c>
      <c r="F2211">
        <v>1.9083921727761743E-2</v>
      </c>
      <c r="G2211">
        <v>3.6880705096800805E-4</v>
      </c>
      <c r="H2211">
        <v>0.25066606881929943</v>
      </c>
      <c r="I2211">
        <v>-0.24188805117422163</v>
      </c>
      <c r="J2211">
        <v>-8.7780176450920067E-3</v>
      </c>
      <c r="K2211">
        <v>-3.4668719190094066E-3</v>
      </c>
      <c r="L2211">
        <v>-1.9669887821262222E-2</v>
      </c>
      <c r="M2211">
        <v>2.3136759740268076E-2</v>
      </c>
      <c r="N2211">
        <v>-0.25767037144821359</v>
      </c>
      <c r="O2211">
        <v>0.20269082664928106</v>
      </c>
      <c r="P2211">
        <v>5.4979544798925417E-2</v>
      </c>
      <c r="Q2211">
        <v>0.50468735607602255</v>
      </c>
      <c r="R2211">
        <v>-0.46392272870141582</v>
      </c>
      <c r="S2211">
        <v>-4.0764627374606732E-2</v>
      </c>
    </row>
    <row r="2212" spans="4:19" x14ac:dyDescent="0.25">
      <c r="D2212">
        <v>10000</v>
      </c>
      <c r="E2212">
        <v>6.8640246279702403E-4</v>
      </c>
      <c r="F2212">
        <v>2.0632231488214574E-2</v>
      </c>
      <c r="G2212">
        <v>3.688074302843989E-4</v>
      </c>
      <c r="H2212">
        <v>0.271094136491147</v>
      </c>
      <c r="I2212">
        <v>-0.26140771815193276</v>
      </c>
      <c r="J2212">
        <v>-9.6864183392284531E-3</v>
      </c>
      <c r="K2212">
        <v>-4.0257402712846613E-3</v>
      </c>
      <c r="L2212">
        <v>-2.1496160932077402E-2</v>
      </c>
      <c r="M2212">
        <v>2.5521901203362063E-2</v>
      </c>
      <c r="N2212">
        <v>-0.27922018398658466</v>
      </c>
      <c r="O2212">
        <v>0.21857581267978787</v>
      </c>
      <c r="P2212">
        <v>6.0644371306786127E-2</v>
      </c>
      <c r="Q2212">
        <v>0.54608753095594764</v>
      </c>
      <c r="R2212">
        <v>-0.50110715206442435</v>
      </c>
      <c r="S2212">
        <v>-4.4980378891530393E-2</v>
      </c>
    </row>
    <row r="2213" spans="4:19" x14ac:dyDescent="0.25">
      <c r="D2213">
        <v>100000</v>
      </c>
      <c r="E2213">
        <v>-2.2224177928913433E-2</v>
      </c>
      <c r="F2213">
        <v>0.10934827064994242</v>
      </c>
      <c r="G2213">
        <v>3.6881122349122214E-4</v>
      </c>
      <c r="H2213">
        <v>1.2177726759190435</v>
      </c>
      <c r="I2213">
        <v>-1.5378651777442229</v>
      </c>
      <c r="J2213">
        <v>0.32009250182517235</v>
      </c>
      <c r="K2213">
        <v>0.50393151421602056</v>
      </c>
      <c r="L2213">
        <v>0.32218854034576339</v>
      </c>
      <c r="M2213">
        <v>-0.82612005456178395</v>
      </c>
      <c r="N2213">
        <v>-0.29372724470652756</v>
      </c>
      <c r="O2213">
        <v>2.249912610921772</v>
      </c>
      <c r="P2213">
        <v>-1.9561853662152586</v>
      </c>
      <c r="Q2213">
        <v>1.8409030125612951</v>
      </c>
      <c r="R2213">
        <v>-3.3219906366034309</v>
      </c>
      <c r="S2213">
        <v>1.4810876240421322</v>
      </c>
    </row>
    <row r="2214" spans="4:19" x14ac:dyDescent="0.25">
      <c r="D2214">
        <v>1000000</v>
      </c>
      <c r="E2214">
        <v>-6.6384890525076159E-5</v>
      </c>
      <c r="F2214">
        <v>-2.603607057097283E-3</v>
      </c>
      <c r="G2214">
        <v>3.6884915985136498E-4</v>
      </c>
      <c r="H2214">
        <v>-3.4081878539936383E-2</v>
      </c>
      <c r="I2214">
        <v>3.3150130230673369E-2</v>
      </c>
      <c r="J2214">
        <v>9.3174830925590868E-4</v>
      </c>
      <c r="K2214">
        <v>9.6915938982533589E-5</v>
      </c>
      <c r="L2214">
        <v>2.3714089585169518E-3</v>
      </c>
      <c r="M2214">
        <v>-2.4683248974852745E-3</v>
      </c>
      <c r="N2214">
        <v>3.4273053674070297E-2</v>
      </c>
      <c r="O2214">
        <v>-2.8403606676796755E-2</v>
      </c>
      <c r="P2214">
        <v>-5.8694469972735419E-3</v>
      </c>
      <c r="Q2214">
        <v>-6.8263224989536297E-2</v>
      </c>
      <c r="R2214">
        <v>6.3932452647641469E-2</v>
      </c>
      <c r="S2214">
        <v>4.3307723418806177E-3</v>
      </c>
    </row>
    <row r="2215" spans="4:19" x14ac:dyDescent="0.25">
      <c r="D2215">
        <v>1</v>
      </c>
      <c r="E2215">
        <v>6.158673419168711E-4</v>
      </c>
      <c r="F2215">
        <v>1.892629202496892E-2</v>
      </c>
      <c r="G2215">
        <v>3.6880700886995769E-4</v>
      </c>
      <c r="H2215">
        <v>0.24858732629055069</v>
      </c>
      <c r="I2215">
        <v>-0.23989973788664898</v>
      </c>
      <c r="J2215">
        <v>-8.6875884039088191E-3</v>
      </c>
      <c r="K2215">
        <v>-3.4128789793328451E-3</v>
      </c>
      <c r="L2215">
        <v>-1.9486370041715162E-2</v>
      </c>
      <c r="M2215">
        <v>2.2899249021037349E-2</v>
      </c>
      <c r="N2215">
        <v>-0.25548314438180597</v>
      </c>
      <c r="O2215">
        <v>0.20106772330239409</v>
      </c>
      <c r="P2215">
        <v>5.4415421079411885E-2</v>
      </c>
      <c r="Q2215">
        <v>0.50047738547108978</v>
      </c>
      <c r="R2215">
        <v>-0.46013244984870028</v>
      </c>
      <c r="S2215">
        <v>-4.0344935622393052E-2</v>
      </c>
    </row>
    <row r="2216" spans="4:19" x14ac:dyDescent="0.25">
      <c r="D2216">
        <v>10</v>
      </c>
      <c r="E2216">
        <v>6.1593245132702146E-4</v>
      </c>
      <c r="F2216">
        <v>1.8927901943814732E-2</v>
      </c>
      <c r="G2216">
        <v>3.6880700930346161E-4</v>
      </c>
      <c r="H2216">
        <v>0.2486085562024023</v>
      </c>
      <c r="I2216">
        <v>-0.2399200460934594</v>
      </c>
      <c r="J2216">
        <v>-8.6885101089393402E-3</v>
      </c>
      <c r="K2216">
        <v>-3.4134277718749217E-3</v>
      </c>
      <c r="L2216">
        <v>-1.9488242160623059E-2</v>
      </c>
      <c r="M2216">
        <v>2.2901669932487323E-2</v>
      </c>
      <c r="N2216">
        <v>-0.25550547704832027</v>
      </c>
      <c r="O2216">
        <v>0.20108430591704618</v>
      </c>
      <c r="P2216">
        <v>5.4421171131281199E-2</v>
      </c>
      <c r="Q2216">
        <v>0.50052037869949473</v>
      </c>
      <c r="R2216">
        <v>-0.46017116532410185</v>
      </c>
      <c r="S2216">
        <v>-4.0349213375407089E-2</v>
      </c>
    </row>
    <row r="2217" spans="4:19" x14ac:dyDescent="0.25">
      <c r="D2217">
        <v>100</v>
      </c>
      <c r="E2217">
        <v>6.1658430339920885E-4</v>
      </c>
      <c r="F2217">
        <v>1.8944016208917391E-2</v>
      </c>
      <c r="G2217">
        <v>3.6880701363850067E-4</v>
      </c>
      <c r="H2217">
        <v>0.24882105515848707</v>
      </c>
      <c r="I2217">
        <v>-0.24012331723871227</v>
      </c>
      <c r="J2217">
        <v>-8.6977379197819005E-3</v>
      </c>
      <c r="K2217">
        <v>-3.418923848339972E-3</v>
      </c>
      <c r="L2217">
        <v>-1.9506983381763376E-2</v>
      </c>
      <c r="M2217">
        <v>2.2925907230096243E-2</v>
      </c>
      <c r="N2217">
        <v>-0.25572901981519536</v>
      </c>
      <c r="O2217">
        <v>0.2012502812516388</v>
      </c>
      <c r="P2217">
        <v>5.4478738563560114E-2</v>
      </c>
      <c r="Q2217">
        <v>0.50095071865667506</v>
      </c>
      <c r="R2217">
        <v>-0.46055867783487514</v>
      </c>
      <c r="S2217">
        <v>-4.0392040821814135E-2</v>
      </c>
    </row>
    <row r="2218" spans="4:19" x14ac:dyDescent="0.25">
      <c r="D2218">
        <v>1000</v>
      </c>
      <c r="E2218">
        <v>6.2317952112667064E-4</v>
      </c>
      <c r="F2218">
        <v>1.9106680894139201E-2</v>
      </c>
      <c r="G2218">
        <v>3.6880705698889708E-4</v>
      </c>
      <c r="H2218">
        <v>0.25096622021647974</v>
      </c>
      <c r="I2218">
        <v>-0.24217511533228731</v>
      </c>
      <c r="J2218">
        <v>-8.7911048842030937E-3</v>
      </c>
      <c r="K2218">
        <v>-3.4747110900070766E-3</v>
      </c>
      <c r="L2218">
        <v>-1.9696420888060118E-2</v>
      </c>
      <c r="M2218">
        <v>2.3171131978052983E-2</v>
      </c>
      <c r="N2218">
        <v>-0.2579862719194459</v>
      </c>
      <c r="O2218">
        <v>0.20292508825166777</v>
      </c>
      <c r="P2218">
        <v>5.5061183667774571E-2</v>
      </c>
      <c r="Q2218">
        <v>0.50529528028296866</v>
      </c>
      <c r="R2218">
        <v>-0.46446991399075799</v>
      </c>
      <c r="S2218">
        <v>-4.0825366292224885E-2</v>
      </c>
    </row>
    <row r="2219" spans="4:19" x14ac:dyDescent="0.25">
      <c r="D2219">
        <v>10000</v>
      </c>
      <c r="E2219">
        <v>6.9782109088128367E-4</v>
      </c>
      <c r="F2219">
        <v>2.0901400501523726E-2</v>
      </c>
      <c r="G2219">
        <v>3.6880749049342167E-4</v>
      </c>
      <c r="H2219">
        <v>0.27464735027290743</v>
      </c>
      <c r="I2219">
        <v>-0.2647991774419225</v>
      </c>
      <c r="J2219">
        <v>-9.8481728309849359E-3</v>
      </c>
      <c r="K2219">
        <v>-4.1283185147769075E-3</v>
      </c>
      <c r="L2219">
        <v>-2.1818152757688836E-2</v>
      </c>
      <c r="M2219">
        <v>2.5946471272469296E-2</v>
      </c>
      <c r="N2219">
        <v>-0.28297906774924897</v>
      </c>
      <c r="O2219">
        <v>0.22132636723065957</v>
      </c>
      <c r="P2219">
        <v>6.1652700518564529E-2</v>
      </c>
      <c r="Q2219">
        <v>0.55329396748904358</v>
      </c>
      <c r="R2219">
        <v>-0.50756295355954606</v>
      </c>
      <c r="S2219">
        <v>-4.5731013929497522E-2</v>
      </c>
    </row>
    <row r="2220" spans="4:19" x14ac:dyDescent="0.25">
      <c r="D2220">
        <v>100000</v>
      </c>
      <c r="E2220">
        <v>-3.5287350344861911E-3</v>
      </c>
      <c r="F2220">
        <v>0.34442571617454532</v>
      </c>
      <c r="G2220">
        <v>3.6881182559471881E-4</v>
      </c>
      <c r="H2220">
        <v>4.292139922338059</v>
      </c>
      <c r="I2220">
        <v>-4.3456313962339088</v>
      </c>
      <c r="J2220">
        <v>5.3491473895839192E-2</v>
      </c>
      <c r="K2220">
        <v>0.23716669311931682</v>
      </c>
      <c r="L2220">
        <v>-0.10597035182514247</v>
      </c>
      <c r="M2220">
        <v>-0.131196341294185</v>
      </c>
      <c r="N2220">
        <v>-3.991997611319821</v>
      </c>
      <c r="O2220">
        <v>4.300502243600544</v>
      </c>
      <c r="P2220">
        <v>-0.308504632280723</v>
      </c>
      <c r="Q2220">
        <v>7.959986587500488</v>
      </c>
      <c r="R2220">
        <v>-8.2051071947231691</v>
      </c>
      <c r="S2220">
        <v>0.24512060722267393</v>
      </c>
    </row>
    <row r="2221" spans="4:19" x14ac:dyDescent="0.25">
      <c r="D2221">
        <v>1000000</v>
      </c>
      <c r="E2221">
        <v>-5.731452220051246E-5</v>
      </c>
      <c r="F2221">
        <v>-2.2396435670968312E-3</v>
      </c>
      <c r="G2221">
        <v>3.6885518221355367E-4</v>
      </c>
      <c r="H2221">
        <v>-2.9318731885215499E-2</v>
      </c>
      <c r="I2221">
        <v>2.8514222593980065E-2</v>
      </c>
      <c r="J2221">
        <v>8.0450929124964432E-4</v>
      </c>
      <c r="K2221">
        <v>8.762889275359953E-5</v>
      </c>
      <c r="L2221">
        <v>2.0434413566974285E-3</v>
      </c>
      <c r="M2221">
        <v>-2.1310702494403699E-3</v>
      </c>
      <c r="N2221">
        <v>2.9492036792742482E-2</v>
      </c>
      <c r="O2221">
        <v>-2.4424608026741623E-2</v>
      </c>
      <c r="P2221">
        <v>-5.0674287660044115E-3</v>
      </c>
      <c r="Q2221">
        <v>-5.8726978855599299E-2</v>
      </c>
      <c r="R2221">
        <v>5.4987669179414667E-2</v>
      </c>
      <c r="S2221">
        <v>3.7393096761775269E-3</v>
      </c>
    </row>
    <row r="2222" spans="4:19" x14ac:dyDescent="0.25">
      <c r="D2222">
        <v>1</v>
      </c>
      <c r="E2222">
        <v>6.1586824611996956E-4</v>
      </c>
      <c r="F2222">
        <v>1.8926314383077458E-2</v>
      </c>
      <c r="G2222">
        <v>3.6880700887597859E-4</v>
      </c>
      <c r="H2222">
        <v>0.24858762112558708</v>
      </c>
      <c r="I2222">
        <v>-0.23990001992155641</v>
      </c>
      <c r="J2222">
        <v>-8.6876012040235651E-3</v>
      </c>
      <c r="K2222">
        <v>-3.4128866004330405E-3</v>
      </c>
      <c r="L2222">
        <v>-1.9486396040868215E-2</v>
      </c>
      <c r="M2222">
        <v>2.2899282641297702E-2</v>
      </c>
      <c r="N2222">
        <v>-0.25548345453084664</v>
      </c>
      <c r="O2222">
        <v>0.20106795359792784</v>
      </c>
      <c r="P2222">
        <v>5.4415500932918803E-2</v>
      </c>
      <c r="Q2222">
        <v>0.5004779825485457</v>
      </c>
      <c r="R2222">
        <v>-0.46013298751913467</v>
      </c>
      <c r="S2222">
        <v>-4.0344995029414576E-2</v>
      </c>
    </row>
    <row r="2223" spans="4:19" x14ac:dyDescent="0.25">
      <c r="D2223">
        <v>10</v>
      </c>
      <c r="E2223">
        <v>6.1594149538947147E-4</v>
      </c>
      <c r="F2223">
        <v>1.8928125565316308E-2</v>
      </c>
      <c r="G2223">
        <v>3.6880700936367045E-4</v>
      </c>
      <c r="H2223">
        <v>0.24861150508838392</v>
      </c>
      <c r="I2223">
        <v>-0.23992286694941001</v>
      </c>
      <c r="J2223">
        <v>-8.6886381389845724E-3</v>
      </c>
      <c r="K2223">
        <v>-3.4135040047651444E-3</v>
      </c>
      <c r="L2223">
        <v>-1.9488502205909697E-2</v>
      </c>
      <c r="M2223">
        <v>2.2902006210671288E-2</v>
      </c>
      <c r="N2223">
        <v>-0.25550857911803959</v>
      </c>
      <c r="O2223">
        <v>0.20108660927233046</v>
      </c>
      <c r="P2223">
        <v>5.4421969845705576E-2</v>
      </c>
      <c r="Q2223">
        <v>0.50052635056695749</v>
      </c>
      <c r="R2223">
        <v>-0.46017654298749022</v>
      </c>
      <c r="S2223">
        <v>-4.0349807579474373E-2</v>
      </c>
    </row>
    <row r="2224" spans="4:19" x14ac:dyDescent="0.25">
      <c r="D2224">
        <v>100</v>
      </c>
      <c r="E2224">
        <v>6.1667494754766771E-4</v>
      </c>
      <c r="F2224">
        <v>1.8946256471587632E-2</v>
      </c>
      <c r="G2224">
        <v>3.6880701424058947E-4</v>
      </c>
      <c r="H2224">
        <v>0.248850597669378</v>
      </c>
      <c r="I2224">
        <v>-0.24015157655981767</v>
      </c>
      <c r="J2224">
        <v>-8.6990211095567815E-3</v>
      </c>
      <c r="K2224">
        <v>-3.419688366214757E-3</v>
      </c>
      <c r="L2224">
        <v>-1.950958921325352E-2</v>
      </c>
      <c r="M2224">
        <v>2.2929277579450513E-2</v>
      </c>
      <c r="N2224">
        <v>-0.25576009853101667</v>
      </c>
      <c r="O2224">
        <v>0.20127335485602771</v>
      </c>
      <c r="P2224">
        <v>5.448674367499251E-2</v>
      </c>
      <c r="Q2224">
        <v>0.50101054678100709</v>
      </c>
      <c r="R2224">
        <v>-0.46061255051541394</v>
      </c>
      <c r="S2224">
        <v>-4.0397996265603808E-2</v>
      </c>
    </row>
    <row r="2225" spans="4:19" x14ac:dyDescent="0.25">
      <c r="D2225">
        <v>1000</v>
      </c>
      <c r="E2225">
        <v>6.2410669891841829E-4</v>
      </c>
      <c r="F2225">
        <v>1.9129494409736179E-2</v>
      </c>
      <c r="G2225">
        <v>3.6880706300978627E-4</v>
      </c>
      <c r="H2225">
        <v>0.25126709213169818</v>
      </c>
      <c r="I2225">
        <v>-0.24246286095427649</v>
      </c>
      <c r="J2225">
        <v>-8.8042311774287896E-3</v>
      </c>
      <c r="K2225">
        <v>-3.4825800176996324E-3</v>
      </c>
      <c r="L2225">
        <v>-1.972302647771329E-2</v>
      </c>
      <c r="M2225">
        <v>2.3205606495416475E-2</v>
      </c>
      <c r="N2225">
        <v>-0.25830295226652566</v>
      </c>
      <c r="O2225">
        <v>0.20315988689567632</v>
      </c>
      <c r="P2225">
        <v>5.5143065370842237E-2</v>
      </c>
      <c r="Q2225">
        <v>0.50590467473607603</v>
      </c>
      <c r="R2225">
        <v>-0.46501838836294951</v>
      </c>
      <c r="S2225">
        <v>-4.0886286373130076E-2</v>
      </c>
    </row>
    <row r="2226" spans="4:19" x14ac:dyDescent="0.25">
      <c r="D2226">
        <v>10000</v>
      </c>
      <c r="E2226">
        <v>7.0962605434313718E-4</v>
      </c>
      <c r="F2226">
        <v>2.1177685532653395E-2</v>
      </c>
      <c r="G2226">
        <v>3.6880755070246401E-4</v>
      </c>
      <c r="H2226">
        <v>0.27829509014851794</v>
      </c>
      <c r="I2226">
        <v>-0.26827967350351045</v>
      </c>
      <c r="J2226">
        <v>-1.0015416645011044E-2</v>
      </c>
      <c r="K2226">
        <v>-4.2353246383797227E-3</v>
      </c>
      <c r="L2226">
        <v>-2.215008156187892E-2</v>
      </c>
      <c r="M2226">
        <v>2.6385406200262196E-2</v>
      </c>
      <c r="N2226">
        <v>-0.28684128425048172</v>
      </c>
      <c r="O2226">
        <v>0.22414615280940353</v>
      </c>
      <c r="P2226">
        <v>6.2695131441074636E-2</v>
      </c>
      <c r="Q2226">
        <v>0.56069382321415873</v>
      </c>
      <c r="R2226">
        <v>-0.51418671399545701</v>
      </c>
      <c r="S2226">
        <v>-4.6507109218701714E-2</v>
      </c>
    </row>
    <row r="2227" spans="4:19" x14ac:dyDescent="0.25">
      <c r="D2227">
        <v>100000</v>
      </c>
      <c r="E2227">
        <v>-1.916519109719585E-3</v>
      </c>
      <c r="F2227">
        <v>-0.29955144833011871</v>
      </c>
      <c r="G2227">
        <v>3.6881242770018142E-4</v>
      </c>
      <c r="H2227">
        <v>-3.8977760710679412</v>
      </c>
      <c r="I2227">
        <v>3.8727577761488163</v>
      </c>
      <c r="J2227">
        <v>2.501829491910712E-2</v>
      </c>
      <c r="K2227">
        <v>-0.10515032407572278</v>
      </c>
      <c r="L2227">
        <v>0.17641197563280642</v>
      </c>
      <c r="M2227">
        <v>-7.1261651557094297E-2</v>
      </c>
      <c r="N2227">
        <v>3.6107137654844088</v>
      </c>
      <c r="O2227">
        <v>-3.4396865377195702</v>
      </c>
      <c r="P2227">
        <v>-0.17102722776483859</v>
      </c>
      <c r="Q2227">
        <v>-7.6060004907213887</v>
      </c>
      <c r="R2227">
        <v>7.4882004459121774</v>
      </c>
      <c r="S2227">
        <v>0.11780004480921491</v>
      </c>
    </row>
    <row r="2228" spans="4:19" x14ac:dyDescent="0.25">
      <c r="D2228">
        <v>1000000</v>
      </c>
      <c r="E2228">
        <v>-5.0424825781327592E-5</v>
      </c>
      <c r="F2228">
        <v>-1.9649581043249911E-3</v>
      </c>
      <c r="G2228">
        <v>3.6886120477240525E-4</v>
      </c>
      <c r="H2228">
        <v>-2.5723698779898996E-2</v>
      </c>
      <c r="I2228">
        <v>2.5015852866442145E-2</v>
      </c>
      <c r="J2228">
        <v>7.078459134461923E-4</v>
      </c>
      <c r="K2228">
        <v>7.9721118048325934E-5</v>
      </c>
      <c r="L2228">
        <v>1.7951762679189187E-3</v>
      </c>
      <c r="M2228">
        <v>-1.8748973859743501E-3</v>
      </c>
      <c r="N2228">
        <v>2.588164539411153E-2</v>
      </c>
      <c r="O2228">
        <v>-2.1423403433235677E-2</v>
      </c>
      <c r="P2228">
        <v>-4.4582419608687474E-3</v>
      </c>
      <c r="Q2228">
        <v>-5.1528569266455548E-2</v>
      </c>
      <c r="R2228">
        <v>4.8238581451052198E-2</v>
      </c>
      <c r="S2228">
        <v>3.2899878154069029E-3</v>
      </c>
    </row>
    <row r="2229" spans="4:19" x14ac:dyDescent="0.25">
      <c r="D2229">
        <v>1</v>
      </c>
      <c r="E2229">
        <v>1.8606438056500919E-3</v>
      </c>
      <c r="F2229">
        <v>1.8926202593062984E-2</v>
      </c>
      <c r="G2229">
        <v>3.6880700884587414E-4</v>
      </c>
      <c r="H2229">
        <v>0.26301771258169637</v>
      </c>
      <c r="I2229">
        <v>-0.23679181969629681</v>
      </c>
      <c r="J2229">
        <v>-2.622589288539956E-2</v>
      </c>
      <c r="K2229">
        <v>-2.8460578834259564E-2</v>
      </c>
      <c r="L2229">
        <v>-4.0670595213967431E-2</v>
      </c>
      <c r="M2229">
        <v>6.9131174048230548E-2</v>
      </c>
      <c r="N2229">
        <v>-0.31935077015572233</v>
      </c>
      <c r="O2229">
        <v>0.15506674240463525</v>
      </c>
      <c r="P2229">
        <v>0.16428402775109419</v>
      </c>
      <c r="Q2229">
        <v>0.55504295145562565</v>
      </c>
      <c r="R2229">
        <v>-0.43325692876086563</v>
      </c>
      <c r="S2229">
        <v>-0.12178602269477068</v>
      </c>
    </row>
    <row r="2230" spans="4:19" x14ac:dyDescent="0.25">
      <c r="D2230">
        <v>10</v>
      </c>
      <c r="E2230">
        <v>1.8607421533766164E-3</v>
      </c>
      <c r="F2230">
        <v>1.8927007510644255E-2</v>
      </c>
      <c r="G2230">
        <v>3.6880700906262605E-4</v>
      </c>
      <c r="H2230">
        <v>0.26302904562131246</v>
      </c>
      <c r="I2230">
        <v>-0.23680176162629962</v>
      </c>
      <c r="J2230">
        <v>-2.622728399501284E-2</v>
      </c>
      <c r="K2230">
        <v>-2.8462179418195177E-2</v>
      </c>
      <c r="L2230">
        <v>-4.0672648822695834E-2</v>
      </c>
      <c r="M2230">
        <v>6.9134828240891011E-2</v>
      </c>
      <c r="N2230">
        <v>-0.31936524410958711</v>
      </c>
      <c r="O2230">
        <v>0.15507253626362782</v>
      </c>
      <c r="P2230">
        <v>0.16429270784595218</v>
      </c>
      <c r="Q2230">
        <v>0.55506727311189863</v>
      </c>
      <c r="R2230">
        <v>-0.43327479477977349</v>
      </c>
      <c r="S2230">
        <v>-0.12179247833212514</v>
      </c>
    </row>
    <row r="2231" spans="4:19" x14ac:dyDescent="0.25">
      <c r="D2231">
        <v>100</v>
      </c>
      <c r="E2231">
        <v>1.8617262027626365E-3</v>
      </c>
      <c r="F2231">
        <v>1.893506045364049E-2</v>
      </c>
      <c r="G2231">
        <v>3.6880701123014563E-4</v>
      </c>
      <c r="H2231">
        <v>0.26314242992443582</v>
      </c>
      <c r="I2231">
        <v>-0.23690122671789027</v>
      </c>
      <c r="J2231">
        <v>-2.6241203206545549E-2</v>
      </c>
      <c r="K2231">
        <v>-2.8478195019456365E-2</v>
      </c>
      <c r="L2231">
        <v>-4.0693196406504484E-2</v>
      </c>
      <c r="M2231">
        <v>6.9171391425967954E-2</v>
      </c>
      <c r="N2231">
        <v>-0.31951005657234788</v>
      </c>
      <c r="O2231">
        <v>0.15513049729819883</v>
      </c>
      <c r="P2231">
        <v>0.16437955927414549</v>
      </c>
      <c r="Q2231">
        <v>0.55531060770771035</v>
      </c>
      <c r="R2231">
        <v>-0.43345353536199482</v>
      </c>
      <c r="S2231">
        <v>-0.12185707234571197</v>
      </c>
    </row>
    <row r="2232" spans="4:19" x14ac:dyDescent="0.25">
      <c r="D2232">
        <v>1000</v>
      </c>
      <c r="E2232">
        <v>1.8716242463315471E-3</v>
      </c>
      <c r="F2232">
        <v>1.9015968388699088E-2</v>
      </c>
      <c r="G2232">
        <v>3.6880703290534226E-4</v>
      </c>
      <c r="H2232">
        <v>0.26428168973972177</v>
      </c>
      <c r="I2232">
        <v>-0.2379004780772469</v>
      </c>
      <c r="J2232">
        <v>-2.6381211662481974E-2</v>
      </c>
      <c r="K2232">
        <v>-2.863933319655132E-2</v>
      </c>
      <c r="L2232">
        <v>-4.0899828468933919E-2</v>
      </c>
      <c r="M2232">
        <v>6.9539161665481686E-2</v>
      </c>
      <c r="N2232">
        <v>-0.3209655112685752</v>
      </c>
      <c r="O2232">
        <v>0.15571235997558475</v>
      </c>
      <c r="P2232">
        <v>0.165253151292994</v>
      </c>
      <c r="Q2232">
        <v>0.55775581546536301</v>
      </c>
      <c r="R2232">
        <v>-0.43524901672972405</v>
      </c>
      <c r="S2232">
        <v>-0.12250679873563541</v>
      </c>
    </row>
    <row r="2233" spans="4:19" x14ac:dyDescent="0.25">
      <c r="D2233">
        <v>10000</v>
      </c>
      <c r="E2233">
        <v>1.9767183482766949E-3</v>
      </c>
      <c r="F2233">
        <v>1.9864773607419148E-2</v>
      </c>
      <c r="G2233">
        <v>3.6880724965744887E-4</v>
      </c>
      <c r="H2233">
        <v>0.27624337989234959</v>
      </c>
      <c r="I2233">
        <v>-0.24837534946675888</v>
      </c>
      <c r="J2233">
        <v>-2.786803042559427E-2</v>
      </c>
      <c r="K2233">
        <v>-3.0355291343980184E-2</v>
      </c>
      <c r="L2233">
        <v>-4.3088740248915514E-2</v>
      </c>
      <c r="M2233">
        <v>7.3444031592892145E-2</v>
      </c>
      <c r="N2233">
        <v>-0.33629278700698606</v>
      </c>
      <c r="O2233">
        <v>0.1617643010383425</v>
      </c>
      <c r="P2233">
        <v>0.17452848596863646</v>
      </c>
      <c r="Q2233">
        <v>0.58345562942385598</v>
      </c>
      <c r="R2233">
        <v>-0.45404929781031456</v>
      </c>
      <c r="S2233">
        <v>-0.12940633161354498</v>
      </c>
    </row>
    <row r="2234" spans="4:19" x14ac:dyDescent="0.25">
      <c r="D2234">
        <v>100000</v>
      </c>
      <c r="E2234">
        <v>4.5080414313667669E-3</v>
      </c>
      <c r="F2234">
        <v>3.588059590686872E-2</v>
      </c>
      <c r="G2234">
        <v>3.6880941719252748E-4</v>
      </c>
      <c r="H2234">
        <v>0.50623947825641835</v>
      </c>
      <c r="I2234">
        <v>-0.44244917583293031</v>
      </c>
      <c r="J2234">
        <v>-6.3790302423491596E-2</v>
      </c>
      <c r="K2234">
        <v>-7.3867895439065023E-2</v>
      </c>
      <c r="L2234">
        <v>-9.3634742159473205E-2</v>
      </c>
      <c r="M2234">
        <v>0.16750263759854533</v>
      </c>
      <c r="N2234">
        <v>-0.65087118549176282</v>
      </c>
      <c r="O2234">
        <v>0.25300469854433061</v>
      </c>
      <c r="P2234">
        <v>0.39786648694743576</v>
      </c>
      <c r="Q2234">
        <v>1.0891677474880979</v>
      </c>
      <c r="R2234">
        <v>-0.79316959687931288</v>
      </c>
      <c r="S2234">
        <v>-0.29599815060876722</v>
      </c>
    </row>
    <row r="2235" spans="4:19" x14ac:dyDescent="0.25">
      <c r="D2235">
        <v>1000000</v>
      </c>
      <c r="E2235">
        <v>-3.8185346755687297E-4</v>
      </c>
      <c r="F2235">
        <v>-5.0804931926842689E-3</v>
      </c>
      <c r="G2235">
        <v>3.6883109394467861E-4</v>
      </c>
      <c r="H2235">
        <v>-6.9719135866410653E-2</v>
      </c>
      <c r="I2235">
        <v>6.4366886484929609E-2</v>
      </c>
      <c r="J2235">
        <v>5.3522493814739391E-3</v>
      </c>
      <c r="K2235">
        <v>5.2518557476695094E-3</v>
      </c>
      <c r="L2235">
        <v>8.9350450669485326E-3</v>
      </c>
      <c r="M2235">
        <v>-1.4186900814621595E-2</v>
      </c>
      <c r="N2235">
        <v>8.0248440901115714E-2</v>
      </c>
      <c r="O2235">
        <v>-4.6511032048567102E-2</v>
      </c>
      <c r="P2235">
        <v>-3.3737408852545059E-2</v>
      </c>
      <c r="Q2235">
        <v>-0.14466374013871786</v>
      </c>
      <c r="R2235">
        <v>0.1197837105212578</v>
      </c>
      <c r="S2235">
        <v>2.4880029617463606E-2</v>
      </c>
    </row>
    <row r="2236" spans="4:19" x14ac:dyDescent="0.25">
      <c r="D2236">
        <v>1</v>
      </c>
      <c r="E2236">
        <v>1.8606465373910029E-3</v>
      </c>
      <c r="F2236">
        <v>1.8926224950960226E-2</v>
      </c>
      <c r="G2236">
        <v>3.6880700885189504E-4</v>
      </c>
      <c r="H2236">
        <v>0.26301802737512503</v>
      </c>
      <c r="I2236">
        <v>-0.23679209584978267</v>
      </c>
      <c r="J2236">
        <v>-2.6225931525338808E-2</v>
      </c>
      <c r="K2236">
        <v>-2.8460623292527742E-2</v>
      </c>
      <c r="L2236">
        <v>-4.0670652255833772E-2</v>
      </c>
      <c r="M2236">
        <v>6.9131275548365068E-2</v>
      </c>
      <c r="N2236">
        <v>-0.31935117219210696</v>
      </c>
      <c r="O2236">
        <v>0.15506690333964812</v>
      </c>
      <c r="P2236">
        <v>0.16428426885244818</v>
      </c>
      <c r="Q2236">
        <v>0.55504362702822263</v>
      </c>
      <c r="R2236">
        <v>-0.43325742501943409</v>
      </c>
      <c r="S2236">
        <v>-0.12178620200879209</v>
      </c>
    </row>
    <row r="2237" spans="4:19" x14ac:dyDescent="0.25">
      <c r="D2237">
        <v>10</v>
      </c>
      <c r="E2237">
        <v>1.8607694740346617E-3</v>
      </c>
      <c r="F2237">
        <v>1.8927231111011869E-2</v>
      </c>
      <c r="G2237">
        <v>3.6880700912283494E-4</v>
      </c>
      <c r="H2237">
        <v>0.26303219386173993</v>
      </c>
      <c r="I2237">
        <v>-0.23680452342122393</v>
      </c>
      <c r="J2237">
        <v>-2.6227670440519546E-2</v>
      </c>
      <c r="K2237">
        <v>-2.8462624056324159E-2</v>
      </c>
      <c r="L2237">
        <v>-4.0673219306643915E-2</v>
      </c>
      <c r="M2237">
        <v>6.9135843362971627E-2</v>
      </c>
      <c r="N2237">
        <v>-0.31936926488753059</v>
      </c>
      <c r="O2237">
        <v>0.15507414574130607</v>
      </c>
      <c r="P2237">
        <v>0.16429511914621742</v>
      </c>
      <c r="Q2237">
        <v>0.55507402950822282</v>
      </c>
      <c r="R2237">
        <v>-0.43327975782211325</v>
      </c>
      <c r="S2237">
        <v>-0.12179427168610601</v>
      </c>
    </row>
    <row r="2238" spans="4:19" x14ac:dyDescent="0.25">
      <c r="D2238">
        <v>100</v>
      </c>
      <c r="E2238">
        <v>1.8619997345557086E-3</v>
      </c>
      <c r="F2238">
        <v>1.8937298598524659E-2</v>
      </c>
      <c r="G2238">
        <v>3.6880701183223438E-4</v>
      </c>
      <c r="H2238">
        <v>0.26317394296881957</v>
      </c>
      <c r="I2238">
        <v>-0.23692887069411128</v>
      </c>
      <c r="J2238">
        <v>-2.6245072274704739E-2</v>
      </c>
      <c r="K2238">
        <v>-2.8482646949854029E-2</v>
      </c>
      <c r="L2238">
        <v>-4.0698907780896576E-2</v>
      </c>
      <c r="M2238">
        <v>6.9181554730747052E-2</v>
      </c>
      <c r="N2238">
        <v>-0.3195503058019824</v>
      </c>
      <c r="O2238">
        <v>0.15514660483094644</v>
      </c>
      <c r="P2238">
        <v>0.16440370097102885</v>
      </c>
      <c r="Q2238">
        <v>0.55537823876019132</v>
      </c>
      <c r="R2238">
        <v>-0.43350321147871185</v>
      </c>
      <c r="S2238">
        <v>-0.12187502728147592</v>
      </c>
    </row>
    <row r="2239" spans="4:19" x14ac:dyDescent="0.25">
      <c r="D2239">
        <v>1000</v>
      </c>
      <c r="E2239">
        <v>1.8743924087348313E-3</v>
      </c>
      <c r="F2239">
        <v>1.9038565667646546E-2</v>
      </c>
      <c r="G2239">
        <v>3.6880703892623064E-4</v>
      </c>
      <c r="H2239">
        <v>0.26459990915080667</v>
      </c>
      <c r="I2239">
        <v>-0.23817954090426241</v>
      </c>
      <c r="J2239">
        <v>-2.642036824654781E-2</v>
      </c>
      <c r="K2239">
        <v>-2.8684413129038688E-2</v>
      </c>
      <c r="L2239">
        <v>-4.0957601994623616E-2</v>
      </c>
      <c r="M2239">
        <v>6.9642015123655199E-2</v>
      </c>
      <c r="N2239">
        <v>-0.32137218462134953</v>
      </c>
      <c r="O2239">
        <v>0.15587471842279754</v>
      </c>
      <c r="P2239">
        <v>0.16549746619855199</v>
      </c>
      <c r="Q2239">
        <v>0.55843889087610421</v>
      </c>
      <c r="R2239">
        <v>-0.43575038189407422</v>
      </c>
      <c r="S2239">
        <v>-0.12268850898202999</v>
      </c>
    </row>
    <row r="2240" spans="4:19" x14ac:dyDescent="0.25">
      <c r="D2240">
        <v>10000</v>
      </c>
      <c r="E2240">
        <v>2.0080388925244742E-3</v>
      </c>
      <c r="F2240">
        <v>2.0114169443310535E-2</v>
      </c>
      <c r="G2240">
        <v>3.6880730986641255E-4</v>
      </c>
      <c r="H2240">
        <v>0.2797613879618055</v>
      </c>
      <c r="I2240">
        <v>-0.25145016102155182</v>
      </c>
      <c r="J2240">
        <v>-2.831122694024657E-2</v>
      </c>
      <c r="K2240">
        <v>-3.0868445122766985E-2</v>
      </c>
      <c r="L2240">
        <v>-4.3739333866810171E-2</v>
      </c>
      <c r="M2240">
        <v>7.4607778989566498E-2</v>
      </c>
      <c r="N2240">
        <v>-0.34081671704720407</v>
      </c>
      <c r="O2240">
        <v>0.16352402020457291</v>
      </c>
      <c r="P2240">
        <v>0.17729269684263471</v>
      </c>
      <c r="Q2240">
        <v>0.59102336569829461</v>
      </c>
      <c r="R2240">
        <v>-0.45956047629236352</v>
      </c>
      <c r="S2240">
        <v>-0.1314628894059382</v>
      </c>
    </row>
    <row r="2241" spans="4:19" x14ac:dyDescent="0.25">
      <c r="D2241">
        <v>100000</v>
      </c>
      <c r="E2241">
        <v>6.9969510035077969E-3</v>
      </c>
      <c r="F2241">
        <v>4.6235272601707345E-2</v>
      </c>
      <c r="G2241">
        <v>3.6881001929012653E-4</v>
      </c>
      <c r="H2241">
        <v>0.66170919743789725</v>
      </c>
      <c r="I2241">
        <v>-0.56246481569936435</v>
      </c>
      <c r="J2241">
        <v>-9.9244381738543552E-2</v>
      </c>
      <c r="K2241">
        <v>-0.1193093877646767</v>
      </c>
      <c r="L2241">
        <v>-0.14068473947661886</v>
      </c>
      <c r="M2241">
        <v>0.25999412724129911</v>
      </c>
      <c r="N2241">
        <v>-0.89362633797384916</v>
      </c>
      <c r="O2241">
        <v>0.27623847515565458</v>
      </c>
      <c r="P2241">
        <v>0.61738786281819102</v>
      </c>
      <c r="Q2241">
        <v>1.4488138664016184</v>
      </c>
      <c r="R2241">
        <v>-0.98853492461540782</v>
      </c>
      <c r="S2241">
        <v>-0.46027894178620699</v>
      </c>
    </row>
    <row r="2242" spans="4:19" x14ac:dyDescent="0.25">
      <c r="D2242">
        <v>1000000</v>
      </c>
      <c r="E2242">
        <v>-2.9343843316583966E-4</v>
      </c>
      <c r="F2242">
        <v>-3.8573048985840268E-3</v>
      </c>
      <c r="G2242">
        <v>3.6883711571693707E-4</v>
      </c>
      <c r="H2242">
        <v>-5.2959358918322152E-2</v>
      </c>
      <c r="I2242">
        <v>4.8845202508939423E-2</v>
      </c>
      <c r="J2242">
        <v>4.1141564093862826E-3</v>
      </c>
      <c r="K2242">
        <v>4.0588918183175338E-3</v>
      </c>
      <c r="L2242">
        <v>6.843168330465943E-3</v>
      </c>
      <c r="M2242">
        <v>-1.0902060148787029E-2</v>
      </c>
      <c r="N2242">
        <v>6.1092276528416534E-2</v>
      </c>
      <c r="O2242">
        <v>-3.516737581716356E-2</v>
      </c>
      <c r="P2242">
        <v>-2.5924900711238763E-2</v>
      </c>
      <c r="Q2242">
        <v>-0.10996212826494656</v>
      </c>
      <c r="R2242">
        <v>9.0838384747542023E-2</v>
      </c>
      <c r="S2242">
        <v>1.912374351741164E-2</v>
      </c>
    </row>
    <row r="2243" spans="4:19" x14ac:dyDescent="0.25">
      <c r="D2243">
        <v>1</v>
      </c>
      <c r="E2243">
        <v>1.8606492691399374E-3</v>
      </c>
      <c r="F2243">
        <v>1.8926247308910304E-2</v>
      </c>
      <c r="G2243">
        <v>3.6880700885791589E-4</v>
      </c>
      <c r="H2243">
        <v>0.26301834216931042</v>
      </c>
      <c r="I2243">
        <v>-0.23679237200391157</v>
      </c>
      <c r="J2243">
        <v>-2.6225970165391743E-2</v>
      </c>
      <c r="K2243">
        <v>-2.8460667750938029E-2</v>
      </c>
      <c r="L2243">
        <v>-4.0670709297859986E-2</v>
      </c>
      <c r="M2243">
        <v>6.9131377048798015E-2</v>
      </c>
      <c r="N2243">
        <v>-0.31935157422950056</v>
      </c>
      <c r="O2243">
        <v>0.15506706427498429</v>
      </c>
      <c r="P2243">
        <v>0.16428450995451982</v>
      </c>
      <c r="Q2243">
        <v>0.55504430260248583</v>
      </c>
      <c r="R2243">
        <v>-0.43325792127913587</v>
      </c>
      <c r="S2243">
        <v>-0.1217863813233393</v>
      </c>
    </row>
    <row r="2244" spans="4:19" x14ac:dyDescent="0.25">
      <c r="D2244">
        <v>10</v>
      </c>
      <c r="E2244">
        <v>1.860796795494995E-3</v>
      </c>
      <c r="F2244">
        <v>1.8927454716662677E-2</v>
      </c>
      <c r="G2244">
        <v>3.6880700918304383E-4</v>
      </c>
      <c r="H2244">
        <v>0.26303534217776559</v>
      </c>
      <c r="I2244">
        <v>-0.23680728528035999</v>
      </c>
      <c r="J2244">
        <v>-2.6228056897416252E-2</v>
      </c>
      <c r="K2244">
        <v>-2.8463068708148853E-2</v>
      </c>
      <c r="L2244">
        <v>-4.0673789806703553E-2</v>
      </c>
      <c r="M2244">
        <v>6.9136858514852406E-2</v>
      </c>
      <c r="N2244">
        <v>-0.31937328576773893</v>
      </c>
      <c r="O2244">
        <v>0.15507575525046491</v>
      </c>
      <c r="P2244">
        <v>0.16429753051726692</v>
      </c>
      <c r="Q2244">
        <v>0.55508078607008215</v>
      </c>
      <c r="R2244">
        <v>-0.43328472097718773</v>
      </c>
      <c r="S2244">
        <v>-0.12179606509289442</v>
      </c>
    </row>
    <row r="2245" spans="4:19" x14ac:dyDescent="0.25">
      <c r="D2245">
        <v>100</v>
      </c>
      <c r="E2245">
        <v>1.8622733467372218E-3</v>
      </c>
      <c r="F2245">
        <v>1.8939537272573713E-2</v>
      </c>
      <c r="G2245">
        <v>3.6880701243432312E-4</v>
      </c>
      <c r="H2245">
        <v>0.2632054635855603</v>
      </c>
      <c r="I2245">
        <v>-0.2369565211023783</v>
      </c>
      <c r="J2245">
        <v>-2.6248942483171334E-2</v>
      </c>
      <c r="K2245">
        <v>-2.848710025196155E-2</v>
      </c>
      <c r="L2245">
        <v>-4.0704620770586786E-2</v>
      </c>
      <c r="M2245">
        <v>6.9191721022548336E-2</v>
      </c>
      <c r="N2245">
        <v>-0.3195905652761688</v>
      </c>
      <c r="O2245">
        <v>0.15516271551540228</v>
      </c>
      <c r="P2245">
        <v>0.16442784976076297</v>
      </c>
      <c r="Q2245">
        <v>0.5554458863933327</v>
      </c>
      <c r="R2245">
        <v>-0.43355289888730297</v>
      </c>
      <c r="S2245">
        <v>-0.12189298750603683</v>
      </c>
    </row>
    <row r="2246" spans="4:19" x14ac:dyDescent="0.25">
      <c r="D2246">
        <v>1000</v>
      </c>
      <c r="E2246">
        <v>1.8771687715802515E-3</v>
      </c>
      <c r="F2246">
        <v>1.9061216716618565E-2</v>
      </c>
      <c r="G2246">
        <v>3.6880704494711929E-4</v>
      </c>
      <c r="H2246">
        <v>0.26491889825978987</v>
      </c>
      <c r="I2246">
        <v>-0.23845925710208604</v>
      </c>
      <c r="J2246">
        <v>-2.6459641157707381E-2</v>
      </c>
      <c r="K2246">
        <v>-2.8729633094243923E-2</v>
      </c>
      <c r="L2246">
        <v>-4.1015540193619415E-2</v>
      </c>
      <c r="M2246">
        <v>6.9745173287856232E-2</v>
      </c>
      <c r="N2246">
        <v>-0.32177990043240001</v>
      </c>
      <c r="O2246">
        <v>0.15603739578793352</v>
      </c>
      <c r="P2246">
        <v>0.16574250464446294</v>
      </c>
      <c r="Q2246">
        <v>0.55912365230737393</v>
      </c>
      <c r="R2246">
        <v>-0.43625289354833185</v>
      </c>
      <c r="S2246">
        <v>-0.12287075875904918</v>
      </c>
    </row>
    <row r="2247" spans="4:19" x14ac:dyDescent="0.25">
      <c r="D2247">
        <v>10000</v>
      </c>
      <c r="E2247">
        <v>2.0403679466923764E-3</v>
      </c>
      <c r="F2247">
        <v>2.0369907067128133E-2</v>
      </c>
      <c r="G2247">
        <v>3.6880737007539591E-4</v>
      </c>
      <c r="H2247">
        <v>0.28337049988111929</v>
      </c>
      <c r="I2247">
        <v>-0.25460176349050201</v>
      </c>
      <c r="J2247">
        <v>-2.8768736390624383E-2</v>
      </c>
      <c r="K2247">
        <v>-3.1398953942982644E-2</v>
      </c>
      <c r="L2247">
        <v>-4.441004621763156E-2</v>
      </c>
      <c r="M2247">
        <v>7.5809000160610651E-2</v>
      </c>
      <c r="N2247">
        <v>-0.34546550982788204</v>
      </c>
      <c r="O2247">
        <v>0.16531962367007225</v>
      </c>
      <c r="P2247">
        <v>0.1801458861578169</v>
      </c>
      <c r="Q2247">
        <v>0.59879152192058172</v>
      </c>
      <c r="R2247">
        <v>-0.46520569698730085</v>
      </c>
      <c r="S2247">
        <v>-0.13358582493328441</v>
      </c>
    </row>
    <row r="2248" spans="4:19" x14ac:dyDescent="0.25">
      <c r="D2248">
        <v>100000</v>
      </c>
      <c r="E2248">
        <v>1.5621835133219675E-2</v>
      </c>
      <c r="F2248">
        <v>6.4990769542352958E-2</v>
      </c>
      <c r="G2248">
        <v>3.6881062138969129E-4</v>
      </c>
      <c r="H2248">
        <v>0.97655068799592115</v>
      </c>
      <c r="I2248">
        <v>-0.75403012894553356</v>
      </c>
      <c r="J2248">
        <v>-0.22252055905038048</v>
      </c>
      <c r="K2248">
        <v>-0.28523707191391168</v>
      </c>
      <c r="L2248">
        <v>-0.29533028084907187</v>
      </c>
      <c r="M2248">
        <v>0.58056735276299065</v>
      </c>
      <c r="N2248">
        <v>-1.5231669234166745</v>
      </c>
      <c r="O2248">
        <v>0.14523327086034854</v>
      </c>
      <c r="P2248">
        <v>1.3779336525563295</v>
      </c>
      <c r="Q2248">
        <v>2.2602942070506344</v>
      </c>
      <c r="R2248">
        <v>-1.2294364751411599</v>
      </c>
      <c r="S2248">
        <v>-1.0308577319094709</v>
      </c>
    </row>
    <row r="2249" spans="4:19" x14ac:dyDescent="0.25">
      <c r="D2249">
        <v>1000000</v>
      </c>
      <c r="E2249">
        <v>-2.3826916485944859E-4</v>
      </c>
      <c r="F2249">
        <v>-3.1088200316669568E-3</v>
      </c>
      <c r="G2249">
        <v>3.6884313768582926E-4</v>
      </c>
      <c r="H2249">
        <v>-4.2695999742750956E-2</v>
      </c>
      <c r="I2249">
        <v>3.935476014101269E-2</v>
      </c>
      <c r="J2249">
        <v>3.3412396017240553E-3</v>
      </c>
      <c r="K2249">
        <v>3.307238733452067E-3</v>
      </c>
      <c r="L2249">
        <v>5.545138474197131E-3</v>
      </c>
      <c r="M2249">
        <v>-8.8523772076527507E-3</v>
      </c>
      <c r="N2249">
        <v>4.9320462078494387E-2</v>
      </c>
      <c r="O2249">
        <v>-2.8270134198322694E-2</v>
      </c>
      <c r="P2249">
        <v>-2.1050327880161035E-2</v>
      </c>
      <c r="Q2249">
        <v>-8.8689071468142089E-2</v>
      </c>
      <c r="R2249">
        <v>7.3158551818298889E-2</v>
      </c>
      <c r="S2249">
        <v>1.55305196498432E-2</v>
      </c>
    </row>
    <row r="2250" spans="4:19" x14ac:dyDescent="0.25">
      <c r="D2250">
        <v>1</v>
      </c>
      <c r="E2250">
        <v>1.8606520008968908E-3</v>
      </c>
      <c r="F2250">
        <v>1.8926269666913194E-2</v>
      </c>
      <c r="G2250">
        <v>3.6880700886393673E-4</v>
      </c>
      <c r="H2250">
        <v>0.26301865696425253</v>
      </c>
      <c r="I2250">
        <v>-0.23679264815867285</v>
      </c>
      <c r="J2250">
        <v>-2.6226008805565471E-2</v>
      </c>
      <c r="K2250">
        <v>-2.8460712209472661E-2</v>
      </c>
      <c r="L2250">
        <v>-4.0670766340053177E-2</v>
      </c>
      <c r="M2250">
        <v>6.9131478549522285E-2</v>
      </c>
      <c r="N2250">
        <v>-0.31935197626793155</v>
      </c>
      <c r="O2250">
        <v>0.15506722521063665</v>
      </c>
      <c r="P2250">
        <v>0.164284751057302</v>
      </c>
      <c r="Q2250">
        <v>0.55504497817838327</v>
      </c>
      <c r="R2250">
        <v>-0.43325841753997096</v>
      </c>
      <c r="S2250">
        <v>-0.12178656063842652</v>
      </c>
    </row>
    <row r="2251" spans="4:19" x14ac:dyDescent="0.25">
      <c r="D2251">
        <v>10</v>
      </c>
      <c r="E2251">
        <v>1.8608241177576596E-3</v>
      </c>
      <c r="F2251">
        <v>1.8927678327596918E-2</v>
      </c>
      <c r="G2251">
        <v>3.6880700924325272E-4</v>
      </c>
      <c r="H2251">
        <v>0.2630384905694001</v>
      </c>
      <c r="I2251">
        <v>-0.23681004720371845</v>
      </c>
      <c r="J2251">
        <v>-2.6228443365681642E-2</v>
      </c>
      <c r="K2251">
        <v>-2.8463513373655047E-2</v>
      </c>
      <c r="L2251">
        <v>-4.0674360322899616E-2</v>
      </c>
      <c r="M2251">
        <v>6.9137873696554664E-2</v>
      </c>
      <c r="N2251">
        <v>-0.31937730675020504</v>
      </c>
      <c r="O2251">
        <v>0.15507736479110079</v>
      </c>
      <c r="P2251">
        <v>0.1642999419591078</v>
      </c>
      <c r="Q2251">
        <v>0.55508754279747308</v>
      </c>
      <c r="R2251">
        <v>-0.43328968424503245</v>
      </c>
      <c r="S2251">
        <v>-0.12179785855244774</v>
      </c>
    </row>
    <row r="2252" spans="4:19" x14ac:dyDescent="0.25">
      <c r="D2252">
        <v>100</v>
      </c>
      <c r="E2252">
        <v>1.8625470393426238E-3</v>
      </c>
      <c r="F2252">
        <v>1.8941776475975367E-2</v>
      </c>
      <c r="G2252">
        <v>3.6880701303641187E-4</v>
      </c>
      <c r="H2252">
        <v>0.2632369917773687</v>
      </c>
      <c r="I2252">
        <v>-0.23698417794492599</v>
      </c>
      <c r="J2252">
        <v>-2.6252813832442712E-2</v>
      </c>
      <c r="K2252">
        <v>-2.8491554926404206E-2</v>
      </c>
      <c r="L2252">
        <v>-4.0710335376253681E-2</v>
      </c>
      <c r="M2252">
        <v>6.9201890302664992E-2</v>
      </c>
      <c r="N2252">
        <v>-0.31963083499886835</v>
      </c>
      <c r="O2252">
        <v>0.15517882935238703</v>
      </c>
      <c r="P2252">
        <v>0.16445200564648843</v>
      </c>
      <c r="Q2252">
        <v>0.55551355061329488</v>
      </c>
      <c r="R2252">
        <v>-0.43360259759158382</v>
      </c>
      <c r="S2252">
        <v>-0.12191095302173238</v>
      </c>
    </row>
    <row r="2253" spans="4:19" x14ac:dyDescent="0.25">
      <c r="D2253">
        <v>1000</v>
      </c>
      <c r="E2253">
        <v>1.8799533713615194E-3</v>
      </c>
      <c r="F2253">
        <v>1.9083921727761743E-2</v>
      </c>
      <c r="G2253">
        <v>3.6880705096800805E-4</v>
      </c>
      <c r="H2253">
        <v>0.2652386598733969</v>
      </c>
      <c r="I2253">
        <v>-0.23873962895859435</v>
      </c>
      <c r="J2253">
        <v>-2.6499030914813204E-2</v>
      </c>
      <c r="K2253">
        <v>-2.8774993738569066E-2</v>
      </c>
      <c r="L2253">
        <v>-4.1073643775586532E-2</v>
      </c>
      <c r="M2253">
        <v>6.9848637514155598E-2</v>
      </c>
      <c r="N2253">
        <v>-0.32218866275967173</v>
      </c>
      <c r="O2253">
        <v>0.15620039290977417</v>
      </c>
      <c r="P2253">
        <v>0.16598826984988335</v>
      </c>
      <c r="Q2253">
        <v>0.55981010605635717</v>
      </c>
      <c r="R2253">
        <v>-0.43675655558427096</v>
      </c>
      <c r="S2253">
        <v>-0.12305355047208621</v>
      </c>
    </row>
    <row r="2254" spans="4:19" x14ac:dyDescent="0.25">
      <c r="D2254">
        <v>10000</v>
      </c>
      <c r="E2254">
        <v>2.0737550183111235E-3</v>
      </c>
      <c r="F2254">
        <v>2.0632231488214574E-2</v>
      </c>
      <c r="G2254">
        <v>3.688074302843989E-4</v>
      </c>
      <c r="H2254">
        <v>0.28707431802229166</v>
      </c>
      <c r="I2254">
        <v>-0.25783305497474629</v>
      </c>
      <c r="J2254">
        <v>-2.9241263047552479E-2</v>
      </c>
      <c r="K2254">
        <v>-3.1947702424105273E-2</v>
      </c>
      <c r="L2254">
        <v>-4.510183233725229E-2</v>
      </c>
      <c r="M2254">
        <v>7.7049534761357563E-2</v>
      </c>
      <c r="N2254">
        <v>-0.35024447714680207</v>
      </c>
      <c r="O2254">
        <v>0.16715205633662222</v>
      </c>
      <c r="P2254">
        <v>0.18309242081017629</v>
      </c>
      <c r="Q2254">
        <v>0.60676824111181205</v>
      </c>
      <c r="R2254">
        <v>-0.47098983834999686</v>
      </c>
      <c r="S2254">
        <v>-0.13577840276182229</v>
      </c>
    </row>
    <row r="2255" spans="4:19" x14ac:dyDescent="0.25">
      <c r="D2255">
        <v>100000</v>
      </c>
      <c r="E2255">
        <v>-6.7143553535809614E-2</v>
      </c>
      <c r="F2255">
        <v>0.10934827064994242</v>
      </c>
      <c r="G2255">
        <v>3.6881122349122214E-4</v>
      </c>
      <c r="H2255">
        <v>0.87461214643992591</v>
      </c>
      <c r="I2255">
        <v>-1.8413046868247065</v>
      </c>
      <c r="J2255">
        <v>0.96669254038476993</v>
      </c>
      <c r="K2255">
        <v>1.4136073517965499</v>
      </c>
      <c r="L2255">
        <v>1.0751985176542469</v>
      </c>
      <c r="M2255">
        <v>-2.4888058694508004</v>
      </c>
      <c r="N2255">
        <v>1.7101215762095272</v>
      </c>
      <c r="O2255">
        <v>4.1527029745147814</v>
      </c>
      <c r="P2255">
        <v>-5.8628245507243193</v>
      </c>
      <c r="Q2255">
        <v>0.10190239338648155</v>
      </c>
      <c r="R2255">
        <v>-4.5729869630206217</v>
      </c>
      <c r="S2255">
        <v>4.4710845696341366</v>
      </c>
    </row>
    <row r="2256" spans="4:19" x14ac:dyDescent="0.25">
      <c r="D2256">
        <v>1000000</v>
      </c>
      <c r="E2256">
        <v>-2.0056163450439199E-4</v>
      </c>
      <c r="F2256">
        <v>-2.603607057097283E-3</v>
      </c>
      <c r="G2256">
        <v>3.6884915985136498E-4</v>
      </c>
      <c r="H2256">
        <v>-3.5764975140473609E-2</v>
      </c>
      <c r="I2256">
        <v>3.2952174788423605E-2</v>
      </c>
      <c r="J2256">
        <v>2.8128003520535572E-3</v>
      </c>
      <c r="K2256">
        <v>2.7903582440096386E-3</v>
      </c>
      <c r="L2256">
        <v>4.6610827026256629E-3</v>
      </c>
      <c r="M2256">
        <v>-7.4514409466317488E-3</v>
      </c>
      <c r="N2256">
        <v>4.1352768922639171E-2</v>
      </c>
      <c r="O2256">
        <v>-2.363403202681269E-2</v>
      </c>
      <c r="P2256">
        <v>-1.7718736895815823E-2</v>
      </c>
      <c r="Q2256">
        <v>-7.4313124391050422E-2</v>
      </c>
      <c r="R2256">
        <v>6.1239139112259977E-2</v>
      </c>
      <c r="S2256">
        <v>1.3073985278786893E-2</v>
      </c>
    </row>
    <row r="2257" spans="4:19" x14ac:dyDescent="0.25">
      <c r="D2257">
        <v>1</v>
      </c>
      <c r="E2257">
        <v>1.8606547326618674E-3</v>
      </c>
      <c r="F2257">
        <v>1.892629202496892E-2</v>
      </c>
      <c r="G2257">
        <v>3.6880700886995769E-4</v>
      </c>
      <c r="H2257">
        <v>0.26301897175994071</v>
      </c>
      <c r="I2257">
        <v>-0.23679292431409138</v>
      </c>
      <c r="J2257">
        <v>-2.622604744585999E-2</v>
      </c>
      <c r="K2257">
        <v>-2.8460756668152953E-2</v>
      </c>
      <c r="L2257">
        <v>-4.0670823382399135E-2</v>
      </c>
      <c r="M2257">
        <v>6.9131580050559194E-2</v>
      </c>
      <c r="N2257">
        <v>-0.31935237830737506</v>
      </c>
      <c r="O2257">
        <v>0.1550673861466052</v>
      </c>
      <c r="P2257">
        <v>0.16428499216078052</v>
      </c>
      <c r="Q2257">
        <v>0.55504565375595405</v>
      </c>
      <c r="R2257">
        <v>-0.43325891380191806</v>
      </c>
      <c r="S2257">
        <v>-0.12178673995402534</v>
      </c>
    </row>
    <row r="2258" spans="4:19" x14ac:dyDescent="0.25">
      <c r="D2258">
        <v>10</v>
      </c>
      <c r="E2258">
        <v>1.8608514408226865E-3</v>
      </c>
      <c r="F2258">
        <v>1.8927901943814732E-2</v>
      </c>
      <c r="G2258">
        <v>3.6880700930346161E-4</v>
      </c>
      <c r="H2258">
        <v>0.26304163903663991</v>
      </c>
      <c r="I2258">
        <v>-0.23681280919130288</v>
      </c>
      <c r="J2258">
        <v>-2.6228829845329926E-2</v>
      </c>
      <c r="K2258">
        <v>-2.84639580528534E-2</v>
      </c>
      <c r="L2258">
        <v>-4.0674930855214342E-2</v>
      </c>
      <c r="M2258">
        <v>6.9138888908071294E-2</v>
      </c>
      <c r="N2258">
        <v>-0.31938132783496798</v>
      </c>
      <c r="O2258">
        <v>0.15507897436322438</v>
      </c>
      <c r="P2258">
        <v>0.16430235347174005</v>
      </c>
      <c r="Q2258">
        <v>0.55509429969039914</v>
      </c>
      <c r="R2258">
        <v>-0.43329464762561898</v>
      </c>
      <c r="S2258">
        <v>-0.12179965206479437</v>
      </c>
    </row>
    <row r="2259" spans="4:19" x14ac:dyDescent="0.25">
      <c r="D2259">
        <v>100</v>
      </c>
      <c r="E2259">
        <v>1.8628208124073786E-3</v>
      </c>
      <c r="F2259">
        <v>1.8944016208917391E-2</v>
      </c>
      <c r="G2259">
        <v>3.6880701363850067E-4</v>
      </c>
      <c r="H2259">
        <v>0.26326852754699814</v>
      </c>
      <c r="I2259">
        <v>-0.23701184122399255</v>
      </c>
      <c r="J2259">
        <v>-2.6256686323002043E-2</v>
      </c>
      <c r="K2259">
        <v>-2.8496010973832142E-2</v>
      </c>
      <c r="L2259">
        <v>-4.0716051598597147E-2</v>
      </c>
      <c r="M2259">
        <v>6.9212062572439947E-2</v>
      </c>
      <c r="N2259">
        <v>-0.31967111497405654</v>
      </c>
      <c r="O2259">
        <v>0.15519494634273912</v>
      </c>
      <c r="P2259">
        <v>0.16447616863131742</v>
      </c>
      <c r="Q2259">
        <v>0.55558123142623472</v>
      </c>
      <c r="R2259">
        <v>-0.43365230759534867</v>
      </c>
      <c r="S2259">
        <v>-0.12192892383089315</v>
      </c>
    </row>
    <row r="2260" spans="4:19" x14ac:dyDescent="0.25">
      <c r="D2260">
        <v>1000</v>
      </c>
      <c r="E2260">
        <v>1.8827462447892009E-3</v>
      </c>
      <c r="F2260">
        <v>1.9106680894139201E-2</v>
      </c>
      <c r="G2260">
        <v>3.6880705698889708E-4</v>
      </c>
      <c r="H2260">
        <v>0.26555919681207385</v>
      </c>
      <c r="I2260">
        <v>-0.23902065877229361</v>
      </c>
      <c r="J2260">
        <v>-2.6538538039794446E-2</v>
      </c>
      <c r="K2260">
        <v>-2.8820495712359673E-2</v>
      </c>
      <c r="L2260">
        <v>-4.113191345429712E-2</v>
      </c>
      <c r="M2260">
        <v>6.9952409166646135E-2</v>
      </c>
      <c r="N2260">
        <v>-0.32259847568242961</v>
      </c>
      <c r="O2260">
        <v>0.15636371062930721</v>
      </c>
      <c r="P2260">
        <v>0.16623476505311885</v>
      </c>
      <c r="Q2260">
        <v>0.56049825845185808</v>
      </c>
      <c r="R2260">
        <v>-0.43726137191104542</v>
      </c>
      <c r="S2260">
        <v>-0.12323688654081622</v>
      </c>
    </row>
    <row r="2261" spans="4:19" x14ac:dyDescent="0.25">
      <c r="D2261">
        <v>10000</v>
      </c>
      <c r="E2261">
        <v>2.1082529092357428E-3</v>
      </c>
      <c r="F2261">
        <v>2.0901400501523726E-2</v>
      </c>
      <c r="G2261">
        <v>3.6880749049342167E-4</v>
      </c>
      <c r="H2261">
        <v>0.29087663836185484</v>
      </c>
      <c r="I2261">
        <v>-0.26114708022910449</v>
      </c>
      <c r="J2261">
        <v>-2.9729558132750356E-2</v>
      </c>
      <c r="K2261">
        <v>-3.2515635783266106E-2</v>
      </c>
      <c r="L2261">
        <v>-4.5815709083061762E-2</v>
      </c>
      <c r="M2261">
        <v>7.8331344866334973E-2</v>
      </c>
      <c r="N2261">
        <v>-0.35515924084235451</v>
      </c>
      <c r="O2261">
        <v>0.16902228261571395</v>
      </c>
      <c r="P2261">
        <v>0.18613695822663345</v>
      </c>
      <c r="Q2261">
        <v>0.61496211836824344</v>
      </c>
      <c r="R2261">
        <v>-0.47691801336203454</v>
      </c>
      <c r="S2261">
        <v>-0.138044105006216</v>
      </c>
    </row>
    <row r="2262" spans="4:19" x14ac:dyDescent="0.25">
      <c r="D2262">
        <v>100000</v>
      </c>
      <c r="E2262">
        <v>-1.0660993196669138E-2</v>
      </c>
      <c r="F2262">
        <v>0.34442571617454532</v>
      </c>
      <c r="G2262">
        <v>3.6881182559471881E-4</v>
      </c>
      <c r="H2262">
        <v>4.3087967301281935</v>
      </c>
      <c r="I2262">
        <v>-4.4702920234116661</v>
      </c>
      <c r="J2262">
        <v>0.16149529328347967</v>
      </c>
      <c r="K2262">
        <v>0.38569375191670474</v>
      </c>
      <c r="L2262">
        <v>1.027647667642384E-2</v>
      </c>
      <c r="M2262">
        <v>-0.39597022859313569</v>
      </c>
      <c r="N2262">
        <v>-3.7846198774614592</v>
      </c>
      <c r="O2262">
        <v>4.7153916842061214</v>
      </c>
      <c r="P2262">
        <v>-0.93077180674467286</v>
      </c>
      <c r="Q2262">
        <v>7.7696534218117321</v>
      </c>
      <c r="R2262">
        <v>-8.509873337330804</v>
      </c>
      <c r="S2262">
        <v>0.74021991551907718</v>
      </c>
    </row>
    <row r="2263" spans="4:19" x14ac:dyDescent="0.25">
      <c r="D2263">
        <v>1000000</v>
      </c>
      <c r="E2263">
        <v>-1.7315829193136797E-4</v>
      </c>
      <c r="F2263">
        <v>-2.2396435670968312E-3</v>
      </c>
      <c r="G2263">
        <v>3.6885518221355367E-4</v>
      </c>
      <c r="H2263">
        <v>-3.0769998862236747E-2</v>
      </c>
      <c r="I2263">
        <v>2.8341313414561142E-2</v>
      </c>
      <c r="J2263">
        <v>2.4286854476756048E-3</v>
      </c>
      <c r="K2263">
        <v>2.4131522568211494E-3</v>
      </c>
      <c r="L2263">
        <v>4.0201793881955439E-3</v>
      </c>
      <c r="M2263">
        <v>-6.433331645020246E-3</v>
      </c>
      <c r="N2263">
        <v>3.5601580073699068E-2</v>
      </c>
      <c r="O2263">
        <v>-2.0303963001605752E-2</v>
      </c>
      <c r="P2263">
        <v>-1.5297617072107528E-2</v>
      </c>
      <c r="Q2263">
        <v>-6.394780527757149E-2</v>
      </c>
      <c r="R2263">
        <v>5.2659372176240282E-2</v>
      </c>
      <c r="S2263">
        <v>1.1288433101348971E-2</v>
      </c>
    </row>
    <row r="2264" spans="4:19" x14ac:dyDescent="0.25">
      <c r="D2264">
        <v>1</v>
      </c>
      <c r="E2264">
        <v>1.8606574644348644E-3</v>
      </c>
      <c r="F2264">
        <v>1.8926314383077458E-2</v>
      </c>
      <c r="G2264">
        <v>3.6880700887597859E-4</v>
      </c>
      <c r="H2264">
        <v>0.26301928655639983</v>
      </c>
      <c r="I2264">
        <v>-0.23679320047013874</v>
      </c>
      <c r="J2264">
        <v>-2.622608608624688E-2</v>
      </c>
      <c r="K2264">
        <v>-2.8460801126975355E-2</v>
      </c>
      <c r="L2264">
        <v>-4.067088042491207E-2</v>
      </c>
      <c r="M2264">
        <v>6.913168155188032E-2</v>
      </c>
      <c r="N2264">
        <v>-0.31935278034784531</v>
      </c>
      <c r="O2264">
        <v>0.15506754708287929</v>
      </c>
      <c r="P2264">
        <v>0.16428523326496958</v>
      </c>
      <c r="Q2264">
        <v>0.55504632933516973</v>
      </c>
      <c r="R2264">
        <v>-0.43325941006500202</v>
      </c>
      <c r="S2264">
        <v>-0.12178691927016416</v>
      </c>
    </row>
    <row r="2265" spans="4:19" x14ac:dyDescent="0.25">
      <c r="D2265">
        <v>10</v>
      </c>
      <c r="E2265">
        <v>1.8608787646901086E-3</v>
      </c>
      <c r="F2265">
        <v>1.8928125565316308E-2</v>
      </c>
      <c r="G2265">
        <v>3.6880700936367045E-4</v>
      </c>
      <c r="H2265">
        <v>0.26304478757948146</v>
      </c>
      <c r="I2265">
        <v>-0.23681557124312391</v>
      </c>
      <c r="J2265">
        <v>-2.6229216336368211E-2</v>
      </c>
      <c r="K2265">
        <v>-2.8464402745751016E-2</v>
      </c>
      <c r="L2265">
        <v>-4.0675501403654835E-2</v>
      </c>
      <c r="M2265">
        <v>6.9139904149409404E-2</v>
      </c>
      <c r="N2265">
        <v>-0.31938534902200288</v>
      </c>
      <c r="O2265">
        <v>0.1550805839668179</v>
      </c>
      <c r="P2265">
        <v>0.16430476505517788</v>
      </c>
      <c r="Q2265">
        <v>0.55510105674889232</v>
      </c>
      <c r="R2265">
        <v>-0.43329961111896864</v>
      </c>
      <c r="S2265">
        <v>-0.12180144562992723</v>
      </c>
    </row>
    <row r="2266" spans="4:19" x14ac:dyDescent="0.25">
      <c r="D2266">
        <v>100</v>
      </c>
      <c r="E2266">
        <v>1.8630946659669669E-3</v>
      </c>
      <c r="F2266">
        <v>1.8946256471587632E-2</v>
      </c>
      <c r="G2266">
        <v>3.6880701424058947E-4</v>
      </c>
      <c r="H2266">
        <v>0.26330007089719132</v>
      </c>
      <c r="I2266">
        <v>-0.23703951094181974</v>
      </c>
      <c r="J2266">
        <v>-2.6260559955382234E-2</v>
      </c>
      <c r="K2266">
        <v>-2.8500468394863532E-2</v>
      </c>
      <c r="L2266">
        <v>-4.0721769438317068E-2</v>
      </c>
      <c r="M2266">
        <v>6.9222237833166389E-2</v>
      </c>
      <c r="N2266">
        <v>-0.3197114052056591</v>
      </c>
      <c r="O2266">
        <v>0.15521106648727212</v>
      </c>
      <c r="P2266">
        <v>0.16450033871838343</v>
      </c>
      <c r="Q2266">
        <v>0.55564892883828065</v>
      </c>
      <c r="R2266">
        <v>-0.43370202890242382</v>
      </c>
      <c r="S2266">
        <v>-0.12194689993586394</v>
      </c>
    </row>
    <row r="2267" spans="4:19" x14ac:dyDescent="0.25">
      <c r="D2267">
        <v>1000</v>
      </c>
      <c r="E2267">
        <v>1.8855474287923413E-3</v>
      </c>
      <c r="F2267">
        <v>1.9129494409736179E-2</v>
      </c>
      <c r="G2267">
        <v>3.6880706300978627E-4</v>
      </c>
      <c r="H2267">
        <v>0.26588051191009754</v>
      </c>
      <c r="I2267">
        <v>-0.23930234885237667</v>
      </c>
      <c r="J2267">
        <v>-2.6578163057720872E-2</v>
      </c>
      <c r="K2267">
        <v>-2.8866139669954549E-2</v>
      </c>
      <c r="L2267">
        <v>-4.1190349947640925E-2</v>
      </c>
      <c r="M2267">
        <v>7.0056489617577711E-2</v>
      </c>
      <c r="N2267">
        <v>-0.32300934330143249</v>
      </c>
      <c r="O2267">
        <v>0.15652734978973015</v>
      </c>
      <c r="P2267">
        <v>0.16648199351170234</v>
      </c>
      <c r="Q2267">
        <v>0.56118811585460193</v>
      </c>
      <c r="R2267">
        <v>-0.43776734645523874</v>
      </c>
      <c r="S2267">
        <v>-0.12342076939936675</v>
      </c>
    </row>
    <row r="2268" spans="4:19" x14ac:dyDescent="0.25">
      <c r="D2268">
        <v>10000</v>
      </c>
      <c r="E2268">
        <v>2.1439179942942116E-3</v>
      </c>
      <c r="F2268">
        <v>2.1177685532653395E-2</v>
      </c>
      <c r="G2268">
        <v>3.6880755070246401E-4</v>
      </c>
      <c r="H2268">
        <v>0.29478146376138881</v>
      </c>
      <c r="I2268">
        <v>-0.26454703996540374</v>
      </c>
      <c r="J2268">
        <v>-3.0234423795988619E-2</v>
      </c>
      <c r="K2268">
        <v>-3.310376507745616E-2</v>
      </c>
      <c r="L2268">
        <v>-4.6552760247024594E-2</v>
      </c>
      <c r="M2268">
        <v>7.9656525324487859E-2</v>
      </c>
      <c r="N2268">
        <v>-0.36021575609784762</v>
      </c>
      <c r="O2268">
        <v>0.17093128516148681</v>
      </c>
      <c r="P2268">
        <v>0.18928447093636436</v>
      </c>
      <c r="Q2268">
        <v>0.62338223307867224</v>
      </c>
      <c r="R2268">
        <v>-0.48299558332704606</v>
      </c>
      <c r="S2268">
        <v>-0.14038664975161907</v>
      </c>
    </row>
    <row r="2269" spans="4:19" x14ac:dyDescent="0.25">
      <c r="D2269">
        <v>100000</v>
      </c>
      <c r="E2269">
        <v>-5.7901760801890119E-3</v>
      </c>
      <c r="F2269">
        <v>-0.29955144833011871</v>
      </c>
      <c r="G2269">
        <v>3.6881242770018142E-4</v>
      </c>
      <c r="H2269">
        <v>-3.9976369303975723</v>
      </c>
      <c r="I2269">
        <v>3.9221078200994732</v>
      </c>
      <c r="J2269">
        <v>7.5529110298084845E-2</v>
      </c>
      <c r="K2269">
        <v>-2.9921778959405287E-2</v>
      </c>
      <c r="L2269">
        <v>0.2450234847753201</v>
      </c>
      <c r="M2269">
        <v>-0.21510170581591126</v>
      </c>
      <c r="N2269">
        <v>3.8916586966444022</v>
      </c>
      <c r="O2269">
        <v>-3.3755123501621505</v>
      </c>
      <c r="P2269">
        <v>-0.51614634648224467</v>
      </c>
      <c r="Q2269">
        <v>-7.8483611075282944</v>
      </c>
      <c r="R2269">
        <v>7.4926806018895142</v>
      </c>
      <c r="S2269">
        <v>0.35568050563878018</v>
      </c>
    </row>
    <row r="2270" spans="4:19" x14ac:dyDescent="0.25">
      <c r="D2270">
        <v>1000000</v>
      </c>
      <c r="E2270">
        <v>-1.5234318228606682E-4</v>
      </c>
      <c r="F2270">
        <v>-1.9649581043249911E-3</v>
      </c>
      <c r="G2270">
        <v>3.6886120477240525E-4</v>
      </c>
      <c r="H2270">
        <v>-2.6999274047998512E-2</v>
      </c>
      <c r="I2270">
        <v>2.4862400274734853E-2</v>
      </c>
      <c r="J2270">
        <v>2.1368737732458953E-3</v>
      </c>
      <c r="K2270">
        <v>2.1257592300010231E-3</v>
      </c>
      <c r="L2270">
        <v>3.5342332653911512E-3</v>
      </c>
      <c r="M2270">
        <v>-5.659992495395727E-3</v>
      </c>
      <c r="N2270">
        <v>3.1254877508779089E-2</v>
      </c>
      <c r="O2270">
        <v>-1.7796268008467564E-2</v>
      </c>
      <c r="P2270">
        <v>-1.3458609500304419E-2</v>
      </c>
      <c r="Q2270">
        <v>-5.6120176397765675E-2</v>
      </c>
      <c r="R2270">
        <v>4.6188187842709283E-2</v>
      </c>
      <c r="S2270">
        <v>9.9319885550457343E-3</v>
      </c>
    </row>
    <row r="2271" spans="4:19" x14ac:dyDescent="0.25">
      <c r="D2271">
        <v>1</v>
      </c>
      <c r="E2271">
        <v>3.1068854871689842E-3</v>
      </c>
      <c r="F2271">
        <v>1.8926202593062984E-2</v>
      </c>
      <c r="G2271">
        <v>3.6880700884587414E-4</v>
      </c>
      <c r="H2271">
        <v>0.27742601217935459</v>
      </c>
      <c r="I2271">
        <v>-0.23370404369818942</v>
      </c>
      <c r="J2271">
        <v>-4.3721968481150952E-2</v>
      </c>
      <c r="K2271">
        <v>-5.3453163163567297E-2</v>
      </c>
      <c r="L2271">
        <v>-6.1809002702506888E-2</v>
      </c>
      <c r="M2271">
        <v>0.11526216586608484</v>
      </c>
      <c r="N2271">
        <v>-0.38310244891928136</v>
      </c>
      <c r="O2271">
        <v>0.10916611701948753</v>
      </c>
      <c r="P2271">
        <v>0.27393633189980449</v>
      </c>
      <c r="Q2271">
        <v>0.60949134248726722</v>
      </c>
      <c r="R2271">
        <v>-0.40647945407434349</v>
      </c>
      <c r="S2271">
        <v>-0.20301188841291662</v>
      </c>
    </row>
    <row r="2272" spans="4:19" x14ac:dyDescent="0.25">
      <c r="D2272">
        <v>10</v>
      </c>
      <c r="E2272">
        <v>3.1070497072756523E-3</v>
      </c>
      <c r="F2272">
        <v>1.8927007510644255E-2</v>
      </c>
      <c r="G2272">
        <v>3.6880700906262605E-4</v>
      </c>
      <c r="H2272">
        <v>0.27743806258216708</v>
      </c>
      <c r="I2272">
        <v>-0.23371377500582469</v>
      </c>
      <c r="J2272">
        <v>-4.3724287576338838E-2</v>
      </c>
      <c r="K2272">
        <v>-5.3456087254467377E-2</v>
      </c>
      <c r="L2272">
        <v>-6.1812171666375093E-2</v>
      </c>
      <c r="M2272">
        <v>0.11526825892084247</v>
      </c>
      <c r="N2272">
        <v>-0.38312022607937024</v>
      </c>
      <c r="O2272">
        <v>0.10916941817501069</v>
      </c>
      <c r="P2272">
        <v>0.27395080790437021</v>
      </c>
      <c r="Q2272">
        <v>0.60951848316082291</v>
      </c>
      <c r="R2272">
        <v>-0.40649583495089558</v>
      </c>
      <c r="S2272">
        <v>-0.20302264820992377</v>
      </c>
    </row>
    <row r="2273" spans="4:19" x14ac:dyDescent="0.25">
      <c r="D2273">
        <v>100</v>
      </c>
      <c r="E2273">
        <v>3.1086928636642093E-3</v>
      </c>
      <c r="F2273">
        <v>1.893506045364049E-2</v>
      </c>
      <c r="G2273">
        <v>3.6880701123014563E-4</v>
      </c>
      <c r="H2273">
        <v>0.27755862448361412</v>
      </c>
      <c r="I2273">
        <v>-0.23381113242676221</v>
      </c>
      <c r="J2273">
        <v>-4.3747492056844806E-2</v>
      </c>
      <c r="K2273">
        <v>-5.3485345636449466E-2</v>
      </c>
      <c r="L2273">
        <v>-6.1843879281095582E-2</v>
      </c>
      <c r="M2273">
        <v>0.11532922491756636</v>
      </c>
      <c r="N2273">
        <v>-0.38329808950989985</v>
      </c>
      <c r="O2273">
        <v>0.10920243736086732</v>
      </c>
      <c r="P2273">
        <v>0.27409565214904319</v>
      </c>
      <c r="Q2273">
        <v>0.60979002405213123</v>
      </c>
      <c r="R2273">
        <v>-0.40665971514514254</v>
      </c>
      <c r="S2273">
        <v>-0.20313030890697803</v>
      </c>
    </row>
    <row r="2274" spans="4:19" x14ac:dyDescent="0.25">
      <c r="D2274">
        <v>1000</v>
      </c>
      <c r="E2274">
        <v>3.1252205235108885E-3</v>
      </c>
      <c r="F2274">
        <v>1.9015968388699088E-2</v>
      </c>
      <c r="G2274">
        <v>3.6880703290534226E-4</v>
      </c>
      <c r="H2274">
        <v>0.27877005915263453</v>
      </c>
      <c r="I2274">
        <v>-0.23478916142181205</v>
      </c>
      <c r="J2274">
        <v>-4.3980897730818924E-2</v>
      </c>
      <c r="K2274">
        <v>-5.3779687295126166E-2</v>
      </c>
      <c r="L2274">
        <v>-6.2162763420857914E-2</v>
      </c>
      <c r="M2274">
        <v>0.11594245071598408</v>
      </c>
      <c r="N2274">
        <v>-0.38508595544650959</v>
      </c>
      <c r="O2274">
        <v>0.10953339126859163</v>
      </c>
      <c r="P2274">
        <v>0.27555256417792151</v>
      </c>
      <c r="Q2274">
        <v>0.61251891640393552</v>
      </c>
      <c r="R2274">
        <v>-0.40830569075458456</v>
      </c>
      <c r="S2274">
        <v>-0.2042132256493403</v>
      </c>
    </row>
    <row r="2275" spans="4:19" x14ac:dyDescent="0.25">
      <c r="D2275">
        <v>10000</v>
      </c>
      <c r="E2275">
        <v>3.3007056642610582E-3</v>
      </c>
      <c r="F2275">
        <v>1.9864773607419148E-2</v>
      </c>
      <c r="G2275">
        <v>3.6880724965744887E-4</v>
      </c>
      <c r="H2275">
        <v>0.2914957617350602</v>
      </c>
      <c r="I2275">
        <v>-0.24503621852064583</v>
      </c>
      <c r="J2275">
        <v>-4.6459543214403709E-2</v>
      </c>
      <c r="K2275">
        <v>-5.6910088806368719E-2</v>
      </c>
      <c r="L2275">
        <v>-6.5543430603160147E-2</v>
      </c>
      <c r="M2275">
        <v>0.12245351940953952</v>
      </c>
      <c r="N2275">
        <v>-0.40393918866884349</v>
      </c>
      <c r="O2275">
        <v>0.11291776136531695</v>
      </c>
      <c r="P2275">
        <v>0.29102142730351943</v>
      </c>
      <c r="Q2275">
        <v>0.64122770088193093</v>
      </c>
      <c r="R2275">
        <v>-0.42551493474690361</v>
      </c>
      <c r="S2275">
        <v>-0.21571276613502732</v>
      </c>
    </row>
    <row r="2276" spans="4:19" x14ac:dyDescent="0.25">
      <c r="D2276">
        <v>100000</v>
      </c>
      <c r="E2276">
        <v>7.5274850866882317E-3</v>
      </c>
      <c r="F2276">
        <v>3.588059590686872E-2</v>
      </c>
      <c r="G2276">
        <v>3.6880941719252748E-4</v>
      </c>
      <c r="H2276">
        <v>0.53889394166551341</v>
      </c>
      <c r="I2276">
        <v>-0.43255154017503727</v>
      </c>
      <c r="J2276">
        <v>-0.10634240149047258</v>
      </c>
      <c r="K2276">
        <v>-0.13455105308490189</v>
      </c>
      <c r="L2276">
        <v>-0.14475304866344274</v>
      </c>
      <c r="M2276">
        <v>0.27930410174835885</v>
      </c>
      <c r="N2276">
        <v>-0.8019509482993783</v>
      </c>
      <c r="O2276">
        <v>0.13838291124223545</v>
      </c>
      <c r="P2276">
        <v>0.66356803705713929</v>
      </c>
      <c r="Q2276">
        <v>1.2180699617702899</v>
      </c>
      <c r="R2276">
        <v>-0.7247537460927731</v>
      </c>
      <c r="S2276">
        <v>-0.49331621567749551</v>
      </c>
    </row>
    <row r="2277" spans="4:19" x14ac:dyDescent="0.25">
      <c r="D2277">
        <v>1000000</v>
      </c>
      <c r="E2277">
        <v>-6.3761532055464675E-4</v>
      </c>
      <c r="F2277">
        <v>-5.0804931926842689E-3</v>
      </c>
      <c r="G2277">
        <v>3.6883109394467861E-4</v>
      </c>
      <c r="H2277">
        <v>-7.2947033642989823E-2</v>
      </c>
      <c r="I2277">
        <v>6.4023839304983454E-2</v>
      </c>
      <c r="J2277">
        <v>8.9231943379957102E-3</v>
      </c>
      <c r="K2277">
        <v>1.0366218570418084E-2</v>
      </c>
      <c r="L2277">
        <v>1.3285491236771918E-2</v>
      </c>
      <c r="M2277">
        <v>-2.3651709807182897E-2</v>
      </c>
      <c r="N2277">
        <v>9.3740458183127373E-2</v>
      </c>
      <c r="O2277">
        <v>-3.749627063508143E-2</v>
      </c>
      <c r="P2277">
        <v>-5.6244187548045943E-2</v>
      </c>
      <c r="Q2277">
        <v>-0.15619847523882413</v>
      </c>
      <c r="R2277">
        <v>0.11471799065118304</v>
      </c>
      <c r="S2277">
        <v>4.1480484587644639E-2</v>
      </c>
    </row>
    <row r="2278" spans="4:19" x14ac:dyDescent="0.25">
      <c r="D2278">
        <v>1</v>
      </c>
      <c r="E2278">
        <v>3.1068900486042063E-3</v>
      </c>
      <c r="F2278">
        <v>1.8926224950960226E-2</v>
      </c>
      <c r="G2278">
        <v>3.6880700885189504E-4</v>
      </c>
      <c r="H2278">
        <v>0.2774263468985616</v>
      </c>
      <c r="I2278">
        <v>-0.23370431400140745</v>
      </c>
      <c r="J2278">
        <v>-4.3722032897143492E-2</v>
      </c>
      <c r="K2278">
        <v>-5.3453244384023435E-2</v>
      </c>
      <c r="L2278">
        <v>-6.1809090724867843E-2</v>
      </c>
      <c r="M2278">
        <v>0.11526233510890904</v>
      </c>
      <c r="N2278">
        <v>-0.38310294270675627</v>
      </c>
      <c r="O2278">
        <v>0.10916620871638116</v>
      </c>
      <c r="P2278">
        <v>0.2739367339903751</v>
      </c>
      <c r="Q2278">
        <v>0.60949209636193658</v>
      </c>
      <c r="R2278">
        <v>-0.40647990908116327</v>
      </c>
      <c r="S2278">
        <v>-0.20301218728077686</v>
      </c>
    </row>
    <row r="2279" spans="4:19" x14ac:dyDescent="0.25">
      <c r="D2279">
        <v>10</v>
      </c>
      <c r="E2279">
        <v>3.1070953270529158E-3</v>
      </c>
      <c r="F2279">
        <v>1.8927231111011869E-2</v>
      </c>
      <c r="G2279">
        <v>3.6880700912283494E-4</v>
      </c>
      <c r="H2279">
        <v>0.27744141010294499</v>
      </c>
      <c r="I2279">
        <v>-0.23371647828987108</v>
      </c>
      <c r="J2279">
        <v>-4.3724931813073908E-2</v>
      </c>
      <c r="K2279">
        <v>-5.3456899558280924E-2</v>
      </c>
      <c r="L2279">
        <v>-6.1813051992093193E-2</v>
      </c>
      <c r="M2279">
        <v>0.11526995155037412</v>
      </c>
      <c r="N2279">
        <v>-0.38312516447557243</v>
      </c>
      <c r="O2279">
        <v>0.10917033518727592</v>
      </c>
      <c r="P2279">
        <v>0.27395482928829296</v>
      </c>
      <c r="Q2279">
        <v>0.60952602266950962</v>
      </c>
      <c r="R2279">
        <v>-0.40650038542477773</v>
      </c>
      <c r="S2279">
        <v>-0.20302563724473544</v>
      </c>
    </row>
    <row r="2280" spans="4:19" x14ac:dyDescent="0.25">
      <c r="D2280">
        <v>100</v>
      </c>
      <c r="E2280">
        <v>3.1091496044738124E-3</v>
      </c>
      <c r="F2280">
        <v>1.8937298598524659E-2</v>
      </c>
      <c r="G2280">
        <v>3.6880701183223438E-4</v>
      </c>
      <c r="H2280">
        <v>0.27759213258601534</v>
      </c>
      <c r="I2280">
        <v>-0.23383819047162646</v>
      </c>
      <c r="J2280">
        <v>-4.3753942114378219E-2</v>
      </c>
      <c r="K2280">
        <v>-5.3493478607041567E-2</v>
      </c>
      <c r="L2280">
        <v>-6.185269275633587E-2</v>
      </c>
      <c r="M2280">
        <v>0.11534617136337744</v>
      </c>
      <c r="N2280">
        <v>-0.38334752566856878</v>
      </c>
      <c r="O2280">
        <v>0.10921161181873984</v>
      </c>
      <c r="P2280">
        <v>0.27413591384982539</v>
      </c>
      <c r="Q2280">
        <v>0.60986549539271806</v>
      </c>
      <c r="R2280">
        <v>-0.40670526048161193</v>
      </c>
      <c r="S2280">
        <v>-0.20316023491109547</v>
      </c>
    </row>
    <row r="2281" spans="4:19" x14ac:dyDescent="0.25">
      <c r="D2281">
        <v>1000</v>
      </c>
      <c r="E2281">
        <v>3.1298427749975907E-3</v>
      </c>
      <c r="F2281">
        <v>1.9038565667646546E-2</v>
      </c>
      <c r="G2281">
        <v>3.6880703892623064E-4</v>
      </c>
      <c r="H2281">
        <v>0.27910845674259832</v>
      </c>
      <c r="I2281">
        <v>-0.2350622817607082</v>
      </c>
      <c r="J2281">
        <v>-4.4046174981907882E-2</v>
      </c>
      <c r="K2281">
        <v>-5.3862020320895709E-2</v>
      </c>
      <c r="L2281">
        <v>-6.2251929927096938E-2</v>
      </c>
      <c r="M2281">
        <v>0.11611395024799265</v>
      </c>
      <c r="N2281">
        <v>-0.38558558327612502</v>
      </c>
      <c r="O2281">
        <v>0.10962556837595017</v>
      </c>
      <c r="P2281">
        <v>0.2759600149001713</v>
      </c>
      <c r="Q2281">
        <v>0.61328132013220582</v>
      </c>
      <c r="R2281">
        <v>-0.40876523333454173</v>
      </c>
      <c r="S2281">
        <v>-0.20451608679766764</v>
      </c>
    </row>
    <row r="2282" spans="4:19" x14ac:dyDescent="0.25">
      <c r="D2282">
        <v>10000</v>
      </c>
      <c r="E2282">
        <v>3.3530044138004194E-3</v>
      </c>
      <c r="F2282">
        <v>2.0114169443310535E-2</v>
      </c>
      <c r="G2282">
        <v>3.6880730986641255E-4</v>
      </c>
      <c r="H2282">
        <v>0.29524065734618077</v>
      </c>
      <c r="I2282">
        <v>-0.24804227172521465</v>
      </c>
      <c r="J2282">
        <v>-4.7198385620944805E-2</v>
      </c>
      <c r="K2282">
        <v>-5.7844826968970864E-2</v>
      </c>
      <c r="L2282">
        <v>-6.6549161150057046E-2</v>
      </c>
      <c r="M2282">
        <v>0.12439398811902436</v>
      </c>
      <c r="N2282">
        <v>-0.40951272889446599</v>
      </c>
      <c r="O2282">
        <v>0.1138812597228771</v>
      </c>
      <c r="P2282">
        <v>0.2956314691716031</v>
      </c>
      <c r="Q2282">
        <v>0.64969110334416769</v>
      </c>
      <c r="R2282">
        <v>-0.43055068110344052</v>
      </c>
      <c r="S2282">
        <v>-0.21914042224072716</v>
      </c>
    </row>
    <row r="2283" spans="4:19" x14ac:dyDescent="0.25">
      <c r="D2283">
        <v>100000</v>
      </c>
      <c r="E2283">
        <v>1.1683442828347001E-2</v>
      </c>
      <c r="F2283">
        <v>4.6235272601707345E-2</v>
      </c>
      <c r="G2283">
        <v>3.6881001929012653E-4</v>
      </c>
      <c r="H2283">
        <v>0.71025738383706027</v>
      </c>
      <c r="I2283">
        <v>-0.544817264810316</v>
      </c>
      <c r="J2283">
        <v>-0.16544011902675493</v>
      </c>
      <c r="K2283">
        <v>-0.21362754122150207</v>
      </c>
      <c r="L2283">
        <v>-0.21994087200920731</v>
      </c>
      <c r="M2283">
        <v>0.43356841323070228</v>
      </c>
      <c r="N2283">
        <v>-1.1249416274789894</v>
      </c>
      <c r="O2283">
        <v>9.5067739042331567E-2</v>
      </c>
      <c r="P2283">
        <v>1.0298738884366543</v>
      </c>
      <c r="Q2283">
        <v>1.6459925378445988</v>
      </c>
      <c r="R2283">
        <v>-0.8790388973076233</v>
      </c>
      <c r="S2283">
        <v>-0.76695364053697546</v>
      </c>
    </row>
    <row r="2284" spans="4:19" x14ac:dyDescent="0.25">
      <c r="D2284">
        <v>1000000</v>
      </c>
      <c r="E2284">
        <v>-4.8998072957979219E-4</v>
      </c>
      <c r="F2284">
        <v>-3.8573048985840268E-3</v>
      </c>
      <c r="G2284">
        <v>3.6883711571693707E-4</v>
      </c>
      <c r="H2284">
        <v>-5.5429243285708196E-2</v>
      </c>
      <c r="I2284">
        <v>4.8570188980772144E-2</v>
      </c>
      <c r="J2284">
        <v>6.8590543049467101E-3</v>
      </c>
      <c r="K2284">
        <v>7.9896331473392479E-3</v>
      </c>
      <c r="L2284">
        <v>1.0185813913341946E-2</v>
      </c>
      <c r="M2284">
        <v>-1.8175447060684746E-2</v>
      </c>
      <c r="N2284">
        <v>7.1444293754090893E-2</v>
      </c>
      <c r="O2284">
        <v>-2.8224104372633008E-2</v>
      </c>
      <c r="P2284">
        <v>-4.322018938145078E-2</v>
      </c>
      <c r="Q2284">
        <v>-0.11881197497491058</v>
      </c>
      <c r="R2284">
        <v>8.6928678446383856E-2</v>
      </c>
      <c r="S2284">
        <v>3.1883296528526728E-2</v>
      </c>
    </row>
    <row r="2285" spans="4:19" x14ac:dyDescent="0.25">
      <c r="D2285">
        <v>1</v>
      </c>
      <c r="E2285">
        <v>3.1068946100528262E-3</v>
      </c>
      <c r="F2285">
        <v>1.8926247308910304E-2</v>
      </c>
      <c r="G2285">
        <v>3.6880700885791589E-4</v>
      </c>
      <c r="H2285">
        <v>0.27742668161857509</v>
      </c>
      <c r="I2285">
        <v>-0.23370458430525431</v>
      </c>
      <c r="J2285">
        <v>-4.3722097313327879E-2</v>
      </c>
      <c r="K2285">
        <v>-5.3453325604735369E-2</v>
      </c>
      <c r="L2285">
        <v>-6.1809178747484594E-2</v>
      </c>
      <c r="M2285">
        <v>0.11526250435222352</v>
      </c>
      <c r="N2285">
        <v>-0.38310343649551015</v>
      </c>
      <c r="O2285">
        <v>0.10916630041337427</v>
      </c>
      <c r="P2285">
        <v>0.27393713608213943</v>
      </c>
      <c r="Q2285">
        <v>0.60949285023850663</v>
      </c>
      <c r="R2285">
        <v>-0.40648036408898491</v>
      </c>
      <c r="S2285">
        <v>-0.20301248614951817</v>
      </c>
    </row>
    <row r="2286" spans="4:19" x14ac:dyDescent="0.25">
      <c r="D2286">
        <v>10</v>
      </c>
      <c r="E2286">
        <v>3.1071409481698326E-3</v>
      </c>
      <c r="F2286">
        <v>1.8927454716662677E-2</v>
      </c>
      <c r="G2286">
        <v>3.6880700918304383E-4</v>
      </c>
      <c r="H2286">
        <v>0.27744475770488108</v>
      </c>
      <c r="I2286">
        <v>-0.23371918163609706</v>
      </c>
      <c r="J2286">
        <v>-4.372557606878047E-2</v>
      </c>
      <c r="K2286">
        <v>-5.3457711886611747E-2</v>
      </c>
      <c r="L2286">
        <v>-6.1813932343010691E-2</v>
      </c>
      <c r="M2286">
        <v>0.11527164422962954</v>
      </c>
      <c r="N2286">
        <v>-0.38313010300054628</v>
      </c>
      <c r="O2286">
        <v>0.10917125221024548</v>
      </c>
      <c r="P2286">
        <v>0.2739588507902937</v>
      </c>
      <c r="Q2286">
        <v>0.60953356236633027</v>
      </c>
      <c r="R2286">
        <v>-0.40650493599882864</v>
      </c>
      <c r="S2286">
        <v>-0.20302862636749808</v>
      </c>
    </row>
    <row r="2287" spans="4:19" x14ac:dyDescent="0.25">
      <c r="D2287">
        <v>100</v>
      </c>
      <c r="E2287">
        <v>3.109606479515276E-3</v>
      </c>
      <c r="F2287">
        <v>1.8939537272573713E-2</v>
      </c>
      <c r="G2287">
        <v>3.6880701243432312E-4</v>
      </c>
      <c r="H2287">
        <v>0.27762564881801666</v>
      </c>
      <c r="I2287">
        <v>-0.23386525474519004</v>
      </c>
      <c r="J2287">
        <v>-4.3760394072826614E-2</v>
      </c>
      <c r="K2287">
        <v>-5.3501614032828826E-2</v>
      </c>
      <c r="L2287">
        <v>-6.1861508757303341E-2</v>
      </c>
      <c r="M2287">
        <v>0.11536312279014993</v>
      </c>
      <c r="N2287">
        <v>-0.38339697472815359</v>
      </c>
      <c r="O2287">
        <v>0.10922078734677854</v>
      </c>
      <c r="P2287">
        <v>0.27417618738137151</v>
      </c>
      <c r="Q2287">
        <v>0.60994098557929988</v>
      </c>
      <c r="R2287">
        <v>-0.40675081585031592</v>
      </c>
      <c r="S2287">
        <v>-0.20319016972897685</v>
      </c>
    </row>
    <row r="2288" spans="4:19" x14ac:dyDescent="0.25">
      <c r="D2288">
        <v>1000</v>
      </c>
      <c r="E2288">
        <v>3.1344787195052705E-3</v>
      </c>
      <c r="F2288">
        <v>1.9061216716618565E-2</v>
      </c>
      <c r="G2288">
        <v>3.6880704494711929E-4</v>
      </c>
      <c r="H2288">
        <v>0.27944768082968707</v>
      </c>
      <c r="I2288">
        <v>-0.23533603467540942</v>
      </c>
      <c r="J2288">
        <v>-4.4111646154291861E-2</v>
      </c>
      <c r="K2288">
        <v>-5.394460390990119E-2</v>
      </c>
      <c r="L2288">
        <v>-6.2341353977632963E-2</v>
      </c>
      <c r="M2288">
        <v>0.11628595788754126</v>
      </c>
      <c r="N2288">
        <v>-0.38608652446828984</v>
      </c>
      <c r="O2288">
        <v>0.10971785198957917</v>
      </c>
      <c r="P2288">
        <v>0.27636867247871066</v>
      </c>
      <c r="Q2288">
        <v>0.61404564090374691</v>
      </c>
      <c r="R2288">
        <v>-0.40922579383490643</v>
      </c>
      <c r="S2288">
        <v>-0.20481984706884049</v>
      </c>
    </row>
    <row r="2289" spans="4:19" x14ac:dyDescent="0.25">
      <c r="D2289">
        <v>10000</v>
      </c>
      <c r="E2289">
        <v>3.4069871636976047E-3</v>
      </c>
      <c r="F2289">
        <v>2.0369907067128133E-2</v>
      </c>
      <c r="G2289">
        <v>3.6880737007539591E-4</v>
      </c>
      <c r="H2289">
        <v>0.29908358093015153</v>
      </c>
      <c r="I2289">
        <v>-0.25112249288789101</v>
      </c>
      <c r="J2289">
        <v>-4.7961088042256961E-2</v>
      </c>
      <c r="K2289">
        <v>-5.8810517132414475E-2</v>
      </c>
      <c r="L2289">
        <v>-6.7586429398389214E-2</v>
      </c>
      <c r="M2289">
        <v>0.12639694653081079</v>
      </c>
      <c r="N2289">
        <v>-0.41524435692474171</v>
      </c>
      <c r="O2289">
        <v>0.11485442624264408</v>
      </c>
      <c r="P2289">
        <v>0.30038993068210118</v>
      </c>
      <c r="Q2289">
        <v>0.65838325528595831</v>
      </c>
      <c r="R2289">
        <v>-0.43570456249874923</v>
      </c>
      <c r="S2289">
        <v>-0.22267869278720553</v>
      </c>
    </row>
    <row r="2290" spans="4:19" x14ac:dyDescent="0.25">
      <c r="D2290">
        <v>100000</v>
      </c>
      <c r="E2290">
        <v>2.6085193044989602E-2</v>
      </c>
      <c r="F2290">
        <v>6.4990769542352958E-2</v>
      </c>
      <c r="G2290">
        <v>3.6881062138969129E-4</v>
      </c>
      <c r="H2290">
        <v>1.076308046121472</v>
      </c>
      <c r="I2290">
        <v>-0.70541878266202218</v>
      </c>
      <c r="J2290">
        <v>-0.37088926345944628</v>
      </c>
      <c r="K2290">
        <v>-0.49642416057378824</v>
      </c>
      <c r="L2290">
        <v>-0.47200131828291703</v>
      </c>
      <c r="M2290">
        <v>0.96842547885671593</v>
      </c>
      <c r="N2290">
        <v>-2.0269309809683556</v>
      </c>
      <c r="O2290">
        <v>-0.27264001752178402</v>
      </c>
      <c r="P2290">
        <v>2.2995709984901467</v>
      </c>
      <c r="Q2290">
        <v>2.6883567795571466</v>
      </c>
      <c r="R2290">
        <v>-0.97204410071895353</v>
      </c>
      <c r="S2290">
        <v>-1.7163126788381931</v>
      </c>
    </row>
    <row r="2291" spans="4:19" x14ac:dyDescent="0.25">
      <c r="D2291">
        <v>1000000</v>
      </c>
      <c r="E2291">
        <v>-3.9785960541923804E-4</v>
      </c>
      <c r="F2291">
        <v>-3.1088200316669568E-3</v>
      </c>
      <c r="G2291">
        <v>3.6884313768582926E-4</v>
      </c>
      <c r="H2291">
        <v>-4.4696245608527363E-2</v>
      </c>
      <c r="I2291">
        <v>3.9125790119687309E-2</v>
      </c>
      <c r="J2291">
        <v>5.5704554888436064E-3</v>
      </c>
      <c r="K2291">
        <v>6.4992448321170571E-3</v>
      </c>
      <c r="L2291">
        <v>8.2590909130146883E-3</v>
      </c>
      <c r="M2291">
        <v>-1.4758335745106876E-2</v>
      </c>
      <c r="N2291">
        <v>5.7718234160677895E-2</v>
      </c>
      <c r="O2291">
        <v>-2.2624410179108878E-2</v>
      </c>
      <c r="P2291">
        <v>-3.5093823981561911E-2</v>
      </c>
      <c r="Q2291">
        <v>-9.5868048300246755E-2</v>
      </c>
      <c r="R2291">
        <v>6.9975508283654619E-2</v>
      </c>
      <c r="S2291">
        <v>2.5892540016592136E-2</v>
      </c>
    </row>
    <row r="2292" spans="4:19" x14ac:dyDescent="0.25">
      <c r="D2292">
        <v>1</v>
      </c>
      <c r="E2292">
        <v>3.106899171514836E-3</v>
      </c>
      <c r="F2292">
        <v>1.8926269666913194E-2</v>
      </c>
      <c r="G2292">
        <v>3.6880700886393673E-4</v>
      </c>
      <c r="H2292">
        <v>0.27742701633941635</v>
      </c>
      <c r="I2292">
        <v>-0.23370485460970869</v>
      </c>
      <c r="J2292">
        <v>-4.3722161729689901E-2</v>
      </c>
      <c r="K2292">
        <v>-5.3453406825681782E-2</v>
      </c>
      <c r="L2292">
        <v>-6.1809266770353588E-2</v>
      </c>
      <c r="M2292">
        <v>0.11526267359604248</v>
      </c>
      <c r="N2292">
        <v>-0.38310393028556433</v>
      </c>
      <c r="O2292">
        <v>0.10916639211047752</v>
      </c>
      <c r="P2292">
        <v>0.27393753817508326</v>
      </c>
      <c r="Q2292">
        <v>0.60949360411694542</v>
      </c>
      <c r="R2292">
        <v>-0.40648081909780487</v>
      </c>
      <c r="S2292">
        <v>-0.20301278501913345</v>
      </c>
    </row>
    <row r="2293" spans="4:19" x14ac:dyDescent="0.25">
      <c r="D2293">
        <v>10</v>
      </c>
      <c r="E2293">
        <v>3.1071865706264745E-3</v>
      </c>
      <c r="F2293">
        <v>1.8927678327596918E-2</v>
      </c>
      <c r="G2293">
        <v>3.6880700924325272E-4</v>
      </c>
      <c r="H2293">
        <v>0.27744810538798248</v>
      </c>
      <c r="I2293">
        <v>-0.23372188504451685</v>
      </c>
      <c r="J2293">
        <v>-4.3726220343458522E-2</v>
      </c>
      <c r="K2293">
        <v>-5.3458524239431426E-2</v>
      </c>
      <c r="L2293">
        <v>-6.1814812719152457E-2</v>
      </c>
      <c r="M2293">
        <v>0.11527333695858744</v>
      </c>
      <c r="N2293">
        <v>-0.38313504165429535</v>
      </c>
      <c r="O2293">
        <v>0.10917216924393003</v>
      </c>
      <c r="P2293">
        <v>0.27396287241037953</v>
      </c>
      <c r="Q2293">
        <v>0.60954110225129909</v>
      </c>
      <c r="R2293">
        <v>-0.40650948667306963</v>
      </c>
      <c r="S2293">
        <v>-0.20303161557822591</v>
      </c>
    </row>
    <row r="2294" spans="4:19" x14ac:dyDescent="0.25">
      <c r="D2294">
        <v>100</v>
      </c>
      <c r="E2294">
        <v>3.1100634888477914E-3</v>
      </c>
      <c r="F2294">
        <v>1.8941776475975367E-2</v>
      </c>
      <c r="G2294">
        <v>3.6880701303641187E-4</v>
      </c>
      <c r="H2294">
        <v>0.27765917318261302</v>
      </c>
      <c r="I2294">
        <v>-0.23389232524957038</v>
      </c>
      <c r="J2294">
        <v>-4.376684793302843E-2</v>
      </c>
      <c r="K2294">
        <v>-5.3509751914944559E-2</v>
      </c>
      <c r="L2294">
        <v>-6.1870327285085125E-2</v>
      </c>
      <c r="M2294">
        <v>0.11538007920003679</v>
      </c>
      <c r="N2294">
        <v>-0.38344643669374889</v>
      </c>
      <c r="O2294">
        <v>0.10922996394485551</v>
      </c>
      <c r="P2294">
        <v>0.27421647274888983</v>
      </c>
      <c r="Q2294">
        <v>0.61001649461901408</v>
      </c>
      <c r="R2294">
        <v>-0.40679638125450879</v>
      </c>
      <c r="S2294">
        <v>-0.20322011336450885</v>
      </c>
    </row>
    <row r="2295" spans="4:19" x14ac:dyDescent="0.25">
      <c r="D2295">
        <v>1000</v>
      </c>
      <c r="E2295">
        <v>3.1391284179707823E-3</v>
      </c>
      <c r="F2295">
        <v>1.9083921727761743E-2</v>
      </c>
      <c r="G2295">
        <v>3.6880705096800805E-4</v>
      </c>
      <c r="H2295">
        <v>0.2797877344627473</v>
      </c>
      <c r="I2295">
        <v>-0.23561042234985052</v>
      </c>
      <c r="J2295">
        <v>-4.4177312112900324E-2</v>
      </c>
      <c r="K2295">
        <v>-5.4027439201075111E-2</v>
      </c>
      <c r="L2295">
        <v>-6.2431036695002717E-2</v>
      </c>
      <c r="M2295">
        <v>0.11645847589607428</v>
      </c>
      <c r="N2295">
        <v>-0.38658878427063215</v>
      </c>
      <c r="O2295">
        <v>0.10981024198677503</v>
      </c>
      <c r="P2295">
        <v>0.27677854228385712</v>
      </c>
      <c r="Q2295">
        <v>0.6148118860295213</v>
      </c>
      <c r="R2295">
        <v>-0.40968737555869694</v>
      </c>
      <c r="S2295">
        <v>-0.20512451047082436</v>
      </c>
    </row>
    <row r="2296" spans="4:19" x14ac:dyDescent="0.25">
      <c r="D2296">
        <v>10000</v>
      </c>
      <c r="E2296">
        <v>3.462736581160726E-3</v>
      </c>
      <c r="F2296">
        <v>2.0632231488214574E-2</v>
      </c>
      <c r="G2296">
        <v>3.688074302843989E-4</v>
      </c>
      <c r="H2296">
        <v>0.30302845979371185</v>
      </c>
      <c r="I2296">
        <v>-0.25427963531600994</v>
      </c>
      <c r="J2296">
        <v>-4.8748824477705455E-2</v>
      </c>
      <c r="K2296">
        <v>-5.980871228659268E-2</v>
      </c>
      <c r="L2296">
        <v>-6.8656750324020521E-2</v>
      </c>
      <c r="M2296">
        <v>0.12846546261062031</v>
      </c>
      <c r="N2296">
        <v>-0.42114099322344956</v>
      </c>
      <c r="O2296">
        <v>0.11583689604491099</v>
      </c>
      <c r="P2296">
        <v>0.30530409717854212</v>
      </c>
      <c r="Q2296">
        <v>0.6673136702913105</v>
      </c>
      <c r="R2296">
        <v>-0.44098065319350255</v>
      </c>
      <c r="S2296">
        <v>-0.22633301709780795</v>
      </c>
    </row>
    <row r="2297" spans="4:19" x14ac:dyDescent="0.25">
      <c r="D2297">
        <v>100000</v>
      </c>
      <c r="E2297">
        <v>-0.11211567276009345</v>
      </c>
      <c r="F2297">
        <v>0.10934827064994242</v>
      </c>
      <c r="G2297">
        <v>3.6881122349122214E-4</v>
      </c>
      <c r="H2297">
        <v>0.53165493006861908</v>
      </c>
      <c r="I2297">
        <v>-2.1445928153471456</v>
      </c>
      <c r="J2297">
        <v>1.6129378852785123</v>
      </c>
      <c r="K2297">
        <v>2.3127769019623337</v>
      </c>
      <c r="L2297">
        <v>1.8194898778369151</v>
      </c>
      <c r="M2297">
        <v>-4.1322667797992523</v>
      </c>
      <c r="N2297">
        <v>3.6441632146304421</v>
      </c>
      <c r="O2297">
        <v>5.9909290979164069</v>
      </c>
      <c r="P2297">
        <v>-9.6350923125468384</v>
      </c>
      <c r="Q2297">
        <v>-1.6327633208812848</v>
      </c>
      <c r="R2297">
        <v>-5.8210873418875195</v>
      </c>
      <c r="S2297">
        <v>7.4538506627687937</v>
      </c>
    </row>
    <row r="2298" spans="4:19" x14ac:dyDescent="0.25">
      <c r="D2298">
        <v>1000000</v>
      </c>
      <c r="E2298">
        <v>-3.3489592668537252E-4</v>
      </c>
      <c r="F2298">
        <v>-2.603607057097283E-3</v>
      </c>
      <c r="G2298">
        <v>3.6884915985136498E-4</v>
      </c>
      <c r="H2298">
        <v>-3.7445672441961619E-2</v>
      </c>
      <c r="I2298">
        <v>3.275622413110213E-2</v>
      </c>
      <c r="J2298">
        <v>4.6894483108559371E-3</v>
      </c>
      <c r="K2298">
        <v>5.477370644396018E-3</v>
      </c>
      <c r="L2298">
        <v>6.9453976580575727E-3</v>
      </c>
      <c r="M2298">
        <v>-1.2422768302464249E-2</v>
      </c>
      <c r="N2298">
        <v>4.8417017725061129E-2</v>
      </c>
      <c r="O2298">
        <v>-1.8877314130495648E-2</v>
      </c>
      <c r="P2298">
        <v>-2.9539703594579692E-2</v>
      </c>
      <c r="Q2298">
        <v>-8.0352000557052605E-2</v>
      </c>
      <c r="R2298">
        <v>5.8555060085755173E-2</v>
      </c>
      <c r="S2298">
        <v>2.1796940471297432E-2</v>
      </c>
    </row>
    <row r="2299" spans="4:19" x14ac:dyDescent="0.25">
      <c r="D2299">
        <v>1</v>
      </c>
      <c r="E2299">
        <v>3.1069037329902426E-3</v>
      </c>
      <c r="F2299">
        <v>1.892629202496892E-2</v>
      </c>
      <c r="G2299">
        <v>3.6880700886995769E-4</v>
      </c>
      <c r="H2299">
        <v>0.27742735106104988</v>
      </c>
      <c r="I2299">
        <v>-0.233705124914799</v>
      </c>
      <c r="J2299">
        <v>-4.3722226146257981E-2</v>
      </c>
      <c r="K2299">
        <v>-5.3453488046880437E-2</v>
      </c>
      <c r="L2299">
        <v>-6.1809354793474824E-2</v>
      </c>
      <c r="M2299">
        <v>0.11526284284035171</v>
      </c>
      <c r="N2299">
        <v>-0.38310442407689393</v>
      </c>
      <c r="O2299">
        <v>0.10916648380769445</v>
      </c>
      <c r="P2299">
        <v>0.27393794026919238</v>
      </c>
      <c r="Q2299">
        <v>0.60949435799726004</v>
      </c>
      <c r="R2299">
        <v>-0.40648127410762669</v>
      </c>
      <c r="S2299">
        <v>-0.2030130838896298</v>
      </c>
    </row>
    <row r="2300" spans="4:19" x14ac:dyDescent="0.25">
      <c r="D2300">
        <v>10</v>
      </c>
      <c r="E2300">
        <v>3.1072321944228933E-3</v>
      </c>
      <c r="F2300">
        <v>1.8927901943814732E-2</v>
      </c>
      <c r="G2300">
        <v>3.6880700930346161E-4</v>
      </c>
      <c r="H2300">
        <v>0.27745145315225628</v>
      </c>
      <c r="I2300">
        <v>-0.23372458851514466</v>
      </c>
      <c r="J2300">
        <v>-4.372686463711517E-2</v>
      </c>
      <c r="K2300">
        <v>-5.345933661676483E-2</v>
      </c>
      <c r="L2300">
        <v>-6.181569312049362E-2</v>
      </c>
      <c r="M2300">
        <v>0.115275029737262</v>
      </c>
      <c r="N2300">
        <v>-0.3831399804368516</v>
      </c>
      <c r="O2300">
        <v>0.10917308628832245</v>
      </c>
      <c r="P2300">
        <v>0.27396689414852915</v>
      </c>
      <c r="Q2300">
        <v>0.60954864232441253</v>
      </c>
      <c r="R2300">
        <v>-0.40651403744748649</v>
      </c>
      <c r="S2300">
        <v>-0.20303460487691893</v>
      </c>
    </row>
    <row r="2301" spans="4:19" x14ac:dyDescent="0.25">
      <c r="D2301">
        <v>100</v>
      </c>
      <c r="E2301">
        <v>3.1105206325305755E-3</v>
      </c>
      <c r="F2301">
        <v>1.8944016208917391E-2</v>
      </c>
      <c r="G2301">
        <v>3.6880701363850067E-4</v>
      </c>
      <c r="H2301">
        <v>0.27769270568274607</v>
      </c>
      <c r="I2301">
        <v>-0.23391940198692751</v>
      </c>
      <c r="J2301">
        <v>-4.3773303695815002E-2</v>
      </c>
      <c r="K2301">
        <v>-5.3517892254486554E-2</v>
      </c>
      <c r="L2301">
        <v>-6.18791483407648E-2</v>
      </c>
      <c r="M2301">
        <v>0.11539704059526912</v>
      </c>
      <c r="N2301">
        <v>-0.3834959115704919</v>
      </c>
      <c r="O2301">
        <v>0.10923914161289261</v>
      </c>
      <c r="P2301">
        <v>0.27425676995760995</v>
      </c>
      <c r="Q2301">
        <v>0.61009202251899453</v>
      </c>
      <c r="R2301">
        <v>-0.4068419566974093</v>
      </c>
      <c r="S2301">
        <v>-0.20325006582157812</v>
      </c>
    </row>
    <row r="2302" spans="4:19" x14ac:dyDescent="0.25">
      <c r="D2302">
        <v>1000</v>
      </c>
      <c r="E2302">
        <v>3.1437919316930833E-3</v>
      </c>
      <c r="F2302">
        <v>1.9106680894139201E-2</v>
      </c>
      <c r="G2302">
        <v>3.6880705698889708E-4</v>
      </c>
      <c r="H2302">
        <v>0.28012862070572808</v>
      </c>
      <c r="I2302">
        <v>-0.23588544697791392</v>
      </c>
      <c r="J2302">
        <v>-4.4243173727807061E-2</v>
      </c>
      <c r="K2302">
        <v>-5.4110527340178294E-2</v>
      </c>
      <c r="L2302">
        <v>-6.2520979208265715E-2</v>
      </c>
      <c r="M2302">
        <v>0.11663150654845111</v>
      </c>
      <c r="N2302">
        <v>-0.38709236795907387</v>
      </c>
      <c r="O2302">
        <v>0.1099027382412352</v>
      </c>
      <c r="P2302">
        <v>0.27718962971784578</v>
      </c>
      <c r="Q2302">
        <v>0.61558006285813605</v>
      </c>
      <c r="R2302">
        <v>-0.41014998182269835</v>
      </c>
      <c r="S2302">
        <v>-0.20543008103543059</v>
      </c>
    </row>
    <row r="2303" spans="4:19" x14ac:dyDescent="0.25">
      <c r="D2303">
        <v>10000</v>
      </c>
      <c r="E2303">
        <v>3.5203408342295663E-3</v>
      </c>
      <c r="F2303">
        <v>2.0901400501523726E-2</v>
      </c>
      <c r="G2303">
        <v>3.6880749049342167E-4</v>
      </c>
      <c r="H2303">
        <v>0.30707943567645657</v>
      </c>
      <c r="I2303">
        <v>-0.25751658848654202</v>
      </c>
      <c r="J2303">
        <v>-4.9562847189903891E-2</v>
      </c>
      <c r="K2303">
        <v>-6.0841070543457221E-2</v>
      </c>
      <c r="L2303">
        <v>-6.9761737952919844E-2</v>
      </c>
      <c r="M2303">
        <v>0.13060280849636996</v>
      </c>
      <c r="N2303">
        <v>-0.42720997416079953</v>
      </c>
      <c r="O2303">
        <v>0.1168282353841974</v>
      </c>
      <c r="P2303">
        <v>0.31038173877659858</v>
      </c>
      <c r="Q2303">
        <v>0.676492404144863</v>
      </c>
      <c r="R2303">
        <v>-0.44638320723742808</v>
      </c>
      <c r="S2303">
        <v>-0.23010919690743492</v>
      </c>
    </row>
    <row r="2304" spans="4:19" x14ac:dyDescent="0.25">
      <c r="D2304">
        <v>100000</v>
      </c>
      <c r="E2304">
        <v>-1.7801625943105175E-2</v>
      </c>
      <c r="F2304">
        <v>0.34442571617454532</v>
      </c>
      <c r="G2304">
        <v>3.6881182559471881E-4</v>
      </c>
      <c r="H2304">
        <v>4.325588353317638</v>
      </c>
      <c r="I2304">
        <v>-4.5948738574140862</v>
      </c>
      <c r="J2304">
        <v>0.26928550409644458</v>
      </c>
      <c r="K2304">
        <v>0.53373067369562577</v>
      </c>
      <c r="L2304">
        <v>0.12612021494545544</v>
      </c>
      <c r="M2304">
        <v>-0.65985088864108121</v>
      </c>
      <c r="N2304">
        <v>-3.5786913883182372</v>
      </c>
      <c r="O2304">
        <v>5.128604012430376</v>
      </c>
      <c r="P2304">
        <v>-1.5499126241121388</v>
      </c>
      <c r="Q2304">
        <v>7.5796282142984985</v>
      </c>
      <c r="R2304">
        <v>-8.8145115697411995</v>
      </c>
      <c r="S2304">
        <v>1.2348833554427117</v>
      </c>
    </row>
    <row r="2305" spans="4:19" x14ac:dyDescent="0.25">
      <c r="D2305">
        <v>1000000</v>
      </c>
      <c r="E2305">
        <v>-2.8913808357670641E-4</v>
      </c>
      <c r="F2305">
        <v>-2.2396435670968312E-3</v>
      </c>
      <c r="G2305">
        <v>3.6885518221355367E-4</v>
      </c>
      <c r="H2305">
        <v>-3.2219193026609361E-2</v>
      </c>
      <c r="I2305">
        <v>2.8170135568316823E-2</v>
      </c>
      <c r="J2305">
        <v>4.0490574582889849E-3</v>
      </c>
      <c r="K2305">
        <v>4.7331299140722649E-3</v>
      </c>
      <c r="L2305">
        <v>5.9922956005635797E-3</v>
      </c>
      <c r="M2305">
        <v>-1.072542551464295E-2</v>
      </c>
      <c r="N2305">
        <v>4.1697804770315372E-2</v>
      </c>
      <c r="O2305">
        <v>-1.6194393124646211E-2</v>
      </c>
      <c r="P2305">
        <v>-2.5503411645665608E-2</v>
      </c>
      <c r="Q2305">
        <v>-6.9159093394905113E-2</v>
      </c>
      <c r="R2305">
        <v>5.0339059831582489E-2</v>
      </c>
      <c r="S2305">
        <v>1.8820033563315519E-2</v>
      </c>
    </row>
    <row r="2306" spans="4:19" x14ac:dyDescent="0.25">
      <c r="D2306">
        <v>1</v>
      </c>
      <c r="E2306">
        <v>3.1069082944790421E-3</v>
      </c>
      <c r="F2306">
        <v>1.8926314383077458E-2</v>
      </c>
      <c r="G2306">
        <v>3.6880700887597859E-4</v>
      </c>
      <c r="H2306">
        <v>0.27742768578351118</v>
      </c>
      <c r="I2306">
        <v>-0.23370539522050748</v>
      </c>
      <c r="J2306">
        <v>-4.3722290562996591E-2</v>
      </c>
      <c r="K2306">
        <v>-5.3453569268313572E-2</v>
      </c>
      <c r="L2306">
        <v>-6.1809442816841198E-2</v>
      </c>
      <c r="M2306">
        <v>0.11526301208516543</v>
      </c>
      <c r="N2306">
        <v>-0.38310491786950607</v>
      </c>
      <c r="O2306">
        <v>0.10916657550501796</v>
      </c>
      <c r="P2306">
        <v>0.27393834236450232</v>
      </c>
      <c r="Q2306">
        <v>0.6094951118794647</v>
      </c>
      <c r="R2306">
        <v>-0.40648172911845037</v>
      </c>
      <c r="S2306">
        <v>-0.20301338276100722</v>
      </c>
    </row>
    <row r="2307" spans="4:19" x14ac:dyDescent="0.25">
      <c r="D2307">
        <v>10</v>
      </c>
      <c r="E2307">
        <v>3.1072778195591444E-3</v>
      </c>
      <c r="F2307">
        <v>1.8928125565316308E-2</v>
      </c>
      <c r="G2307">
        <v>3.6880700936367045E-4</v>
      </c>
      <c r="H2307">
        <v>0.27745480099770248</v>
      </c>
      <c r="I2307">
        <v>-0.23372729204795917</v>
      </c>
      <c r="J2307">
        <v>-4.372750894974331E-2</v>
      </c>
      <c r="K2307">
        <v>-5.3460149018604852E-2</v>
      </c>
      <c r="L2307">
        <v>-6.1816573547051945E-2</v>
      </c>
      <c r="M2307">
        <v>0.11527672256566035</v>
      </c>
      <c r="N2307">
        <v>-0.38314491934819372</v>
      </c>
      <c r="O2307">
        <v>0.1091740033434121</v>
      </c>
      <c r="P2307">
        <v>0.27397091600478518</v>
      </c>
      <c r="Q2307">
        <v>0.60955618258569544</v>
      </c>
      <c r="R2307">
        <v>-0.40651858832209697</v>
      </c>
      <c r="S2307">
        <v>-0.20303759426359846</v>
      </c>
    </row>
    <row r="2308" spans="4:19" x14ac:dyDescent="0.25">
      <c r="D2308">
        <v>100</v>
      </c>
      <c r="E2308">
        <v>3.110977910622874E-3</v>
      </c>
      <c r="F2308">
        <v>1.8946256471587632E-2</v>
      </c>
      <c r="G2308">
        <v>3.6880701424058947E-4</v>
      </c>
      <c r="H2308">
        <v>0.2777262463214285</v>
      </c>
      <c r="I2308">
        <v>-0.23394648495937886</v>
      </c>
      <c r="J2308">
        <v>-4.3779761362053193E-2</v>
      </c>
      <c r="K2308">
        <v>-5.3526035052566812E-2</v>
      </c>
      <c r="L2308">
        <v>-6.1887971925454366E-2</v>
      </c>
      <c r="M2308">
        <v>0.11541400697802118</v>
      </c>
      <c r="N2308">
        <v>-0.38354539936349141</v>
      </c>
      <c r="O2308">
        <v>0.10924832035076193</v>
      </c>
      <c r="P2308">
        <v>0.27429707901273304</v>
      </c>
      <c r="Q2308">
        <v>0.6101675692863644</v>
      </c>
      <c r="R2308">
        <v>-0.40688754218227174</v>
      </c>
      <c r="S2308">
        <v>-0.20328002710409265</v>
      </c>
    </row>
    <row r="2309" spans="4:19" x14ac:dyDescent="0.25">
      <c r="D2309">
        <v>1000</v>
      </c>
      <c r="E2309">
        <v>3.1484693223359454E-3</v>
      </c>
      <c r="F2309">
        <v>1.9129494409736179E-2</v>
      </c>
      <c r="G2309">
        <v>3.6880706300978627E-4</v>
      </c>
      <c r="H2309">
        <v>0.28047034263781612</v>
      </c>
      <c r="I2309">
        <v>-0.23616111076351842</v>
      </c>
      <c r="J2309">
        <v>-4.4309231874279931E-2</v>
      </c>
      <c r="K2309">
        <v>-5.4193869479970402E-2</v>
      </c>
      <c r="L2309">
        <v>-6.2611182653093067E-2</v>
      </c>
      <c r="M2309">
        <v>0.11680505213307413</v>
      </c>
      <c r="N2309">
        <v>-0.3875972808381043</v>
      </c>
      <c r="O2309">
        <v>0.10999534062304406</v>
      </c>
      <c r="P2309">
        <v>0.27760194021506379</v>
      </c>
      <c r="Q2309">
        <v>0.61635017877604525</v>
      </c>
      <c r="R2309">
        <v>-0.41061361595755841</v>
      </c>
      <c r="S2309">
        <v>-0.20573656281848685</v>
      </c>
    </row>
    <row r="2310" spans="4:19" x14ac:dyDescent="0.25">
      <c r="D2310">
        <v>10000</v>
      </c>
      <c r="E2310">
        <v>3.5798940570604607E-3</v>
      </c>
      <c r="F2310">
        <v>2.1177685532653395E-2</v>
      </c>
      <c r="G2310">
        <v>3.6880755070246401E-4</v>
      </c>
      <c r="H2310">
        <v>0.31124087973980963</v>
      </c>
      <c r="I2310">
        <v>-0.26083638640569262</v>
      </c>
      <c r="J2310">
        <v>-5.0404493334106348E-2</v>
      </c>
      <c r="K2310">
        <v>-6.1909364148736046E-2</v>
      </c>
      <c r="L2310">
        <v>-7.0903113621202607E-2</v>
      </c>
      <c r="M2310">
        <v>0.13281247776993865</v>
      </c>
      <c r="N2310">
        <v>-0.43345908419377821</v>
      </c>
      <c r="O2310">
        <v>0.11782793282430859</v>
      </c>
      <c r="P2310">
        <v>0.31563115136947317</v>
      </c>
      <c r="Q2310">
        <v>0.68593009459953791</v>
      </c>
      <c r="R2310">
        <v>-0.45191666755324889</v>
      </c>
      <c r="S2310">
        <v>-0.23401342704629258</v>
      </c>
    </row>
    <row r="2311" spans="4:19" x14ac:dyDescent="0.25">
      <c r="D2311">
        <v>100000</v>
      </c>
      <c r="E2311">
        <v>-9.668381437148257E-3</v>
      </c>
      <c r="F2311">
        <v>-0.29955144833011871</v>
      </c>
      <c r="G2311">
        <v>3.6881242770018142E-4</v>
      </c>
      <c r="H2311">
        <v>-4.097446407037026</v>
      </c>
      <c r="I2311">
        <v>3.9715161591350885</v>
      </c>
      <c r="J2311">
        <v>0.12593024790194107</v>
      </c>
      <c r="K2311">
        <v>4.5081649151281766E-2</v>
      </c>
      <c r="L2311">
        <v>0.31344522985218859</v>
      </c>
      <c r="M2311">
        <v>-0.35852687900346325</v>
      </c>
      <c r="N2311">
        <v>4.1718146558690457</v>
      </c>
      <c r="O2311">
        <v>-3.3118323114671817</v>
      </c>
      <c r="P2311">
        <v>-0.85998234440187105</v>
      </c>
      <c r="Q2311">
        <v>-8.0905739664010881</v>
      </c>
      <c r="R2311">
        <v>7.4973863766953208</v>
      </c>
      <c r="S2311">
        <v>0.59318758970577079</v>
      </c>
    </row>
    <row r="2312" spans="4:19" x14ac:dyDescent="0.25">
      <c r="D2312">
        <v>1000000</v>
      </c>
      <c r="E2312">
        <v>-2.5438120970625483E-4</v>
      </c>
      <c r="F2312">
        <v>-1.9649581043249911E-3</v>
      </c>
      <c r="G2312">
        <v>3.6886120477240525E-4</v>
      </c>
      <c r="H2312">
        <v>-2.8273024781583445E-2</v>
      </c>
      <c r="I2312">
        <v>2.471047120881309E-2</v>
      </c>
      <c r="J2312">
        <v>3.5625535727845659E-3</v>
      </c>
      <c r="K2312">
        <v>4.166922058047362E-3</v>
      </c>
      <c r="L2312">
        <v>5.2692272202392587E-3</v>
      </c>
      <c r="M2312">
        <v>-9.4361492782937262E-3</v>
      </c>
      <c r="N2312">
        <v>3.6616415155403814E-2</v>
      </c>
      <c r="O2312">
        <v>-1.4178859735171301E-2</v>
      </c>
      <c r="P2312">
        <v>-2.2437555420239619E-2</v>
      </c>
      <c r="Q2312">
        <v>-6.0703377636716738E-2</v>
      </c>
      <c r="R2312">
        <v>4.4144827026947553E-2</v>
      </c>
      <c r="S2312">
        <v>1.6558550609772738E-2</v>
      </c>
    </row>
    <row r="2313" spans="4:19" x14ac:dyDescent="0.25">
      <c r="D2313">
        <v>1</v>
      </c>
      <c r="E2313">
        <v>4.3555741225291926E-3</v>
      </c>
      <c r="F2313">
        <v>1.8926202593062984E-2</v>
      </c>
      <c r="G2313">
        <v>3.6880700884587414E-4</v>
      </c>
      <c r="H2313">
        <v>0.29179544496174969</v>
      </c>
      <c r="I2313">
        <v>-0.23064803143611456</v>
      </c>
      <c r="J2313">
        <v>-6.1147413525645788E-2</v>
      </c>
      <c r="K2313">
        <v>-7.8353599458907297E-2</v>
      </c>
      <c r="L2313">
        <v>-8.2870675854039177E-2</v>
      </c>
      <c r="M2313">
        <v>0.16122427531293937</v>
      </c>
      <c r="N2313">
        <v>-0.44665826074536596</v>
      </c>
      <c r="O2313">
        <v>6.3431685830558138E-2</v>
      </c>
      <c r="P2313">
        <v>0.38322657491480783</v>
      </c>
      <c r="Q2313">
        <v>0.66374005497416633</v>
      </c>
      <c r="R2313">
        <v>-0.37986213161254767</v>
      </c>
      <c r="S2313">
        <v>-0.28387792336162931</v>
      </c>
    </row>
    <row r="2314" spans="4:19" x14ac:dyDescent="0.25">
      <c r="D2314">
        <v>10</v>
      </c>
      <c r="E2314">
        <v>4.3558043443542192E-3</v>
      </c>
      <c r="F2314">
        <v>1.8927007510644255E-2</v>
      </c>
      <c r="G2314">
        <v>3.6880700906262605E-4</v>
      </c>
      <c r="H2314">
        <v>0.29180821059784279</v>
      </c>
      <c r="I2314">
        <v>-0.23065755383572295</v>
      </c>
      <c r="J2314">
        <v>-6.1150656762130495E-2</v>
      </c>
      <c r="K2314">
        <v>-7.835784253865441E-2</v>
      </c>
      <c r="L2314">
        <v>-8.2874956413057532E-2</v>
      </c>
      <c r="M2314">
        <v>0.16123279895169418</v>
      </c>
      <c r="N2314">
        <v>-0.44667933272686611</v>
      </c>
      <c r="O2314">
        <v>6.3432501524683715E-2</v>
      </c>
      <c r="P2314">
        <v>0.38324683120217173</v>
      </c>
      <c r="Q2314">
        <v>0.6637700027177118</v>
      </c>
      <c r="R2314">
        <v>-0.37987703666845007</v>
      </c>
      <c r="S2314">
        <v>-0.28389296604925107</v>
      </c>
    </row>
    <row r="2315" spans="4:19" x14ac:dyDescent="0.25">
      <c r="D2315">
        <v>100</v>
      </c>
      <c r="E2315">
        <v>4.3581079018798581E-3</v>
      </c>
      <c r="F2315">
        <v>1.893506045364049E-2</v>
      </c>
      <c r="G2315">
        <v>3.6880701123014563E-4</v>
      </c>
      <c r="H2315">
        <v>0.29193592878553432</v>
      </c>
      <c r="I2315">
        <v>-0.23075282073956416</v>
      </c>
      <c r="J2315">
        <v>-6.1183108045980816E-2</v>
      </c>
      <c r="K2315">
        <v>-7.840029849598551E-2</v>
      </c>
      <c r="L2315">
        <v>-8.2917786438557073E-2</v>
      </c>
      <c r="M2315">
        <v>0.16131808493454969</v>
      </c>
      <c r="N2315">
        <v>-0.44689016323912512</v>
      </c>
      <c r="O2315">
        <v>6.3440651316167163E-2</v>
      </c>
      <c r="P2315">
        <v>0.3834495119229544</v>
      </c>
      <c r="Q2315">
        <v>0.66406963035360889</v>
      </c>
      <c r="R2315">
        <v>-0.38002614975137661</v>
      </c>
      <c r="S2315">
        <v>-0.28404348060222873</v>
      </c>
    </row>
    <row r="2316" spans="4:19" x14ac:dyDescent="0.25">
      <c r="D2316">
        <v>1000</v>
      </c>
      <c r="E2316">
        <v>4.3812781950340338E-3</v>
      </c>
      <c r="F2316">
        <v>1.9015968388699088E-2</v>
      </c>
      <c r="G2316">
        <v>3.6880703290534226E-4</v>
      </c>
      <c r="H2316">
        <v>0.29321932389848726</v>
      </c>
      <c r="I2316">
        <v>-0.23170979993108531</v>
      </c>
      <c r="J2316">
        <v>-6.1509523967416158E-2</v>
      </c>
      <c r="K2316">
        <v>-7.8827389143143023E-2</v>
      </c>
      <c r="L2316">
        <v>-8.3348544425501103E-2</v>
      </c>
      <c r="M2316">
        <v>0.16217593356863347</v>
      </c>
      <c r="N2316">
        <v>-0.44900959774737004</v>
      </c>
      <c r="O2316">
        <v>6.3521424350149402E-2</v>
      </c>
      <c r="P2316">
        <v>0.38548817339719932</v>
      </c>
      <c r="Q2316">
        <v>0.66708100396728653</v>
      </c>
      <c r="R2316">
        <v>-0.38152355834978025</v>
      </c>
      <c r="S2316">
        <v>-0.2855574456175205</v>
      </c>
    </row>
    <row r="2317" spans="4:19" x14ac:dyDescent="0.25">
      <c r="D2317">
        <v>10000</v>
      </c>
      <c r="E2317">
        <v>4.627292585038573E-3</v>
      </c>
      <c r="F2317">
        <v>1.9864773607419148E-2</v>
      </c>
      <c r="G2317">
        <v>3.6880724965744887E-4</v>
      </c>
      <c r="H2317">
        <v>0.30670675761197685</v>
      </c>
      <c r="I2317">
        <v>-0.24173087739404053</v>
      </c>
      <c r="J2317">
        <v>-6.4975880217950532E-2</v>
      </c>
      <c r="K2317">
        <v>-8.3367431275366499E-2</v>
      </c>
      <c r="L2317">
        <v>-8.7916970281295193E-2</v>
      </c>
      <c r="M2317">
        <v>0.17128440155666169</v>
      </c>
      <c r="N2317">
        <v>-0.47137996401227156</v>
      </c>
      <c r="O2317">
        <v>6.424585296315044E-2</v>
      </c>
      <c r="P2317">
        <v>0.40713411104911756</v>
      </c>
      <c r="Q2317">
        <v>0.69878588898339089</v>
      </c>
      <c r="R2317">
        <v>-0.39715179168641868</v>
      </c>
      <c r="S2317">
        <v>-0.30163409729696866</v>
      </c>
    </row>
    <row r="2318" spans="4:19" x14ac:dyDescent="0.25">
      <c r="D2318">
        <v>100000</v>
      </c>
      <c r="E2318">
        <v>1.0552857318593671E-2</v>
      </c>
      <c r="F2318">
        <v>3.588059590686872E-2</v>
      </c>
      <c r="G2318">
        <v>3.6880941719252748E-4</v>
      </c>
      <c r="H2318">
        <v>0.57144953501256168</v>
      </c>
      <c r="I2318">
        <v>-0.42273330686301946</v>
      </c>
      <c r="J2318">
        <v>-0.14871622814954577</v>
      </c>
      <c r="K2318">
        <v>-0.19503345005574602</v>
      </c>
      <c r="L2318">
        <v>-0.19570428455575595</v>
      </c>
      <c r="M2318">
        <v>0.3907377346114842</v>
      </c>
      <c r="N2318">
        <v>-0.95267558060734459</v>
      </c>
      <c r="O2318">
        <v>2.4067364194195306E-2</v>
      </c>
      <c r="P2318">
        <v>0.92860821641315994</v>
      </c>
      <c r="Q2318">
        <v>1.3463954140074783</v>
      </c>
      <c r="R2318">
        <v>-0.65678490023441682</v>
      </c>
      <c r="S2318">
        <v>-0.68961051377306148</v>
      </c>
    </row>
    <row r="2319" spans="4:19" x14ac:dyDescent="0.25">
      <c r="D2319">
        <v>1000000</v>
      </c>
      <c r="E2319">
        <v>-8.9387935339276447E-4</v>
      </c>
      <c r="F2319">
        <v>-5.0804931926842689E-3</v>
      </c>
      <c r="G2319">
        <v>3.6883109394467861E-4</v>
      </c>
      <c r="H2319">
        <v>-7.6167332474319949E-2</v>
      </c>
      <c r="I2319">
        <v>6.3687157803411054E-2</v>
      </c>
      <c r="J2319">
        <v>1.2480174670905342E-2</v>
      </c>
      <c r="K2319">
        <v>1.545999172660828E-2</v>
      </c>
      <c r="L2319">
        <v>1.7618776009232562E-2</v>
      </c>
      <c r="M2319">
        <v>-3.3078767735865711E-2</v>
      </c>
      <c r="N2319">
        <v>0.10718243434179442</v>
      </c>
      <c r="O2319">
        <v>-2.8523008671591299E-2</v>
      </c>
      <c r="P2319">
        <v>-7.865942567020312E-2</v>
      </c>
      <c r="Q2319">
        <v>-0.16769866179575388</v>
      </c>
      <c r="R2319">
        <v>0.10968135846616889</v>
      </c>
      <c r="S2319">
        <v>5.801730332957078E-2</v>
      </c>
    </row>
    <row r="2320" spans="4:19" x14ac:dyDescent="0.25">
      <c r="D2320">
        <v>1</v>
      </c>
      <c r="E2320">
        <v>4.35558051725127E-3</v>
      </c>
      <c r="F2320">
        <v>1.8926224950960226E-2</v>
      </c>
      <c r="G2320">
        <v>3.6880700885189504E-4</v>
      </c>
      <c r="H2320">
        <v>0.29179579954758594</v>
      </c>
      <c r="I2320">
        <v>-0.23064829593668179</v>
      </c>
      <c r="J2320">
        <v>-6.1147503610911258E-2</v>
      </c>
      <c r="K2320">
        <v>-7.8353717316062443E-2</v>
      </c>
      <c r="L2320">
        <v>-8.2870794752455623E-2</v>
      </c>
      <c r="M2320">
        <v>0.16122451206851451</v>
      </c>
      <c r="N2320">
        <v>-0.4466588460510259</v>
      </c>
      <c r="O2320">
        <v>6.3431708490476524E-2</v>
      </c>
      <c r="P2320">
        <v>0.38322713756053872</v>
      </c>
      <c r="Q2320">
        <v>0.6637408868190704</v>
      </c>
      <c r="R2320">
        <v>-0.37986254562652988</v>
      </c>
      <c r="S2320">
        <v>-0.28387834119254762</v>
      </c>
    </row>
    <row r="2321" spans="4:19" x14ac:dyDescent="0.25">
      <c r="D2321">
        <v>10</v>
      </c>
      <c r="E2321">
        <v>4.3558682991804093E-3</v>
      </c>
      <c r="F2321">
        <v>1.8927231111011869E-2</v>
      </c>
      <c r="G2321">
        <v>3.6880700912283494E-4</v>
      </c>
      <c r="H2321">
        <v>0.29181175680728799</v>
      </c>
      <c r="I2321">
        <v>-0.23066019908511848</v>
      </c>
      <c r="J2321">
        <v>-6.1151557722176619E-2</v>
      </c>
      <c r="K2321">
        <v>-7.8359021253046279E-2</v>
      </c>
      <c r="L2321">
        <v>-8.2876145536033619E-2</v>
      </c>
      <c r="M2321">
        <v>0.16123516678908345</v>
      </c>
      <c r="N2321">
        <v>-0.44668518641208266</v>
      </c>
      <c r="O2321">
        <v>6.3432728083348877E-2</v>
      </c>
      <c r="P2321">
        <v>0.38325245832871957</v>
      </c>
      <c r="Q2321">
        <v>0.66377832201979814</v>
      </c>
      <c r="R2321">
        <v>-0.3798811771634405</v>
      </c>
      <c r="S2321">
        <v>-0.28389714485636119</v>
      </c>
    </row>
    <row r="2322" spans="4:19" x14ac:dyDescent="0.25">
      <c r="D2322">
        <v>100</v>
      </c>
      <c r="E2322">
        <v>4.3587482114307652E-3</v>
      </c>
      <c r="F2322">
        <v>1.8937298598524659E-2</v>
      </c>
      <c r="G2322">
        <v>3.6880701183223438E-4</v>
      </c>
      <c r="H2322">
        <v>0.29197142602178516</v>
      </c>
      <c r="I2322">
        <v>-0.23077929762125393</v>
      </c>
      <c r="J2322">
        <v>-6.119212840054189E-2</v>
      </c>
      <c r="K2322">
        <v>-7.8412099941889579E-2</v>
      </c>
      <c r="L2322">
        <v>-8.2929691558103258E-2</v>
      </c>
      <c r="M2322">
        <v>0.16134179149997152</v>
      </c>
      <c r="N2322">
        <v>-0.44694876301291586</v>
      </c>
      <c r="O2322">
        <v>6.3442912836151777E-2</v>
      </c>
      <c r="P2322">
        <v>0.38350585017674632</v>
      </c>
      <c r="Q2322">
        <v>0.66415290874862265</v>
      </c>
      <c r="R2322">
        <v>-0.38006759023696546</v>
      </c>
      <c r="S2322">
        <v>-0.2840853185116714</v>
      </c>
    </row>
    <row r="2323" spans="4:19" x14ac:dyDescent="0.25">
      <c r="D2323">
        <v>1000</v>
      </c>
      <c r="E2323">
        <v>4.3877581760460305E-3</v>
      </c>
      <c r="F2323">
        <v>1.9038565667646546E-2</v>
      </c>
      <c r="G2323">
        <v>3.6880703892623064E-4</v>
      </c>
      <c r="H2323">
        <v>0.29357783969001616</v>
      </c>
      <c r="I2323">
        <v>-0.23197702604865</v>
      </c>
      <c r="J2323">
        <v>-6.1600813641369712E-2</v>
      </c>
      <c r="K2323">
        <v>-7.8946848221718824E-2</v>
      </c>
      <c r="L2323">
        <v>-8.3468998189282217E-2</v>
      </c>
      <c r="M2323">
        <v>0.16241584641099394</v>
      </c>
      <c r="N2323">
        <v>-0.44960194474374049</v>
      </c>
      <c r="O2323">
        <v>6.354362339869013E-2</v>
      </c>
      <c r="P2323">
        <v>0.38605832134504681</v>
      </c>
      <c r="Q2323">
        <v>0.66792239920926733</v>
      </c>
      <c r="R2323">
        <v>-0.38194154105375233</v>
      </c>
      <c r="S2323">
        <v>-0.28598085815552565</v>
      </c>
    </row>
    <row r="2324" spans="4:19" x14ac:dyDescent="0.25">
      <c r="D2324">
        <v>10000</v>
      </c>
      <c r="E2324">
        <v>4.7006107298736572E-3</v>
      </c>
      <c r="F2324">
        <v>2.0114169443310535E-2</v>
      </c>
      <c r="G2324">
        <v>3.6880730986641255E-4</v>
      </c>
      <c r="H2324">
        <v>0.31067785920237867</v>
      </c>
      <c r="I2324">
        <v>-0.24466871989241668</v>
      </c>
      <c r="J2324">
        <v>-6.600913930995489E-2</v>
      </c>
      <c r="K2324">
        <v>-8.4722330580827787E-2</v>
      </c>
      <c r="L2324">
        <v>-8.9276653413026708E-2</v>
      </c>
      <c r="M2324">
        <v>0.17399898399384739</v>
      </c>
      <c r="N2324">
        <v>-0.47800052774448787</v>
      </c>
      <c r="O2324">
        <v>6.4415369335435457E-2</v>
      </c>
      <c r="P2324">
        <v>0.41358515840904886</v>
      </c>
      <c r="Q2324">
        <v>0.70814108900809458</v>
      </c>
      <c r="R2324">
        <v>-0.40171511499972468</v>
      </c>
      <c r="S2324">
        <v>-0.30642597400838412</v>
      </c>
    </row>
    <row r="2325" spans="4:19" x14ac:dyDescent="0.25">
      <c r="D2325">
        <v>100000</v>
      </c>
      <c r="E2325">
        <v>1.6379136423070123E-2</v>
      </c>
      <c r="F2325">
        <v>4.6235272601707345E-2</v>
      </c>
      <c r="G2325">
        <v>3.6881001929012653E-4</v>
      </c>
      <c r="H2325">
        <v>0.75864563707876442</v>
      </c>
      <c r="I2325">
        <v>-0.52729679331954671</v>
      </c>
      <c r="J2325">
        <v>-0.23134884375922837</v>
      </c>
      <c r="K2325">
        <v>-0.30766550183017216</v>
      </c>
      <c r="L2325">
        <v>-0.29896392396881311</v>
      </c>
      <c r="M2325">
        <v>0.60662942579896395</v>
      </c>
      <c r="N2325">
        <v>-1.3558569026642111</v>
      </c>
      <c r="O2325">
        <v>-8.5754630107835794E-2</v>
      </c>
      <c r="P2325">
        <v>1.4416115327720362</v>
      </c>
      <c r="Q2325">
        <v>1.8421333127570207</v>
      </c>
      <c r="R2325">
        <v>-0.77033060166937872</v>
      </c>
      <c r="S2325">
        <v>-1.0718027110876562</v>
      </c>
    </row>
    <row r="2326" spans="4:19" x14ac:dyDescent="0.25">
      <c r="D2326">
        <v>1000000</v>
      </c>
      <c r="E2326">
        <v>-6.8690893021627496E-4</v>
      </c>
      <c r="F2326">
        <v>-3.8573048985840268E-3</v>
      </c>
      <c r="G2326">
        <v>3.6883711571693707E-4</v>
      </c>
      <c r="H2326">
        <v>-5.7893275824298485E-2</v>
      </c>
      <c r="I2326">
        <v>4.8300071389682842E-2</v>
      </c>
      <c r="J2326">
        <v>9.5932044346156431E-3</v>
      </c>
      <c r="K2326">
        <v>1.1904603847195716E-2</v>
      </c>
      <c r="L2326">
        <v>1.3515315361850355E-2</v>
      </c>
      <c r="M2326">
        <v>-2.5419919209049624E-2</v>
      </c>
      <c r="N2326">
        <v>8.1758175160658197E-2</v>
      </c>
      <c r="O2326">
        <v>-2.131249612801156E-2</v>
      </c>
      <c r="P2326">
        <v>-6.0445679032660848E-2</v>
      </c>
      <c r="Q2326">
        <v>-0.12763507936679019</v>
      </c>
      <c r="R2326">
        <v>8.304143187427826E-2</v>
      </c>
      <c r="S2326">
        <v>4.4593647492511934E-2</v>
      </c>
    </row>
    <row r="2327" spans="4:19" x14ac:dyDescent="0.25">
      <c r="D2327">
        <v>1</v>
      </c>
      <c r="E2327">
        <v>4.3555869119921292E-3</v>
      </c>
      <c r="F2327">
        <v>1.8926247308910304E-2</v>
      </c>
      <c r="G2327">
        <v>3.6880700885791589E-4</v>
      </c>
      <c r="H2327">
        <v>0.29179615413428195</v>
      </c>
      <c r="I2327">
        <v>-0.23064856043785653</v>
      </c>
      <c r="J2327">
        <v>-6.1147593696432523E-2</v>
      </c>
      <c r="K2327">
        <v>-7.8353835173572861E-2</v>
      </c>
      <c r="L2327">
        <v>-8.2870913651223788E-2</v>
      </c>
      <c r="M2327">
        <v>0.16122474882477889</v>
      </c>
      <c r="N2327">
        <v>-0.44665943135823127</v>
      </c>
      <c r="O2327">
        <v>6.3431731150298987E-2</v>
      </c>
      <c r="P2327">
        <v>0.38322770020792518</v>
      </c>
      <c r="Q2327">
        <v>0.66374171866609188</v>
      </c>
      <c r="R2327">
        <v>-0.37986295964139316</v>
      </c>
      <c r="S2327">
        <v>-0.28387875902469517</v>
      </c>
    </row>
    <row r="2328" spans="4:19" x14ac:dyDescent="0.25">
      <c r="D2328">
        <v>10</v>
      </c>
      <c r="E2328">
        <v>4.3559322558846727E-3</v>
      </c>
      <c r="F2328">
        <v>1.8927454716662677E-2</v>
      </c>
      <c r="G2328">
        <v>3.6880700918304383E-4</v>
      </c>
      <c r="H2328">
        <v>0.29181530310342296</v>
      </c>
      <c r="I2328">
        <v>-0.23066284439469698</v>
      </c>
      <c r="J2328">
        <v>-6.1152458708747304E-2</v>
      </c>
      <c r="K2328">
        <v>-7.8360200002734359E-2</v>
      </c>
      <c r="L2328">
        <v>-8.2877334693272076E-2</v>
      </c>
      <c r="M2328">
        <v>0.16123753469600643</v>
      </c>
      <c r="N2328">
        <v>-0.44669104025253148</v>
      </c>
      <c r="O2328">
        <v>6.3432954631988281E-2</v>
      </c>
      <c r="P2328">
        <v>0.38325808562053254</v>
      </c>
      <c r="Q2328">
        <v>0.66378664153252132</v>
      </c>
      <c r="R2328">
        <v>-0.37988531774610834</v>
      </c>
      <c r="S2328">
        <v>-0.28390132378641653</v>
      </c>
    </row>
    <row r="2329" spans="4:19" x14ac:dyDescent="0.25">
      <c r="D2329">
        <v>100</v>
      </c>
      <c r="E2329">
        <v>4.3593887091626735E-3</v>
      </c>
      <c r="F2329">
        <v>1.8939537272573713E-2</v>
      </c>
      <c r="G2329">
        <v>3.6880701243432312E-4</v>
      </c>
      <c r="H2329">
        <v>0.29200693194311356</v>
      </c>
      <c r="I2329">
        <v>-0.23080578052969969</v>
      </c>
      <c r="J2329">
        <v>-6.1201151413406762E-2</v>
      </c>
      <c r="K2329">
        <v>-7.8423904923074161E-2</v>
      </c>
      <c r="L2329">
        <v>-8.2941600110959968E-2</v>
      </c>
      <c r="M2329">
        <v>0.16136550503403413</v>
      </c>
      <c r="N2329">
        <v>-0.44700737833863613</v>
      </c>
      <c r="O2329">
        <v>6.3445173349439443E-2</v>
      </c>
      <c r="P2329">
        <v>0.38356220498918958</v>
      </c>
      <c r="Q2329">
        <v>0.66423620824403073</v>
      </c>
      <c r="R2329">
        <v>-0.38010903950349828</v>
      </c>
      <c r="S2329">
        <v>-0.28412716874053245</v>
      </c>
    </row>
    <row r="2330" spans="4:19" x14ac:dyDescent="0.25">
      <c r="D2330">
        <v>1000</v>
      </c>
      <c r="E2330">
        <v>4.3942573534423409E-3</v>
      </c>
      <c r="F2330">
        <v>1.9061216716618565E-2</v>
      </c>
      <c r="G2330">
        <v>3.6880704494711929E-4</v>
      </c>
      <c r="H2330">
        <v>0.2939372385941077</v>
      </c>
      <c r="I2330">
        <v>-0.23224486409314338</v>
      </c>
      <c r="J2330">
        <v>-6.1692374500978531E-2</v>
      </c>
      <c r="K2330">
        <v>-7.9066668046909427E-2</v>
      </c>
      <c r="L2330">
        <v>-8.3589802079647058E-2</v>
      </c>
      <c r="M2330">
        <v>0.16265647012654938</v>
      </c>
      <c r="N2330">
        <v>-0.45019587546658002</v>
      </c>
      <c r="O2330">
        <v>6.3565717017667112E-2</v>
      </c>
      <c r="P2330">
        <v>0.38663015844890225</v>
      </c>
      <c r="Q2330">
        <v>0.66876594140058998</v>
      </c>
      <c r="R2330">
        <v>-0.38236041396207554</v>
      </c>
      <c r="S2330">
        <v>-0.2864055274385251</v>
      </c>
    </row>
    <row r="2331" spans="4:19" x14ac:dyDescent="0.25">
      <c r="D2331">
        <v>10000</v>
      </c>
      <c r="E2331">
        <v>4.776289691807138E-3</v>
      </c>
      <c r="F2331">
        <v>2.0369907067128133E-2</v>
      </c>
      <c r="G2331">
        <v>3.6880737007539591E-4</v>
      </c>
      <c r="H2331">
        <v>0.31475389013536059</v>
      </c>
      <c r="I2331">
        <v>-0.24767812544881096</v>
      </c>
      <c r="J2331">
        <v>-6.7075764686556738E-2</v>
      </c>
      <c r="K2331">
        <v>-8.612173690994851E-2</v>
      </c>
      <c r="L2331">
        <v>-9.067925833774737E-2</v>
      </c>
      <c r="M2331">
        <v>0.17680099524769588</v>
      </c>
      <c r="N2331">
        <v>-0.48481234177063826</v>
      </c>
      <c r="O2331">
        <v>6.4568393038879179E-2</v>
      </c>
      <c r="P2331">
        <v>0.42024394873175197</v>
      </c>
      <c r="Q2331">
        <v>0.71775322752781179</v>
      </c>
      <c r="R2331">
        <v>-0.40638077320091881</v>
      </c>
      <c r="S2331">
        <v>-0.31137245432690719</v>
      </c>
    </row>
    <row r="2332" spans="4:19" x14ac:dyDescent="0.25">
      <c r="D2332">
        <v>100000</v>
      </c>
      <c r="E2332">
        <v>3.6569095409906105E-2</v>
      </c>
      <c r="F2332">
        <v>6.4990769542352958E-2</v>
      </c>
      <c r="G2332">
        <v>3.6881062138969129E-4</v>
      </c>
      <c r="H2332">
        <v>1.175660002628625</v>
      </c>
      <c r="I2332">
        <v>-0.65712339655336649</v>
      </c>
      <c r="J2332">
        <v>-0.51853660607525853</v>
      </c>
      <c r="K2332">
        <v>-0.7072042818900357</v>
      </c>
      <c r="L2332">
        <v>-0.64833406011462458</v>
      </c>
      <c r="M2332">
        <v>1.3555383420046638</v>
      </c>
      <c r="N2332">
        <v>-2.5306242292919592</v>
      </c>
      <c r="O2332">
        <v>-0.69045052658878703</v>
      </c>
      <c r="P2332">
        <v>3.2210747558807427</v>
      </c>
      <c r="Q2332">
        <v>3.112863096809388</v>
      </c>
      <c r="R2332">
        <v>-0.71725038873842806</v>
      </c>
      <c r="S2332">
        <v>-2.3956127080709564</v>
      </c>
    </row>
    <row r="2333" spans="4:19" x14ac:dyDescent="0.25">
      <c r="D2333">
        <v>1000000</v>
      </c>
      <c r="E2333">
        <v>-5.5776339646902966E-4</v>
      </c>
      <c r="F2333">
        <v>-3.1088200316669568E-3</v>
      </c>
      <c r="G2333">
        <v>3.6884313768582926E-4</v>
      </c>
      <c r="H2333">
        <v>-4.6691733625362275E-2</v>
      </c>
      <c r="I2333">
        <v>3.8900797688672384E-2</v>
      </c>
      <c r="J2333">
        <v>7.7909359366898912E-3</v>
      </c>
      <c r="K2333">
        <v>9.6784714851096965E-3</v>
      </c>
      <c r="L2333">
        <v>1.0962392544573873E-2</v>
      </c>
      <c r="M2333">
        <v>-2.0640864029687123E-2</v>
      </c>
      <c r="N2333">
        <v>6.6085201024851159E-2</v>
      </c>
      <c r="O2333">
        <v>-1.7004281205274197E-2</v>
      </c>
      <c r="P2333">
        <v>-4.9080919819580515E-2</v>
      </c>
      <c r="Q2333">
        <v>-0.10302521272102894</v>
      </c>
      <c r="R2333">
        <v>6.6810756360673906E-2</v>
      </c>
      <c r="S2333">
        <v>3.621445636035503E-2</v>
      </c>
    </row>
    <row r="2334" spans="4:19" x14ac:dyDescent="0.25">
      <c r="D2334">
        <v>1</v>
      </c>
      <c r="E2334">
        <v>4.3555933067517599E-3</v>
      </c>
      <c r="F2334">
        <v>1.8926269666913194E-2</v>
      </c>
      <c r="G2334">
        <v>3.6880700886393673E-4</v>
      </c>
      <c r="H2334">
        <v>0.29179650872184126</v>
      </c>
      <c r="I2334">
        <v>-0.23064882493963168</v>
      </c>
      <c r="J2334">
        <v>-6.1147683782223794E-2</v>
      </c>
      <c r="K2334">
        <v>-7.8353953031424339E-2</v>
      </c>
      <c r="L2334">
        <v>-8.2871032550333013E-2</v>
      </c>
      <c r="M2334">
        <v>0.1612249855817538</v>
      </c>
      <c r="N2334">
        <v>-0.44666001666699628</v>
      </c>
      <c r="O2334">
        <v>6.3431753810021974E-2</v>
      </c>
      <c r="P2334">
        <v>0.3832282628569601</v>
      </c>
      <c r="Q2334">
        <v>0.66374255051520947</v>
      </c>
      <c r="R2334">
        <v>-0.37986337365713396</v>
      </c>
      <c r="S2334">
        <v>-0.28387917685807906</v>
      </c>
    </row>
    <row r="2335" spans="4:19" x14ac:dyDescent="0.25">
      <c r="D2335">
        <v>10</v>
      </c>
      <c r="E2335">
        <v>4.3559962144671107E-3</v>
      </c>
      <c r="F2335">
        <v>1.8927678327596918E-2</v>
      </c>
      <c r="G2335">
        <v>3.6880700924325272E-4</v>
      </c>
      <c r="H2335">
        <v>0.29181884948628323</v>
      </c>
      <c r="I2335">
        <v>-0.23066548976444068</v>
      </c>
      <c r="J2335">
        <v>-6.1153359721842548E-2</v>
      </c>
      <c r="K2335">
        <v>-7.8361378787693781E-2</v>
      </c>
      <c r="L2335">
        <v>-8.2878523884787114E-2</v>
      </c>
      <c r="M2335">
        <v>0.16123990267248445</v>
      </c>
      <c r="N2335">
        <v>-0.44669689424822678</v>
      </c>
      <c r="O2335">
        <v>6.3433181170605479E-2</v>
      </c>
      <c r="P2335">
        <v>0.38326371307761065</v>
      </c>
      <c r="Q2335">
        <v>0.66379496125589554</v>
      </c>
      <c r="R2335">
        <v>-0.37988945841647848</v>
      </c>
      <c r="S2335">
        <v>-0.28390550283943128</v>
      </c>
    </row>
    <row r="2336" spans="4:19" x14ac:dyDescent="0.25">
      <c r="D2336">
        <v>100</v>
      </c>
      <c r="E2336">
        <v>4.3600293951585618E-3</v>
      </c>
      <c r="F2336">
        <v>1.8941776475975367E-2</v>
      </c>
      <c r="G2336">
        <v>3.6880701303641187E-4</v>
      </c>
      <c r="H2336">
        <v>0.29204244655270983</v>
      </c>
      <c r="I2336">
        <v>-0.23083226946696911</v>
      </c>
      <c r="J2336">
        <v>-6.1210177085754935E-2</v>
      </c>
      <c r="K2336">
        <v>-7.8435713441148636E-2</v>
      </c>
      <c r="L2336">
        <v>-8.2953512098626447E-2</v>
      </c>
      <c r="M2336">
        <v>0.16138922553977864</v>
      </c>
      <c r="N2336">
        <v>-0.44706600922257067</v>
      </c>
      <c r="O2336">
        <v>6.34474328549679E-2</v>
      </c>
      <c r="P2336">
        <v>0.38361857636758856</v>
      </c>
      <c r="Q2336">
        <v>0.6643195288479582</v>
      </c>
      <c r="R2336">
        <v>-0.38015049755367869</v>
      </c>
      <c r="S2336">
        <v>-0.28416903129429727</v>
      </c>
    </row>
    <row r="2337" spans="4:19" x14ac:dyDescent="0.25">
      <c r="D2337">
        <v>1000</v>
      </c>
      <c r="E2337">
        <v>4.4007758126509543E-3</v>
      </c>
      <c r="F2337">
        <v>1.9083921727761743E-2</v>
      </c>
      <c r="G2337">
        <v>3.6880705096800805E-4</v>
      </c>
      <c r="H2337">
        <v>0.29429752390090513</v>
      </c>
      <c r="I2337">
        <v>-0.23251331614520865</v>
      </c>
      <c r="J2337">
        <v>-6.1784207755700038E-2</v>
      </c>
      <c r="K2337">
        <v>-7.9186850248735396E-2</v>
      </c>
      <c r="L2337">
        <v>-8.3710957630771077E-2</v>
      </c>
      <c r="M2337">
        <v>0.16289780787950292</v>
      </c>
      <c r="N2337">
        <v>-0.4507913963514234</v>
      </c>
      <c r="O2337">
        <v>6.3587704124469013E-2</v>
      </c>
      <c r="P2337">
        <v>0.38720369222695439</v>
      </c>
      <c r="Q2337">
        <v>0.6696116388605482</v>
      </c>
      <c r="R2337">
        <v>-0.38278017979314782</v>
      </c>
      <c r="S2337">
        <v>-0.28683145906740037</v>
      </c>
    </row>
    <row r="2338" spans="4:19" x14ac:dyDescent="0.25">
      <c r="D2338">
        <v>10000</v>
      </c>
      <c r="E2338">
        <v>4.8544453628324349E-3</v>
      </c>
      <c r="F2338">
        <v>2.0632231488214574E-2</v>
      </c>
      <c r="G2338">
        <v>3.688074302843989E-4</v>
      </c>
      <c r="H2338">
        <v>0.31893910149661764</v>
      </c>
      <c r="I2338">
        <v>-0.25076170348504689</v>
      </c>
      <c r="J2338">
        <v>-6.8177398011584955E-2</v>
      </c>
      <c r="K2338">
        <v>-8.7567869755176275E-2</v>
      </c>
      <c r="L2338">
        <v>-9.2126858418726698E-2</v>
      </c>
      <c r="M2338">
        <v>0.17969472817389942</v>
      </c>
      <c r="N2338">
        <v>-0.49182393312270989</v>
      </c>
      <c r="O2338">
        <v>6.4703251318455557E-2</v>
      </c>
      <c r="P2338">
        <v>0.42712068180424723</v>
      </c>
      <c r="Q2338">
        <v>0.72763318098123975</v>
      </c>
      <c r="R2338">
        <v>-0.4111520421365249</v>
      </c>
      <c r="S2338">
        <v>-0.31648113884472195</v>
      </c>
    </row>
    <row r="2339" spans="4:19" x14ac:dyDescent="0.25">
      <c r="D2339">
        <v>100000</v>
      </c>
      <c r="E2339">
        <v>-0.15717609323566739</v>
      </c>
      <c r="F2339">
        <v>0.10934827064994242</v>
      </c>
      <c r="G2339">
        <v>3.6881122349122214E-4</v>
      </c>
      <c r="H2339">
        <v>0.18903800676218196</v>
      </c>
      <c r="I2339">
        <v>-2.4476275723353638</v>
      </c>
      <c r="J2339">
        <v>2.2585895655731747</v>
      </c>
      <c r="K2339">
        <v>3.1946191411364104</v>
      </c>
      <c r="L2339">
        <v>2.5494022110243222</v>
      </c>
      <c r="M2339">
        <v>-5.7440213521607362</v>
      </c>
      <c r="N2339">
        <v>5.4671558554071602</v>
      </c>
      <c r="O2339">
        <v>7.7264466761420643</v>
      </c>
      <c r="P2339">
        <v>-13.193602531549253</v>
      </c>
      <c r="Q2339">
        <v>-3.3602333453094779</v>
      </c>
      <c r="R2339">
        <v>-7.0643806163748444</v>
      </c>
      <c r="S2339">
        <v>10.424613961684308</v>
      </c>
    </row>
    <row r="2340" spans="4:19" x14ac:dyDescent="0.25">
      <c r="D2340">
        <v>1000000</v>
      </c>
      <c r="E2340">
        <v>-4.6949397975410648E-4</v>
      </c>
      <c r="F2340">
        <v>-2.603607057097283E-3</v>
      </c>
      <c r="G2340">
        <v>3.6884915985136498E-4</v>
      </c>
      <c r="H2340">
        <v>-3.9122361288466578E-2</v>
      </c>
      <c r="I2340">
        <v>3.2563622822905813E-2</v>
      </c>
      <c r="J2340">
        <v>6.5587384655572123E-3</v>
      </c>
      <c r="K2340">
        <v>8.1536410595077768E-3</v>
      </c>
      <c r="L2340">
        <v>9.2207600656344368E-3</v>
      </c>
      <c r="M2340">
        <v>-1.7374401125152872E-2</v>
      </c>
      <c r="N2340">
        <v>5.5455428589240796E-2</v>
      </c>
      <c r="O2340">
        <v>-1.4142074471909183E-2</v>
      </c>
      <c r="P2340">
        <v>-4.1313354117342271E-2</v>
      </c>
      <c r="Q2340">
        <v>-8.637245992062148E-2</v>
      </c>
      <c r="R2340">
        <v>5.5886409390225822E-2</v>
      </c>
      <c r="S2340">
        <v>3.0486050530385E-2</v>
      </c>
    </row>
    <row r="2341" spans="4:19" x14ac:dyDescent="0.25">
      <c r="D2341">
        <v>1</v>
      </c>
      <c r="E2341">
        <v>4.3555997015301716E-3</v>
      </c>
      <c r="F2341">
        <v>1.892629202496892E-2</v>
      </c>
      <c r="G2341">
        <v>3.6880700886995769E-4</v>
      </c>
      <c r="H2341">
        <v>0.29179686331027099</v>
      </c>
      <c r="I2341">
        <v>-0.23064908944200724</v>
      </c>
      <c r="J2341">
        <v>-6.1147773868277966E-2</v>
      </c>
      <c r="K2341">
        <v>-7.8354070889638194E-2</v>
      </c>
      <c r="L2341">
        <v>-8.2871151449786851E-2</v>
      </c>
      <c r="M2341">
        <v>0.16122522233941083</v>
      </c>
      <c r="N2341">
        <v>-0.44666060197731028</v>
      </c>
      <c r="O2341">
        <v>6.343177646965259E-2</v>
      </c>
      <c r="P2341">
        <v>0.38322882550764348</v>
      </c>
      <c r="Q2341">
        <v>0.66374338236643027</v>
      </c>
      <c r="R2341">
        <v>-0.37986378767374873</v>
      </c>
      <c r="S2341">
        <v>-0.28387959469269219</v>
      </c>
    </row>
    <row r="2342" spans="4:19" x14ac:dyDescent="0.25">
      <c r="D2342">
        <v>10</v>
      </c>
      <c r="E2342">
        <v>4.3560601749277946E-3</v>
      </c>
      <c r="F2342">
        <v>1.8927901943814732E-2</v>
      </c>
      <c r="G2342">
        <v>3.6880700930346161E-4</v>
      </c>
      <c r="H2342">
        <v>0.29182239595585102</v>
      </c>
      <c r="I2342">
        <v>-0.2306681351943709</v>
      </c>
      <c r="J2342">
        <v>-6.1154260761476564E-2</v>
      </c>
      <c r="K2342">
        <v>-7.836255760794586E-2</v>
      </c>
      <c r="L2342">
        <v>-8.2879713110568076E-2</v>
      </c>
      <c r="M2342">
        <v>0.16124227071851038</v>
      </c>
      <c r="N2342">
        <v>-0.44670274839916857</v>
      </c>
      <c r="O2342">
        <v>6.3433407699207578E-2</v>
      </c>
      <c r="P2342">
        <v>0.3832693406999681</v>
      </c>
      <c r="Q2342">
        <v>0.66380328118991727</v>
      </c>
      <c r="R2342">
        <v>-0.37989359917453669</v>
      </c>
      <c r="S2342">
        <v>-0.28390968201539124</v>
      </c>
    </row>
    <row r="2343" spans="4:19" x14ac:dyDescent="0.25">
      <c r="D2343">
        <v>100</v>
      </c>
      <c r="E2343">
        <v>4.3606702695014477E-3</v>
      </c>
      <c r="F2343">
        <v>1.8944016208917391E-2</v>
      </c>
      <c r="G2343">
        <v>3.6880701363850067E-4</v>
      </c>
      <c r="H2343">
        <v>0.29207796985379275</v>
      </c>
      <c r="I2343">
        <v>-0.23085876443507303</v>
      </c>
      <c r="J2343">
        <v>-6.1219205418737488E-2</v>
      </c>
      <c r="K2343">
        <v>-7.844752549769396E-2</v>
      </c>
      <c r="L2343">
        <v>-8.2965427522591284E-2</v>
      </c>
      <c r="M2343">
        <v>0.16141295302028169</v>
      </c>
      <c r="N2343">
        <v>-0.44712465567098292</v>
      </c>
      <c r="O2343">
        <v>6.3449691351728177E-2</v>
      </c>
      <c r="P2343">
        <v>0.38367496431924053</v>
      </c>
      <c r="Q2343">
        <v>0.66440287056850877</v>
      </c>
      <c r="R2343">
        <v>-0.38019196439014991</v>
      </c>
      <c r="S2343">
        <v>-0.28421090617837308</v>
      </c>
    </row>
    <row r="2344" spans="4:19" x14ac:dyDescent="0.25">
      <c r="D2344">
        <v>1000</v>
      </c>
      <c r="E2344">
        <v>4.4073136396075002E-3</v>
      </c>
      <c r="F2344">
        <v>1.9106680894139201E-2</v>
      </c>
      <c r="G2344">
        <v>3.6880705698889708E-4</v>
      </c>
      <c r="H2344">
        <v>0.29465869891702567</v>
      </c>
      <c r="I2344">
        <v>-0.23278238429479714</v>
      </c>
      <c r="J2344">
        <v>-6.1876314622246298E-2</v>
      </c>
      <c r="K2344">
        <v>-7.930739646700502E-2</v>
      </c>
      <c r="L2344">
        <v>-8.3832466385871385E-2</v>
      </c>
      <c r="M2344">
        <v>0.16313986285286575</v>
      </c>
      <c r="N2344">
        <v>-0.45138851386913359</v>
      </c>
      <c r="O2344">
        <v>6.3609583627094679E-2</v>
      </c>
      <c r="P2344">
        <v>0.38777893024203536</v>
      </c>
      <c r="Q2344">
        <v>0.67045949995195997</v>
      </c>
      <c r="R2344">
        <v>-0.38320084127557408</v>
      </c>
      <c r="S2344">
        <v>-0.28725865867638589</v>
      </c>
    </row>
    <row r="2345" spans="4:19" x14ac:dyDescent="0.25">
      <c r="D2345">
        <v>10000</v>
      </c>
      <c r="E2345">
        <v>4.9352013466144075E-3</v>
      </c>
      <c r="F2345">
        <v>2.0901400501523726E-2</v>
      </c>
      <c r="G2345">
        <v>3.6880749049342167E-4</v>
      </c>
      <c r="H2345">
        <v>0.32323797955356781</v>
      </c>
      <c r="I2345">
        <v>-0.25392218917052745</v>
      </c>
      <c r="J2345">
        <v>-6.9315790383058129E-2</v>
      </c>
      <c r="K2345">
        <v>-8.906309814380009E-2</v>
      </c>
      <c r="L2345">
        <v>-9.3621663205176731E-2</v>
      </c>
      <c r="M2345">
        <v>0.18268476134895906</v>
      </c>
      <c r="N2345">
        <v>-0.49904435052735963</v>
      </c>
      <c r="O2345">
        <v>6.4818114252176429E-2</v>
      </c>
      <c r="P2345">
        <v>0.43422623627517254</v>
      </c>
      <c r="Q2345">
        <v>0.73779245756426093</v>
      </c>
      <c r="R2345">
        <v>-0.41603232312598237</v>
      </c>
      <c r="S2345">
        <v>-0.32176013443829987</v>
      </c>
    </row>
    <row r="2346" spans="4:19" x14ac:dyDescent="0.25">
      <c r="D2346">
        <v>100000</v>
      </c>
      <c r="E2346">
        <v>-2.4956279083006974E-2</v>
      </c>
      <c r="F2346">
        <v>0.34442571617454532</v>
      </c>
      <c r="G2346">
        <v>3.6881182559471881E-4</v>
      </c>
      <c r="H2346">
        <v>4.3426053049082789</v>
      </c>
      <c r="I2346">
        <v>-4.7193239977055867</v>
      </c>
      <c r="J2346">
        <v>0.37671869279729719</v>
      </c>
      <c r="K2346">
        <v>0.68094977825798964</v>
      </c>
      <c r="L2346">
        <v>0.24129137775175735</v>
      </c>
      <c r="M2346">
        <v>-0.92224115600975409</v>
      </c>
      <c r="N2346">
        <v>-3.375175754905797</v>
      </c>
      <c r="O2346">
        <v>5.5390241067564041</v>
      </c>
      <c r="P2346">
        <v>-2.1638483518506177</v>
      </c>
      <c r="Q2346">
        <v>7.3901183087792255</v>
      </c>
      <c r="R2346">
        <v>-9.1189357718548614</v>
      </c>
      <c r="S2346">
        <v>1.7288174630756359</v>
      </c>
    </row>
    <row r="2347" spans="4:19" x14ac:dyDescent="0.25">
      <c r="D2347">
        <v>1000000</v>
      </c>
      <c r="E2347">
        <v>-4.0534559766215435E-4</v>
      </c>
      <c r="F2347">
        <v>-2.2396435670968312E-3</v>
      </c>
      <c r="G2347">
        <v>3.6885518221355367E-4</v>
      </c>
      <c r="H2347">
        <v>-3.3664924193256951E-2</v>
      </c>
      <c r="I2347">
        <v>2.8001850218320357E-2</v>
      </c>
      <c r="J2347">
        <v>5.6630739749223835E-3</v>
      </c>
      <c r="K2347">
        <v>7.043842725842353E-3</v>
      </c>
      <c r="L2347">
        <v>7.956690445496406E-3</v>
      </c>
      <c r="M2347">
        <v>-1.500053317135297E-2</v>
      </c>
      <c r="N2347">
        <v>4.7771779550195959E-2</v>
      </c>
      <c r="O2347">
        <v>-1.2103325298536305E-2</v>
      </c>
      <c r="P2347">
        <v>-3.5668454251670312E-2</v>
      </c>
      <c r="Q2347">
        <v>-7.435444570155525E-2</v>
      </c>
      <c r="R2347">
        <v>4.8032087594130246E-2</v>
      </c>
      <c r="S2347">
        <v>2.6322358107435662E-2</v>
      </c>
    </row>
    <row r="2348" spans="4:19" x14ac:dyDescent="0.25">
      <c r="D2348">
        <v>1</v>
      </c>
      <c r="E2348">
        <v>4.355606096327359E-3</v>
      </c>
      <c r="F2348">
        <v>1.8926314383077458E-2</v>
      </c>
      <c r="G2348">
        <v>3.6880700887597859E-4</v>
      </c>
      <c r="H2348">
        <v>0.29179721789957469</v>
      </c>
      <c r="I2348">
        <v>-0.2306493539449832</v>
      </c>
      <c r="J2348">
        <v>-6.114786395460925E-2</v>
      </c>
      <c r="K2348">
        <v>-7.8354188748200215E-2</v>
      </c>
      <c r="L2348">
        <v>-8.2871270349571091E-2</v>
      </c>
      <c r="M2348">
        <v>0.16122545909777131</v>
      </c>
      <c r="N2348">
        <v>-0.4466611872891697</v>
      </c>
      <c r="O2348">
        <v>6.3431799129173072E-2</v>
      </c>
      <c r="P2348">
        <v>0.38322938815998953</v>
      </c>
      <c r="Q2348">
        <v>0.66374421421975782</v>
      </c>
      <c r="R2348">
        <v>-0.37986420169124102</v>
      </c>
      <c r="S2348">
        <v>-0.28388001252852746</v>
      </c>
    </row>
    <row r="2349" spans="4:19" x14ac:dyDescent="0.25">
      <c r="D2349">
        <v>10</v>
      </c>
      <c r="E2349">
        <v>4.3561241372668032E-3</v>
      </c>
      <c r="F2349">
        <v>1.8928125565316308E-2</v>
      </c>
      <c r="G2349">
        <v>3.6880700936367045E-4</v>
      </c>
      <c r="H2349">
        <v>0.291825942512137</v>
      </c>
      <c r="I2349">
        <v>-0.23067078068449121</v>
      </c>
      <c r="J2349">
        <v>-6.1155161827649351E-2</v>
      </c>
      <c r="K2349">
        <v>-7.8363736463490596E-2</v>
      </c>
      <c r="L2349">
        <v>-8.2880902370622067E-2</v>
      </c>
      <c r="M2349">
        <v>0.16124463883411266</v>
      </c>
      <c r="N2349">
        <v>-0.44670860270538171</v>
      </c>
      <c r="O2349">
        <v>6.3433634217769708E-2</v>
      </c>
      <c r="P2349">
        <v>0.38327496848759779</v>
      </c>
      <c r="Q2349">
        <v>0.66381160133461847</v>
      </c>
      <c r="R2349">
        <v>-0.37989774002029719</v>
      </c>
      <c r="S2349">
        <v>-0.28391386131432483</v>
      </c>
    </row>
    <row r="2350" spans="4:19" x14ac:dyDescent="0.25">
      <c r="D2350">
        <v>100</v>
      </c>
      <c r="E2350">
        <v>4.3613113322743891E-3</v>
      </c>
      <c r="F2350">
        <v>1.8946256471587632E-2</v>
      </c>
      <c r="G2350">
        <v>3.6880701424058947E-4</v>
      </c>
      <c r="H2350">
        <v>0.29211350184959883</v>
      </c>
      <c r="I2350">
        <v>-0.23088526543604715</v>
      </c>
      <c r="J2350">
        <v>-6.1228236413562342E-2</v>
      </c>
      <c r="K2350">
        <v>-7.8459341094294643E-2</v>
      </c>
      <c r="L2350">
        <v>-8.2977346384346617E-2</v>
      </c>
      <c r="M2350">
        <v>0.16143668747862705</v>
      </c>
      <c r="N2350">
        <v>-0.4471833176901292</v>
      </c>
      <c r="O2350">
        <v>6.3451948838661565E-2</v>
      </c>
      <c r="P2350">
        <v>0.38373136885145698</v>
      </c>
      <c r="Q2350">
        <v>0.66448623341380397</v>
      </c>
      <c r="R2350">
        <v>-0.38023344001559778</v>
      </c>
      <c r="S2350">
        <v>-0.28425279339820975</v>
      </c>
    </row>
    <row r="2351" spans="4:19" x14ac:dyDescent="0.25">
      <c r="D2351">
        <v>1000</v>
      </c>
      <c r="E2351">
        <v>4.4138709207590414E-3</v>
      </c>
      <c r="F2351">
        <v>1.9129494409736179E-2</v>
      </c>
      <c r="G2351">
        <v>3.6880706300978627E-4</v>
      </c>
      <c r="H2351">
        <v>0.29502076696570967</v>
      </c>
      <c r="I2351">
        <v>-0.2330520706411825</v>
      </c>
      <c r="J2351">
        <v>-6.1968696324527173E-2</v>
      </c>
      <c r="K2351">
        <v>-7.9428308351424448E-2</v>
      </c>
      <c r="L2351">
        <v>-8.3954329897174773E-2</v>
      </c>
      <c r="M2351">
        <v>0.16338263824859922</v>
      </c>
      <c r="N2351">
        <v>-0.4519872345261291</v>
      </c>
      <c r="O2351">
        <v>6.3631354424089182E-2</v>
      </c>
      <c r="P2351">
        <v>0.3883558801020186</v>
      </c>
      <c r="Q2351">
        <v>0.67130953308145536</v>
      </c>
      <c r="R2351">
        <v>-0.38362240114824431</v>
      </c>
      <c r="S2351">
        <v>-0.28768713193322526</v>
      </c>
    </row>
    <row r="2352" spans="4:19" x14ac:dyDescent="0.25">
      <c r="D2352">
        <v>10000</v>
      </c>
      <c r="E2352">
        <v>5.0186896107769262E-3</v>
      </c>
      <c r="F2352">
        <v>2.1177685532653395E-2</v>
      </c>
      <c r="G2352">
        <v>3.6880755070246401E-4</v>
      </c>
      <c r="H2352">
        <v>0.32765526244588372</v>
      </c>
      <c r="I2352">
        <v>-0.25716245084345601</v>
      </c>
      <c r="J2352">
        <v>-7.0492811602441918E-2</v>
      </c>
      <c r="K2352">
        <v>-9.0609953410876187E-2</v>
      </c>
      <c r="L2352">
        <v>-9.516602983239153E-2</v>
      </c>
      <c r="M2352">
        <v>0.18577598324326061</v>
      </c>
      <c r="N2352">
        <v>-0.50648320546074288</v>
      </c>
      <c r="O2352">
        <v>6.4910978370221528E-2</v>
      </c>
      <c r="P2352">
        <v>0.44157222709051069</v>
      </c>
      <c r="Q2352">
        <v>0.74824324449501844</v>
      </c>
      <c r="R2352">
        <v>-0.4210251473731752</v>
      </c>
      <c r="S2352">
        <v>-0.32721809712185035</v>
      </c>
    </row>
    <row r="2353" spans="4:19" x14ac:dyDescent="0.25">
      <c r="D2353">
        <v>100000</v>
      </c>
      <c r="E2353">
        <v>-1.3554201520557719E-2</v>
      </c>
      <c r="F2353">
        <v>-0.29955144833011871</v>
      </c>
      <c r="G2353">
        <v>3.6881242770018142E-4</v>
      </c>
      <c r="H2353">
        <v>-4.1971700226093915</v>
      </c>
      <c r="I2353">
        <v>4.0210219099290931</v>
      </c>
      <c r="J2353">
        <v>0.17614811268029484</v>
      </c>
      <c r="K2353">
        <v>0.11970922725633315</v>
      </c>
      <c r="L2353">
        <v>0.38155014935231435</v>
      </c>
      <c r="M2353">
        <v>-0.50125937660865105</v>
      </c>
      <c r="N2353">
        <v>4.4506547614112471</v>
      </c>
      <c r="O2353">
        <v>-3.2489764181837089</v>
      </c>
      <c r="P2353">
        <v>-1.2016783432275489</v>
      </c>
      <c r="Q2353">
        <v>-8.3325397531159844</v>
      </c>
      <c r="R2353">
        <v>7.5024694180834324</v>
      </c>
      <c r="S2353">
        <v>0.8300703350325378</v>
      </c>
    </row>
    <row r="2354" spans="4:19" x14ac:dyDescent="0.25">
      <c r="D2354">
        <v>1000000</v>
      </c>
      <c r="E2354">
        <v>-3.5661958537899996E-4</v>
      </c>
      <c r="F2354">
        <v>-1.9649581043249911E-3</v>
      </c>
      <c r="G2354">
        <v>3.6886120477240525E-4</v>
      </c>
      <c r="H2354">
        <v>-2.9543727312226764E-2</v>
      </c>
      <c r="I2354">
        <v>2.4561087458288E-2</v>
      </c>
      <c r="J2354">
        <v>4.9826398539352112E-3</v>
      </c>
      <c r="K2354">
        <v>6.1999400539569649E-3</v>
      </c>
      <c r="L2354">
        <v>6.9974333037094993E-3</v>
      </c>
      <c r="M2354">
        <v>-1.3197373357662912E-2</v>
      </c>
      <c r="N2354">
        <v>4.1958416018136546E-2</v>
      </c>
      <c r="O2354">
        <v>-1.0577701645772208E-2</v>
      </c>
      <c r="P2354">
        <v>-3.1380714372367891E-2</v>
      </c>
      <c r="Q2354">
        <v>-6.5272535059229142E-2</v>
      </c>
      <c r="R2354">
        <v>4.2113215974787011E-2</v>
      </c>
      <c r="S2354">
        <v>2.3159319084435026E-2</v>
      </c>
    </row>
    <row r="2355" spans="4:19" x14ac:dyDescent="0.25">
      <c r="D2355">
        <v>1</v>
      </c>
      <c r="E2355">
        <v>5.6077066792612441E-3</v>
      </c>
      <c r="F2355">
        <v>1.8926202593062984E-2</v>
      </c>
      <c r="G2355">
        <v>3.6880700884587414E-4</v>
      </c>
      <c r="H2355">
        <v>0.30611035316196222</v>
      </c>
      <c r="I2355">
        <v>-0.22763657915212576</v>
      </c>
      <c r="J2355">
        <v>-7.8473774009815145E-2</v>
      </c>
      <c r="K2355">
        <v>-0.10312471367536702</v>
      </c>
      <c r="L2355">
        <v>-0.10382465876458724</v>
      </c>
      <c r="M2355">
        <v>0.20694937243995781</v>
      </c>
      <c r="N2355">
        <v>-0.50993908736414184</v>
      </c>
      <c r="O2355">
        <v>1.7930581134010026E-2</v>
      </c>
      <c r="P2355">
        <v>0.49200850623013537</v>
      </c>
      <c r="Q2355">
        <v>0.7177087662553312</v>
      </c>
      <c r="R2355">
        <v>-0.35346938418500784</v>
      </c>
      <c r="S2355">
        <v>-0.36423938207031625</v>
      </c>
    </row>
    <row r="2356" spans="4:19" x14ac:dyDescent="0.25">
      <c r="D2356">
        <v>10</v>
      </c>
      <c r="E2356">
        <v>5.6080030848393815E-3</v>
      </c>
      <c r="F2356">
        <v>1.8927007510644255E-2</v>
      </c>
      <c r="G2356">
        <v>3.6880700906262605E-4</v>
      </c>
      <c r="H2356">
        <v>0.3061238310436778</v>
      </c>
      <c r="I2356">
        <v>-0.22764589504840771</v>
      </c>
      <c r="J2356">
        <v>-7.8477935995266535E-2</v>
      </c>
      <c r="K2356">
        <v>-0.10313026940124104</v>
      </c>
      <c r="L2356">
        <v>-0.10383004564032561</v>
      </c>
      <c r="M2356">
        <v>0.2069603150415702</v>
      </c>
      <c r="N2356">
        <v>-0.50996344238627955</v>
      </c>
      <c r="O2356">
        <v>1.7928921541859211E-2</v>
      </c>
      <c r="P2356">
        <v>0.49203452084442745</v>
      </c>
      <c r="Q2356">
        <v>0.71774150432389661</v>
      </c>
      <c r="R2356">
        <v>-0.35348282648509866</v>
      </c>
      <c r="S2356">
        <v>-0.36425867783880506</v>
      </c>
    </row>
    <row r="2357" spans="4:19" x14ac:dyDescent="0.25">
      <c r="D2357">
        <v>100</v>
      </c>
      <c r="E2357">
        <v>5.6109688649085979E-3</v>
      </c>
      <c r="F2357">
        <v>1.893506045364049E-2</v>
      </c>
      <c r="G2357">
        <v>3.6880701123014563E-4</v>
      </c>
      <c r="H2357">
        <v>0.30625867562307718</v>
      </c>
      <c r="I2357">
        <v>-0.22773909549649218</v>
      </c>
      <c r="J2357">
        <v>-7.8519580126588551E-2</v>
      </c>
      <c r="K2357">
        <v>-0.10318585947280923</v>
      </c>
      <c r="L2357">
        <v>-0.10388394526396283</v>
      </c>
      <c r="M2357">
        <v>0.2070698047367685</v>
      </c>
      <c r="N2357">
        <v>-0.51020712211922969</v>
      </c>
      <c r="O2357">
        <v>1.7912303736931534E-2</v>
      </c>
      <c r="P2357">
        <v>0.49229481838231948</v>
      </c>
      <c r="Q2357">
        <v>0.71806905114608099</v>
      </c>
      <c r="R2357">
        <v>-0.35361730318813045</v>
      </c>
      <c r="S2357">
        <v>-0.36445174795794344</v>
      </c>
    </row>
    <row r="2358" spans="4:19" x14ac:dyDescent="0.25">
      <c r="D2358">
        <v>1000</v>
      </c>
      <c r="E2358">
        <v>5.6408001119556952E-3</v>
      </c>
      <c r="F2358">
        <v>1.9015968388699088E-2</v>
      </c>
      <c r="G2358">
        <v>3.6880703290534226E-4</v>
      </c>
      <c r="H2358">
        <v>0.30761373042688689</v>
      </c>
      <c r="I2358">
        <v>-0.22867526693545059</v>
      </c>
      <c r="J2358">
        <v>-7.8938463491432742E-2</v>
      </c>
      <c r="K2358">
        <v>-0.10374506107170234</v>
      </c>
      <c r="L2358">
        <v>-0.10442604612241979</v>
      </c>
      <c r="M2358">
        <v>0.20817110719413279</v>
      </c>
      <c r="N2358">
        <v>-0.51265694123258854</v>
      </c>
      <c r="O2358">
        <v>1.7743918591708763E-2</v>
      </c>
      <c r="P2358">
        <v>0.49491302264087977</v>
      </c>
      <c r="Q2358">
        <v>0.72136121947875154</v>
      </c>
      <c r="R2358">
        <v>-0.35496746046815275</v>
      </c>
      <c r="S2358">
        <v>-0.36639375901059879</v>
      </c>
    </row>
    <row r="2359" spans="4:19" x14ac:dyDescent="0.25">
      <c r="D2359">
        <v>10000</v>
      </c>
      <c r="E2359">
        <v>5.9575382730369126E-3</v>
      </c>
      <c r="F2359">
        <v>1.9864773607419148E-2</v>
      </c>
      <c r="G2359">
        <v>3.6880724965744887E-4</v>
      </c>
      <c r="H2359">
        <v>0.32185969531082392</v>
      </c>
      <c r="I2359">
        <v>-0.23847293821446414</v>
      </c>
      <c r="J2359">
        <v>-8.3386757096356234E-2</v>
      </c>
      <c r="K2359">
        <v>-0.10968800140737756</v>
      </c>
      <c r="L2359">
        <v>-0.11017661977041371</v>
      </c>
      <c r="M2359">
        <v>0.21986462117779837</v>
      </c>
      <c r="N2359">
        <v>-0.53853204145464062</v>
      </c>
      <c r="O2359">
        <v>1.5819125633825593E-2</v>
      </c>
      <c r="P2359">
        <v>0.52271291582081858</v>
      </c>
      <c r="Q2359">
        <v>0.75604416756004866</v>
      </c>
      <c r="R2359">
        <v>-0.36902873514097934</v>
      </c>
      <c r="S2359">
        <v>-0.38701543241906222</v>
      </c>
    </row>
    <row r="2360" spans="4:19" x14ac:dyDescent="0.25">
      <c r="D2360">
        <v>100000</v>
      </c>
      <c r="E2360">
        <v>1.3586573619462495E-2</v>
      </c>
      <c r="F2360">
        <v>3.588059590686872E-2</v>
      </c>
      <c r="G2360">
        <v>3.6880941719252748E-4</v>
      </c>
      <c r="H2360">
        <v>0.60386645058403232</v>
      </c>
      <c r="I2360">
        <v>-0.41302644539071665</v>
      </c>
      <c r="J2360">
        <v>-0.19084000519331568</v>
      </c>
      <c r="K2360">
        <v>-0.25523398789103524</v>
      </c>
      <c r="L2360">
        <v>-0.24642096067594466</v>
      </c>
      <c r="M2360">
        <v>0.50165494856697279</v>
      </c>
      <c r="N2360">
        <v>-1.1029012305860526</v>
      </c>
      <c r="O2360">
        <v>-8.9817894620537686E-2</v>
      </c>
      <c r="P2360">
        <v>1.1927191252065938</v>
      </c>
      <c r="Q2360">
        <v>1.4739127776106997</v>
      </c>
      <c r="R2360">
        <v>-0.58944234316349409</v>
      </c>
      <c r="S2360">
        <v>-0.88447043444720208</v>
      </c>
    </row>
    <row r="2361" spans="4:19" x14ac:dyDescent="0.25">
      <c r="D2361">
        <v>1000000</v>
      </c>
      <c r="E2361">
        <v>-1.1508501702557654E-3</v>
      </c>
      <c r="F2361">
        <v>-5.0804931926842689E-3</v>
      </c>
      <c r="G2361">
        <v>3.6883109394467861E-4</v>
      </c>
      <c r="H2361">
        <v>-7.9376969633710104E-2</v>
      </c>
      <c r="I2361">
        <v>6.3359407643272192E-2</v>
      </c>
      <c r="J2361">
        <v>1.6017561990445017E-2</v>
      </c>
      <c r="K2361">
        <v>2.0524879030006105E-2</v>
      </c>
      <c r="L2361">
        <v>2.1927984549257928E-2</v>
      </c>
      <c r="M2361">
        <v>-4.2452863579256928E-2</v>
      </c>
      <c r="N2361">
        <v>0.12055421224529894</v>
      </c>
      <c r="O2361">
        <v>-1.9607962607047114E-2</v>
      </c>
      <c r="P2361">
        <v>-0.10094624963823406</v>
      </c>
      <c r="Q2361">
        <v>-0.17915037117084154</v>
      </c>
      <c r="R2361">
        <v>0.1046855409977212</v>
      </c>
      <c r="S2361">
        <v>7.4464830173134544E-2</v>
      </c>
    </row>
    <row r="2362" spans="4:19" x14ac:dyDescent="0.25">
      <c r="D2362">
        <v>1</v>
      </c>
      <c r="E2362">
        <v>5.6077149123264364E-3</v>
      </c>
      <c r="F2362">
        <v>1.8926224950960226E-2</v>
      </c>
      <c r="G2362">
        <v>3.6880700885189504E-4</v>
      </c>
      <c r="H2362">
        <v>0.30611072753142921</v>
      </c>
      <c r="I2362">
        <v>-0.22763683791684031</v>
      </c>
      <c r="J2362">
        <v>-7.8473889614578241E-2</v>
      </c>
      <c r="K2362">
        <v>-0.10312486799302434</v>
      </c>
      <c r="L2362">
        <v>-0.10382480839244934</v>
      </c>
      <c r="M2362">
        <v>0.20694967638548434</v>
      </c>
      <c r="N2362">
        <v>-0.50993976386074991</v>
      </c>
      <c r="O2362">
        <v>1.793053503959996E-2</v>
      </c>
      <c r="P2362">
        <v>0.49200922882116771</v>
      </c>
      <c r="Q2362">
        <v>0.71770967560535581</v>
      </c>
      <c r="R2362">
        <v>-0.35346975756904797</v>
      </c>
      <c r="S2362">
        <v>-0.36423991803630429</v>
      </c>
    </row>
    <row r="2363" spans="4:19" x14ac:dyDescent="0.25">
      <c r="D2363">
        <v>10</v>
      </c>
      <c r="E2363">
        <v>5.6080854252831226E-3</v>
      </c>
      <c r="F2363">
        <v>1.8927231111011869E-2</v>
      </c>
      <c r="G2363">
        <v>3.6880700912283494E-4</v>
      </c>
      <c r="H2363">
        <v>0.30612757511180888</v>
      </c>
      <c r="I2363">
        <v>-0.22764848293119044</v>
      </c>
      <c r="J2363">
        <v>-7.8479092180629095E-2</v>
      </c>
      <c r="K2363">
        <v>-0.10313181276425354</v>
      </c>
      <c r="L2363">
        <v>-0.10383154209424816</v>
      </c>
      <c r="M2363">
        <v>0.2069633548585017</v>
      </c>
      <c r="N2363">
        <v>-0.50997020808791049</v>
      </c>
      <c r="O2363">
        <v>1.792846047348462E-2</v>
      </c>
      <c r="P2363">
        <v>0.49204174761444364</v>
      </c>
      <c r="Q2363">
        <v>0.71775059876767955</v>
      </c>
      <c r="R2363">
        <v>-0.35348656063056794</v>
      </c>
      <c r="S2363">
        <v>-0.36426403813710095</v>
      </c>
    </row>
    <row r="2364" spans="4:19" x14ac:dyDescent="0.25">
      <c r="D2364">
        <v>100</v>
      </c>
      <c r="E2364">
        <v>5.611793249489001E-3</v>
      </c>
      <c r="F2364">
        <v>1.8937298598524659E-2</v>
      </c>
      <c r="G2364">
        <v>3.6880701183223438E-4</v>
      </c>
      <c r="H2364">
        <v>0.30629615368334129</v>
      </c>
      <c r="I2364">
        <v>-0.22776499790331073</v>
      </c>
      <c r="J2364">
        <v>-7.8531155780034112E-2</v>
      </c>
      <c r="K2364">
        <v>-0.10320131175492264</v>
      </c>
      <c r="L2364">
        <v>-0.10389892734847095</v>
      </c>
      <c r="M2364">
        <v>0.20710023910339714</v>
      </c>
      <c r="N2364">
        <v>-0.51027485275173845</v>
      </c>
      <c r="O2364">
        <v>1.7907680611390475E-2</v>
      </c>
      <c r="P2364">
        <v>0.49236717214035508</v>
      </c>
      <c r="Q2364">
        <v>0.71816009001637937</v>
      </c>
      <c r="R2364">
        <v>-0.35365467516400173</v>
      </c>
      <c r="S2364">
        <v>-0.36450541485237409</v>
      </c>
    </row>
    <row r="2365" spans="4:19" x14ac:dyDescent="0.25">
      <c r="D2365">
        <v>1000</v>
      </c>
      <c r="E2365">
        <v>5.6491429461677225E-3</v>
      </c>
      <c r="F2365">
        <v>1.9038565667646546E-2</v>
      </c>
      <c r="G2365">
        <v>3.6880703892623064E-4</v>
      </c>
      <c r="H2365">
        <v>0.30799228028968528</v>
      </c>
      <c r="I2365">
        <v>-0.22893666653544997</v>
      </c>
      <c r="J2365">
        <v>-7.9055613754228204E-2</v>
      </c>
      <c r="K2365">
        <v>-0.10390146785789867</v>
      </c>
      <c r="L2365">
        <v>-0.1045776387249866</v>
      </c>
      <c r="M2365">
        <v>0.20847910658289237</v>
      </c>
      <c r="N2365">
        <v>-0.51334167677867626</v>
      </c>
      <c r="O2365">
        <v>1.7696425192884391E-2</v>
      </c>
      <c r="P2365">
        <v>0.49564525158579187</v>
      </c>
      <c r="Q2365">
        <v>0.72228113418517026</v>
      </c>
      <c r="R2365">
        <v>-0.35534425149140603</v>
      </c>
      <c r="S2365">
        <v>-0.36693688269376423</v>
      </c>
    </row>
    <row r="2366" spans="4:19" x14ac:dyDescent="0.25">
      <c r="D2366">
        <v>10000</v>
      </c>
      <c r="E2366">
        <v>6.051933785301551E-3</v>
      </c>
      <c r="F2366">
        <v>2.0114169443310535E-2</v>
      </c>
      <c r="G2366">
        <v>3.6880730986641255E-4</v>
      </c>
      <c r="H2366">
        <v>0.32605604686582268</v>
      </c>
      <c r="I2366">
        <v>-0.24134333817513465</v>
      </c>
      <c r="J2366">
        <v>-8.4712708690688032E-2</v>
      </c>
      <c r="K2366">
        <v>-0.11146106376978082</v>
      </c>
      <c r="L2366">
        <v>-0.11188859278752261</v>
      </c>
      <c r="M2366">
        <v>0.22334965655731054</v>
      </c>
      <c r="N2366">
        <v>-0.54619599399152463</v>
      </c>
      <c r="O2366">
        <v>1.5197805881125959E-2</v>
      </c>
      <c r="P2366">
        <v>0.53099818811040933</v>
      </c>
      <c r="Q2366">
        <v>0.76628574341810918</v>
      </c>
      <c r="R2366">
        <v>-0.3731238524590772</v>
      </c>
      <c r="S2366">
        <v>-0.39316189095903553</v>
      </c>
    </row>
    <row r="2367" spans="4:19" x14ac:dyDescent="0.25">
      <c r="D2367">
        <v>100000</v>
      </c>
      <c r="E2367">
        <v>2.1087780884060905E-2</v>
      </c>
      <c r="F2367">
        <v>4.6235272601707345E-2</v>
      </c>
      <c r="G2367">
        <v>3.6881001929012653E-4</v>
      </c>
      <c r="H2367">
        <v>0.80680959942544561</v>
      </c>
      <c r="I2367">
        <v>-0.50995453848150518</v>
      </c>
      <c r="J2367">
        <v>-0.29685506094395464</v>
      </c>
      <c r="K2367">
        <v>-0.40130995183076479</v>
      </c>
      <c r="L2367">
        <v>-0.37765963110640399</v>
      </c>
      <c r="M2367">
        <v>0.77896958293716523</v>
      </c>
      <c r="N2367">
        <v>-1.5862097861966937</v>
      </c>
      <c r="O2367">
        <v>-0.26608722011157226</v>
      </c>
      <c r="P2367">
        <v>1.8522970063082624</v>
      </c>
      <c r="Q2367">
        <v>2.0368211844059054</v>
      </c>
      <c r="R2367">
        <v>-0.6627250150967896</v>
      </c>
      <c r="S2367">
        <v>-1.3740961693091194</v>
      </c>
    </row>
    <row r="2368" spans="4:19" x14ac:dyDescent="0.25">
      <c r="D2368">
        <v>1000000</v>
      </c>
      <c r="E2368">
        <v>-8.8438026484123579E-4</v>
      </c>
      <c r="F2368">
        <v>-3.8573048985840268E-3</v>
      </c>
      <c r="G2368">
        <v>3.6883711571693707E-4</v>
      </c>
      <c r="H2368">
        <v>-6.0349098019205627E-2</v>
      </c>
      <c r="I2368">
        <v>4.8036822988979822E-2</v>
      </c>
      <c r="J2368">
        <v>1.23122750302187E-2</v>
      </c>
      <c r="K2368">
        <v>1.579744915340342E-2</v>
      </c>
      <c r="L2368">
        <v>1.682637625584249E-2</v>
      </c>
      <c r="M2368">
        <v>-3.2623825409231699E-2</v>
      </c>
      <c r="N2368">
        <v>9.2018557398500178E-2</v>
      </c>
      <c r="O2368">
        <v>-1.4445306881437858E-2</v>
      </c>
      <c r="P2368">
        <v>-7.7573250517076531E-2</v>
      </c>
      <c r="Q2368">
        <v>-0.13642066087359694</v>
      </c>
      <c r="R2368">
        <v>7.9185699168302648E-2</v>
      </c>
      <c r="S2368">
        <v>5.7234961705290743E-2</v>
      </c>
    </row>
    <row r="2369" spans="4:19" x14ac:dyDescent="0.25">
      <c r="D2369">
        <v>1</v>
      </c>
      <c r="E2369">
        <v>5.6077231454158107E-3</v>
      </c>
      <c r="F2369">
        <v>1.8926247308910304E-2</v>
      </c>
      <c r="G2369">
        <v>3.6880700885791589E-4</v>
      </c>
      <c r="H2369">
        <v>0.30611110190181279</v>
      </c>
      <c r="I2369">
        <v>-0.22763709668214105</v>
      </c>
      <c r="J2369">
        <v>-7.847400521966108E-2</v>
      </c>
      <c r="K2369">
        <v>-0.10312502231116127</v>
      </c>
      <c r="L2369">
        <v>-0.10382495802075198</v>
      </c>
      <c r="M2369">
        <v>0.20694998033191325</v>
      </c>
      <c r="N2369">
        <v>-0.50994044035918407</v>
      </c>
      <c r="O2369">
        <v>1.7930488944870149E-2</v>
      </c>
      <c r="P2369">
        <v>0.49200995141431747</v>
      </c>
      <c r="Q2369">
        <v>0.71771058495771101</v>
      </c>
      <c r="R2369">
        <v>-0.35347013095384838</v>
      </c>
      <c r="S2369">
        <v>-0.36424045400386262</v>
      </c>
    </row>
    <row r="2370" spans="4:19" x14ac:dyDescent="0.25">
      <c r="D2370">
        <v>10</v>
      </c>
      <c r="E2370">
        <v>5.6081677681448427E-3</v>
      </c>
      <c r="F2370">
        <v>1.8927454716662677E-2</v>
      </c>
      <c r="G2370">
        <v>3.6880700918304383E-4</v>
      </c>
      <c r="H2370">
        <v>0.30613131927216841</v>
      </c>
      <c r="I2370">
        <v>-0.22765107087214176</v>
      </c>
      <c r="J2370">
        <v>-7.8480248400026653E-2</v>
      </c>
      <c r="K2370">
        <v>-0.10313335617327724</v>
      </c>
      <c r="L2370">
        <v>-0.10383303859143922</v>
      </c>
      <c r="M2370">
        <v>0.20696639476472001</v>
      </c>
      <c r="N2370">
        <v>-0.50997697397115971</v>
      </c>
      <c r="O2370">
        <v>1.7927999374421688E-2</v>
      </c>
      <c r="P2370">
        <v>0.49204897459674157</v>
      </c>
      <c r="Q2370">
        <v>0.71775969344442458</v>
      </c>
      <c r="R2370">
        <v>-0.35349029485135475</v>
      </c>
      <c r="S2370">
        <v>-0.36426939859306628</v>
      </c>
    </row>
    <row r="2371" spans="4:19" x14ac:dyDescent="0.25">
      <c r="D2371">
        <v>100</v>
      </c>
      <c r="E2371">
        <v>5.6126178763483379E-3</v>
      </c>
      <c r="F2371">
        <v>1.8939537272573713E-2</v>
      </c>
      <c r="G2371">
        <v>3.6880701243432312E-4</v>
      </c>
      <c r="H2371">
        <v>0.30633364098162374</v>
      </c>
      <c r="I2371">
        <v>-0.22779090613698472</v>
      </c>
      <c r="J2371">
        <v>-7.8542734844624817E-2</v>
      </c>
      <c r="K2371">
        <v>-0.10321676864763063</v>
      </c>
      <c r="L2371">
        <v>-0.10391391376991521</v>
      </c>
      <c r="M2371">
        <v>0.2071306824175565</v>
      </c>
      <c r="N2371">
        <v>-0.51034260157972255</v>
      </c>
      <c r="O2371">
        <v>1.7903054408883179E-2</v>
      </c>
      <c r="P2371">
        <v>0.49243954717084648</v>
      </c>
      <c r="Q2371">
        <v>0.71825115222618408</v>
      </c>
      <c r="R2371">
        <v>-0.35369205468123965</v>
      </c>
      <c r="S2371">
        <v>-0.36455909754492666</v>
      </c>
    </row>
    <row r="2372" spans="4:19" x14ac:dyDescent="0.25">
      <c r="D2372">
        <v>1000</v>
      </c>
      <c r="E2372">
        <v>5.6575104953058434E-3</v>
      </c>
      <c r="F2372">
        <v>1.9061216716618565E-2</v>
      </c>
      <c r="G2372">
        <v>3.6880704494711929E-4</v>
      </c>
      <c r="H2372">
        <v>0.30837176962277013</v>
      </c>
      <c r="I2372">
        <v>-0.22919865761843639</v>
      </c>
      <c r="J2372">
        <v>-7.9173112004333746E-2</v>
      </c>
      <c r="K2372">
        <v>-0.10405834508660305</v>
      </c>
      <c r="L2372">
        <v>-0.10472967363093844</v>
      </c>
      <c r="M2372">
        <v>0.20878801871754149</v>
      </c>
      <c r="N2372">
        <v>-0.5140282656551598</v>
      </c>
      <c r="O2372">
        <v>1.7648615097847653E-2</v>
      </c>
      <c r="P2372">
        <v>0.4963796505573157</v>
      </c>
      <c r="Q2372">
        <v>0.72320342418274564</v>
      </c>
      <c r="R2372">
        <v>-0.35572180619848481</v>
      </c>
      <c r="S2372">
        <v>-0.36748161798424661</v>
      </c>
    </row>
    <row r="2373" spans="4:19" x14ac:dyDescent="0.25">
      <c r="D2373">
        <v>10000</v>
      </c>
      <c r="E2373">
        <v>6.1493687980863883E-3</v>
      </c>
      <c r="F2373">
        <v>2.0369907067128133E-2</v>
      </c>
      <c r="G2373">
        <v>3.6880737007539591E-4</v>
      </c>
      <c r="H2373">
        <v>0.33036419722134625</v>
      </c>
      <c r="I2373">
        <v>-0.24428272161737041</v>
      </c>
      <c r="J2373">
        <v>-8.6081475603961621E-2</v>
      </c>
      <c r="K2373">
        <v>-0.11329212928304244</v>
      </c>
      <c r="L2373">
        <v>-0.11365482270812066</v>
      </c>
      <c r="M2373">
        <v>0.22694695199116666</v>
      </c>
      <c r="N2373">
        <v>-0.55408427128817905</v>
      </c>
      <c r="O2373">
        <v>1.4533910422393603E-2</v>
      </c>
      <c r="P2373">
        <v>0.53955036086577479</v>
      </c>
      <c r="Q2373">
        <v>0.77681224995919962</v>
      </c>
      <c r="R2373">
        <v>-0.3773056544210327</v>
      </c>
      <c r="S2373">
        <v>-0.39950659553817047</v>
      </c>
    </row>
    <row r="2374" spans="4:19" x14ac:dyDescent="0.25">
      <c r="D2374">
        <v>100000</v>
      </c>
      <c r="E2374">
        <v>4.7081912697560277E-2</v>
      </c>
      <c r="F2374">
        <v>6.4990769542352958E-2</v>
      </c>
      <c r="G2374">
        <v>3.6881062138969129E-4</v>
      </c>
      <c r="H2374">
        <v>1.2744437518142533</v>
      </c>
      <c r="I2374">
        <v>-0.60927085743029608</v>
      </c>
      <c r="J2374">
        <v>-0.66517289438395011</v>
      </c>
      <c r="K2374">
        <v>-0.91741228938901287</v>
      </c>
      <c r="L2374">
        <v>-0.82419122671570122</v>
      </c>
      <c r="M2374">
        <v>1.7416035161047247</v>
      </c>
      <c r="N2374">
        <v>-3.0342178199269476</v>
      </c>
      <c r="O2374">
        <v>-1.1081726793552029</v>
      </c>
      <c r="P2374">
        <v>4.1423904992821576</v>
      </c>
      <c r="Q2374">
        <v>3.5324092227887469</v>
      </c>
      <c r="R2374">
        <v>-0.46608123738214857</v>
      </c>
      <c r="S2374">
        <v>-3.0663279854065948</v>
      </c>
    </row>
    <row r="2375" spans="4:19" x14ac:dyDescent="0.25">
      <c r="D2375">
        <v>1000000</v>
      </c>
      <c r="E2375">
        <v>-7.1810820705551007E-4</v>
      </c>
      <c r="F2375">
        <v>-3.1088200316669568E-3</v>
      </c>
      <c r="G2375">
        <v>3.6884313768582926E-4</v>
      </c>
      <c r="H2375">
        <v>-4.8680546216697707E-2</v>
      </c>
      <c r="I2375">
        <v>3.8681385953534431E-2</v>
      </c>
      <c r="J2375">
        <v>9.9991602631703813E-3</v>
      </c>
      <c r="K2375">
        <v>1.2839769066378182E-2</v>
      </c>
      <c r="L2375">
        <v>1.3650751502396474E-2</v>
      </c>
      <c r="M2375">
        <v>-2.6490520568778209E-2</v>
      </c>
      <c r="N2375">
        <v>7.4408951610301699E-2</v>
      </c>
      <c r="O2375">
        <v>-1.1420059220149881E-2</v>
      </c>
      <c r="P2375">
        <v>-6.2988892390158924E-2</v>
      </c>
      <c r="Q2375">
        <v>-0.11015177200631143</v>
      </c>
      <c r="R2375">
        <v>6.3671669516391916E-2</v>
      </c>
      <c r="S2375">
        <v>4.6480102489930175E-2</v>
      </c>
    </row>
    <row r="2376" spans="4:19" x14ac:dyDescent="0.25">
      <c r="D2376">
        <v>1</v>
      </c>
      <c r="E2376">
        <v>5.6077313785293532E-3</v>
      </c>
      <c r="F2376">
        <v>1.8926269666913194E-2</v>
      </c>
      <c r="G2376">
        <v>3.6880700886393673E-4</v>
      </c>
      <c r="H2376">
        <v>0.30611147627312363</v>
      </c>
      <c r="I2376">
        <v>-0.22763735544802088</v>
      </c>
      <c r="J2376">
        <v>-7.8474120825106297E-2</v>
      </c>
      <c r="K2376">
        <v>-0.10312517662974585</v>
      </c>
      <c r="L2376">
        <v>-0.10382510764948094</v>
      </c>
      <c r="M2376">
        <v>0.20695028427923035</v>
      </c>
      <c r="N2376">
        <v>-0.50994111685943011</v>
      </c>
      <c r="O2376">
        <v>1.7930442849845463E-2</v>
      </c>
      <c r="P2376">
        <v>0.49201067400958465</v>
      </c>
      <c r="Q2376">
        <v>0.71771149431239678</v>
      </c>
      <c r="R2376">
        <v>-0.35347050433940552</v>
      </c>
      <c r="S2376">
        <v>-0.36424098997299836</v>
      </c>
    </row>
    <row r="2377" spans="4:19" x14ac:dyDescent="0.25">
      <c r="D2377">
        <v>10</v>
      </c>
      <c r="E2377">
        <v>5.6082501134246711E-3</v>
      </c>
      <c r="F2377">
        <v>1.8927678327596918E-2</v>
      </c>
      <c r="G2377">
        <v>3.6880700924325272E-4</v>
      </c>
      <c r="H2377">
        <v>0.30613506352475284</v>
      </c>
      <c r="I2377">
        <v>-0.22765365887128297</v>
      </c>
      <c r="J2377">
        <v>-7.8481404653473419E-2</v>
      </c>
      <c r="K2377">
        <v>-0.10313489962831213</v>
      </c>
      <c r="L2377">
        <v>-0.1038345351319343</v>
      </c>
      <c r="M2377">
        <v>0.20696943476024643</v>
      </c>
      <c r="N2377">
        <v>-0.5099837400360272</v>
      </c>
      <c r="O2377">
        <v>1.7927538244677521E-2</v>
      </c>
      <c r="P2377">
        <v>0.49205620179136389</v>
      </c>
      <c r="Q2377">
        <v>0.7177687883541779</v>
      </c>
      <c r="R2377">
        <v>-0.3534940291474733</v>
      </c>
      <c r="S2377">
        <v>-0.36427475920670105</v>
      </c>
    </row>
    <row r="2378" spans="4:19" x14ac:dyDescent="0.25">
      <c r="D2378">
        <v>100</v>
      </c>
      <c r="E2378">
        <v>5.6134427455934444E-3</v>
      </c>
      <c r="F2378">
        <v>1.8941776475975367E-2</v>
      </c>
      <c r="G2378">
        <v>3.6880701303641187E-4</v>
      </c>
      <c r="H2378">
        <v>0.30637113752134226</v>
      </c>
      <c r="I2378">
        <v>-0.22781682019946103</v>
      </c>
      <c r="J2378">
        <v>-7.8554317321895439E-2</v>
      </c>
      <c r="K2378">
        <v>-0.10323223015300442</v>
      </c>
      <c r="L2378">
        <v>-0.10392890453017145</v>
      </c>
      <c r="M2378">
        <v>0.20716113468317587</v>
      </c>
      <c r="N2378">
        <v>-0.51041036861060007</v>
      </c>
      <c r="O2378">
        <v>1.7898425127427231E-2</v>
      </c>
      <c r="P2378">
        <v>0.49251194348317284</v>
      </c>
      <c r="Q2378">
        <v>0.71834223778456874</v>
      </c>
      <c r="R2378">
        <v>-0.35372944174198295</v>
      </c>
      <c r="S2378">
        <v>-0.36461279604259289</v>
      </c>
    </row>
    <row r="2379" spans="4:19" x14ac:dyDescent="0.25">
      <c r="D2379">
        <v>1000</v>
      </c>
      <c r="E2379">
        <v>5.6659028693567329E-3</v>
      </c>
      <c r="F2379">
        <v>1.9083921727761743E-2</v>
      </c>
      <c r="G2379">
        <v>3.6880705096800805E-4</v>
      </c>
      <c r="H2379">
        <v>0.30875220195637709</v>
      </c>
      <c r="I2379">
        <v>-0.22946124216270292</v>
      </c>
      <c r="J2379">
        <v>-7.9290959793674176E-2</v>
      </c>
      <c r="K2379">
        <v>-0.10421569487694171</v>
      </c>
      <c r="L2379">
        <v>-0.1048821527844801</v>
      </c>
      <c r="M2379">
        <v>0.20909784766143247</v>
      </c>
      <c r="N2379">
        <v>-0.51471671548306119</v>
      </c>
      <c r="O2379">
        <v>1.7600486266267978E-2</v>
      </c>
      <c r="P2379">
        <v>0.49711622921679322</v>
      </c>
      <c r="Q2379">
        <v>0.72412809879133988</v>
      </c>
      <c r="R2379">
        <v>-0.35610012672896829</v>
      </c>
      <c r="S2379">
        <v>-0.36802797206235027</v>
      </c>
    </row>
    <row r="2380" spans="4:19" x14ac:dyDescent="0.25">
      <c r="D2380">
        <v>10000</v>
      </c>
      <c r="E2380">
        <v>6.2499925198051228E-3</v>
      </c>
      <c r="F2380">
        <v>2.0632231488214574E-2</v>
      </c>
      <c r="G2380">
        <v>3.688074302843989E-4</v>
      </c>
      <c r="H2380">
        <v>0.33478871962121204</v>
      </c>
      <c r="I2380">
        <v>-0.24729355535123076</v>
      </c>
      <c r="J2380">
        <v>-8.7495164269988379E-2</v>
      </c>
      <c r="K2380">
        <v>-0.11518408131798807</v>
      </c>
      <c r="L2380">
        <v>-0.11547793910157722</v>
      </c>
      <c r="M2380">
        <v>0.23066202041957951</v>
      </c>
      <c r="N2380">
        <v>-0.5622070039889131</v>
      </c>
      <c r="O2380">
        <v>1.3824461312719194E-2</v>
      </c>
      <c r="P2380">
        <v>0.54838254267620101</v>
      </c>
      <c r="Q2380">
        <v>0.78763591568475633</v>
      </c>
      <c r="R2380">
        <v>-0.38157662655108027</v>
      </c>
      <c r="S2380">
        <v>-0.4060592891336654</v>
      </c>
    </row>
    <row r="2381" spans="4:19" x14ac:dyDescent="0.25">
      <c r="D2381">
        <v>100000</v>
      </c>
      <c r="E2381">
        <v>-0.20236079172635696</v>
      </c>
      <c r="F2381">
        <v>0.10934827064994242</v>
      </c>
      <c r="G2381">
        <v>3.6881122349122214E-4</v>
      </c>
      <c r="H2381">
        <v>-0.15310015840988456</v>
      </c>
      <c r="I2381">
        <v>-2.7503058610450353</v>
      </c>
      <c r="J2381">
        <v>2.9034060194549056</v>
      </c>
      <c r="K2381">
        <v>4.0526160663759505</v>
      </c>
      <c r="L2381">
        <v>3.2595265682852173</v>
      </c>
      <c r="M2381">
        <v>-7.3121426346611642</v>
      </c>
      <c r="N2381">
        <v>7.1452300271157689</v>
      </c>
      <c r="O2381">
        <v>9.3279300402561631</v>
      </c>
      <c r="P2381">
        <v>-16.473160067371939</v>
      </c>
      <c r="Q2381">
        <v>-5.0777047243273081</v>
      </c>
      <c r="R2381">
        <v>-8.3009942627495867</v>
      </c>
      <c r="S2381">
        <v>13.378698987076895</v>
      </c>
    </row>
    <row r="2382" spans="4:19" x14ac:dyDescent="0.25">
      <c r="D2382">
        <v>1000000</v>
      </c>
      <c r="E2382">
        <v>-6.0446325836173388E-4</v>
      </c>
      <c r="F2382">
        <v>-2.603607057097283E-3</v>
      </c>
      <c r="G2382">
        <v>3.6884915985136498E-4</v>
      </c>
      <c r="H2382">
        <v>-4.0793426147505585E-2</v>
      </c>
      <c r="I2382">
        <v>3.2375720756071757E-2</v>
      </c>
      <c r="J2382">
        <v>8.4177053914373801E-3</v>
      </c>
      <c r="K2382">
        <v>1.0814840791503855E-2</v>
      </c>
      <c r="L2382">
        <v>1.1483562317110341E-2</v>
      </c>
      <c r="M2382">
        <v>-2.2298403108621301E-2</v>
      </c>
      <c r="N2382">
        <v>6.2457591193972206E-2</v>
      </c>
      <c r="O2382">
        <v>-9.4369668125118267E-3</v>
      </c>
      <c r="P2382">
        <v>-5.3020624381467485E-2</v>
      </c>
      <c r="Q2382">
        <v>-9.236707881627737E-2</v>
      </c>
      <c r="R2382">
        <v>5.3239406062239425E-2</v>
      </c>
      <c r="S2382">
        <v>3.9127672754041498E-2</v>
      </c>
    </row>
    <row r="2383" spans="4:19" x14ac:dyDescent="0.25">
      <c r="D2383">
        <v>1</v>
      </c>
      <c r="E2383">
        <v>5.6077396116670768E-3</v>
      </c>
      <c r="F2383">
        <v>1.892629202496892E-2</v>
      </c>
      <c r="G2383">
        <v>3.6880700886995769E-4</v>
      </c>
      <c r="H2383">
        <v>0.30611185064535462</v>
      </c>
      <c r="I2383">
        <v>-0.22763761421447981</v>
      </c>
      <c r="J2383">
        <v>-7.8474236430871258E-2</v>
      </c>
      <c r="K2383">
        <v>-0.10312533094879583</v>
      </c>
      <c r="L2383">
        <v>-0.10382525727864689</v>
      </c>
      <c r="M2383">
        <v>0.20695058822744272</v>
      </c>
      <c r="N2383">
        <v>-0.50994179336149159</v>
      </c>
      <c r="O2383">
        <v>1.793039675451169E-2</v>
      </c>
      <c r="P2383">
        <v>0.49201139660698345</v>
      </c>
      <c r="Q2383">
        <v>0.71771240366940958</v>
      </c>
      <c r="R2383">
        <v>-0.35347087772569807</v>
      </c>
      <c r="S2383">
        <v>-0.3642415259437044</v>
      </c>
    </row>
    <row r="2384" spans="4:19" x14ac:dyDescent="0.25">
      <c r="D2384">
        <v>10</v>
      </c>
      <c r="E2384">
        <v>5.6083324611227005E-3</v>
      </c>
      <c r="F2384">
        <v>1.8927901943814732E-2</v>
      </c>
      <c r="G2384">
        <v>3.6880700930346161E-4</v>
      </c>
      <c r="H2384">
        <v>0.30613880786958703</v>
      </c>
      <c r="I2384">
        <v>-0.22765624692860698</v>
      </c>
      <c r="J2384">
        <v>-7.8482560940976498E-2</v>
      </c>
      <c r="K2384">
        <v>-0.10313644312936887</v>
      </c>
      <c r="L2384">
        <v>-0.10383603171570854</v>
      </c>
      <c r="M2384">
        <v>0.20697247484508097</v>
      </c>
      <c r="N2384">
        <v>-0.50999050628254494</v>
      </c>
      <c r="O2384">
        <v>1.7927077084245013E-2</v>
      </c>
      <c r="P2384">
        <v>0.49206342919831059</v>
      </c>
      <c r="Q2384">
        <v>0.71777788349692884</v>
      </c>
      <c r="R2384">
        <v>-0.35349776351890583</v>
      </c>
      <c r="S2384">
        <v>-0.36428011997801946</v>
      </c>
    </row>
    <row r="2385" spans="4:19" x14ac:dyDescent="0.25">
      <c r="D2385">
        <v>100</v>
      </c>
      <c r="E2385">
        <v>5.6142678573312009E-3</v>
      </c>
      <c r="F2385">
        <v>1.8944016208917391E-2</v>
      </c>
      <c r="G2385">
        <v>3.6880701363850067E-4</v>
      </c>
      <c r="H2385">
        <v>0.30640864330596429</v>
      </c>
      <c r="I2385">
        <v>-0.22784274009264749</v>
      </c>
      <c r="J2385">
        <v>-7.8565903213323907E-2</v>
      </c>
      <c r="K2385">
        <v>-0.10324769627309749</v>
      </c>
      <c r="L2385">
        <v>-0.10394389963113326</v>
      </c>
      <c r="M2385">
        <v>0.2071915959042343</v>
      </c>
      <c r="N2385">
        <v>-0.51047815385180328</v>
      </c>
      <c r="O2385">
        <v>1.7893792765068639E-2</v>
      </c>
      <c r="P2385">
        <v>0.49258436108673465</v>
      </c>
      <c r="Q2385">
        <v>0.71843334670062831</v>
      </c>
      <c r="R2385">
        <v>-0.35376683634830641</v>
      </c>
      <c r="S2385">
        <v>-0.364666510352329</v>
      </c>
    </row>
    <row r="2386" spans="4:19" x14ac:dyDescent="0.25">
      <c r="D2386">
        <v>1000</v>
      </c>
      <c r="E2386">
        <v>5.6743201789606354E-3</v>
      </c>
      <c r="F2386">
        <v>1.9106680894139201E-2</v>
      </c>
      <c r="G2386">
        <v>3.6880705698889708E-4</v>
      </c>
      <c r="H2386">
        <v>0.30913358083861198</v>
      </c>
      <c r="I2386">
        <v>-0.22972442215518285</v>
      </c>
      <c r="J2386">
        <v>-7.9409158683439784E-2</v>
      </c>
      <c r="K2386">
        <v>-0.10437351936075245</v>
      </c>
      <c r="L2386">
        <v>-0.10503507814128454</v>
      </c>
      <c r="M2386">
        <v>0.20940859750202634</v>
      </c>
      <c r="N2386">
        <v>-0.51540703392569398</v>
      </c>
      <c r="O2386">
        <v>1.755203664267313E-2</v>
      </c>
      <c r="P2386">
        <v>0.49785499728301374</v>
      </c>
      <c r="Q2386">
        <v>0.72505516738021214</v>
      </c>
      <c r="R2386">
        <v>-0.35647921522913961</v>
      </c>
      <c r="S2386">
        <v>-0.36857595215106898</v>
      </c>
    </row>
    <row r="2387" spans="4:19" x14ac:dyDescent="0.25">
      <c r="D2387">
        <v>10000</v>
      </c>
      <c r="E2387">
        <v>6.3539640874802281E-3</v>
      </c>
      <c r="F2387">
        <v>2.0901400501523726E-2</v>
      </c>
      <c r="G2387">
        <v>3.6880749049342167E-4</v>
      </c>
      <c r="H2387">
        <v>0.33933444312847527</v>
      </c>
      <c r="I2387">
        <v>-0.25037842159918355</v>
      </c>
      <c r="J2387">
        <v>-8.8956021529277507E-2</v>
      </c>
      <c r="K2387">
        <v>-0.11713999703616906</v>
      </c>
      <c r="L2387">
        <v>-0.11736074472871039</v>
      </c>
      <c r="M2387">
        <v>0.23450074176489011</v>
      </c>
      <c r="N2387">
        <v>-0.5705749501112507</v>
      </c>
      <c r="O2387">
        <v>1.3066235243961444E-2</v>
      </c>
      <c r="P2387">
        <v>0.55750871486728215</v>
      </c>
      <c r="Q2387">
        <v>0.79876968961399442</v>
      </c>
      <c r="R2387">
        <v>-0.38593932612005588</v>
      </c>
      <c r="S2387">
        <v>-0.41283036349394564</v>
      </c>
    </row>
    <row r="2388" spans="4:19" x14ac:dyDescent="0.25">
      <c r="D2388">
        <v>100000</v>
      </c>
      <c r="E2388">
        <v>-3.2130664974660383E-2</v>
      </c>
      <c r="F2388">
        <v>0.34442571617454532</v>
      </c>
      <c r="G2388">
        <v>3.6881182559471881E-4</v>
      </c>
      <c r="H2388">
        <v>4.3599386004670571</v>
      </c>
      <c r="I2388">
        <v>-4.8435892500252713</v>
      </c>
      <c r="J2388">
        <v>0.48365064955820003</v>
      </c>
      <c r="K2388">
        <v>0.82702365605215533</v>
      </c>
      <c r="L2388">
        <v>0.35552070244564504</v>
      </c>
      <c r="M2388">
        <v>-1.1825443584978004</v>
      </c>
      <c r="N2388">
        <v>-3.1750278916876411</v>
      </c>
      <c r="O2388">
        <v>5.9455469095958584</v>
      </c>
      <c r="P2388">
        <v>-2.770519017908228</v>
      </c>
      <c r="Q2388">
        <v>7.2013330859464766</v>
      </c>
      <c r="R2388">
        <v>-9.423058977558167</v>
      </c>
      <c r="S2388">
        <v>2.2217258916116975</v>
      </c>
    </row>
    <row r="2389" spans="4:19" x14ac:dyDescent="0.25">
      <c r="D2389">
        <v>1000000</v>
      </c>
      <c r="E2389">
        <v>-5.2187361561861897E-4</v>
      </c>
      <c r="F2389">
        <v>-2.2396435670968312E-3</v>
      </c>
      <c r="G2389">
        <v>3.6885518221355367E-4</v>
      </c>
      <c r="H2389">
        <v>-3.5105796673907008E-2</v>
      </c>
      <c r="I2389">
        <v>2.7837623124256083E-2</v>
      </c>
      <c r="J2389">
        <v>7.2681735496544775E-3</v>
      </c>
      <c r="K2389">
        <v>9.3415571809067899E-3</v>
      </c>
      <c r="L2389">
        <v>9.9102523965086675E-3</v>
      </c>
      <c r="M2389">
        <v>-1.925180957741901E-2</v>
      </c>
      <c r="N2389">
        <v>5.3814539411707329E-2</v>
      </c>
      <c r="O2389">
        <v>-8.0382144238093645E-3</v>
      </c>
      <c r="P2389">
        <v>-4.577632498790507E-2</v>
      </c>
      <c r="Q2389">
        <v>-7.9527438768021597E-2</v>
      </c>
      <c r="R2389">
        <v>4.5743832613492685E-2</v>
      </c>
      <c r="S2389">
        <v>3.3783606154528911E-2</v>
      </c>
    </row>
    <row r="2390" spans="4:19" x14ac:dyDescent="0.25">
      <c r="D2390">
        <v>1</v>
      </c>
      <c r="E2390">
        <v>5.6077478448289721E-3</v>
      </c>
      <c r="F2390">
        <v>1.8926314383077458E-2</v>
      </c>
      <c r="G2390">
        <v>3.6880700887597859E-4</v>
      </c>
      <c r="H2390">
        <v>0.30611222501851643</v>
      </c>
      <c r="I2390">
        <v>-0.22763787298152138</v>
      </c>
      <c r="J2390">
        <v>-7.8474352036970174E-2</v>
      </c>
      <c r="K2390">
        <v>-0.10312548526830057</v>
      </c>
      <c r="L2390">
        <v>-0.10382540690823916</v>
      </c>
      <c r="M2390">
        <v>0.20695089217654328</v>
      </c>
      <c r="N2390">
        <v>-0.50994246986537206</v>
      </c>
      <c r="O2390">
        <v>1.7930350658875938E-2</v>
      </c>
      <c r="P2390">
        <v>0.49201211920649968</v>
      </c>
      <c r="Q2390">
        <v>0.71771331302875296</v>
      </c>
      <c r="R2390">
        <v>-0.35347125111275446</v>
      </c>
      <c r="S2390">
        <v>-0.36424206191598785</v>
      </c>
    </row>
    <row r="2391" spans="4:19" x14ac:dyDescent="0.25">
      <c r="D2391">
        <v>10</v>
      </c>
      <c r="E2391">
        <v>5.6084148112390325E-3</v>
      </c>
      <c r="F2391">
        <v>1.8928125565316308E-2</v>
      </c>
      <c r="G2391">
        <v>3.6880700936367045E-4</v>
      </c>
      <c r="H2391">
        <v>0.306142552306639</v>
      </c>
      <c r="I2391">
        <v>-0.22765883504412443</v>
      </c>
      <c r="J2391">
        <v>-7.8483717262514574E-2</v>
      </c>
      <c r="K2391">
        <v>-0.10313798667644392</v>
      </c>
      <c r="L2391">
        <v>-0.10383752834277615</v>
      </c>
      <c r="M2391">
        <v>0.20697551501923073</v>
      </c>
      <c r="N2391">
        <v>-0.50999727271069872</v>
      </c>
      <c r="O2391">
        <v>1.7926615893127718E-2</v>
      </c>
      <c r="P2391">
        <v>0.49207065681757456</v>
      </c>
      <c r="Q2391">
        <v>0.71778697887270226</v>
      </c>
      <c r="R2391">
        <v>-0.3535014979656701</v>
      </c>
      <c r="S2391">
        <v>-0.36428548090702861</v>
      </c>
    </row>
    <row r="2392" spans="4:19" x14ac:dyDescent="0.25">
      <c r="D2392">
        <v>100</v>
      </c>
      <c r="E2392">
        <v>5.6150932116685436E-3</v>
      </c>
      <c r="F2392">
        <v>1.8946256471587632E-2</v>
      </c>
      <c r="G2392">
        <v>3.6880701424058947E-4</v>
      </c>
      <c r="H2392">
        <v>0.30644615833894662</v>
      </c>
      <c r="I2392">
        <v>-0.22786866581851228</v>
      </c>
      <c r="J2392">
        <v>-7.8577492520423675E-2</v>
      </c>
      <c r="K2392">
        <v>-0.1032631670099633</v>
      </c>
      <c r="L2392">
        <v>-0.1039588990746978</v>
      </c>
      <c r="M2392">
        <v>0.20722206608466109</v>
      </c>
      <c r="N2392">
        <v>-0.51054595731073604</v>
      </c>
      <c r="O2392">
        <v>1.7889157319821436E-2</v>
      </c>
      <c r="P2392">
        <v>0.49265679999091816</v>
      </c>
      <c r="Q2392">
        <v>0.71852447898344707</v>
      </c>
      <c r="R2392">
        <v>-0.35380423850233811</v>
      </c>
      <c r="S2392">
        <v>-0.36472024048111962</v>
      </c>
    </row>
    <row r="2393" spans="4:19" x14ac:dyDescent="0.25">
      <c r="D2393">
        <v>1000</v>
      </c>
      <c r="E2393">
        <v>5.6827625354162609E-3</v>
      </c>
      <c r="F2393">
        <v>1.9129494409736179E-2</v>
      </c>
      <c r="G2393">
        <v>3.6880706300978627E-4</v>
      </c>
      <c r="H2393">
        <v>0.30951590983555732</v>
      </c>
      <c r="I2393">
        <v>-0.22998819959147809</v>
      </c>
      <c r="J2393">
        <v>-7.952771024406502E-2</v>
      </c>
      <c r="K2393">
        <v>-0.10453182068268063</v>
      </c>
      <c r="L2393">
        <v>-0.10518845166848934</v>
      </c>
      <c r="M2393">
        <v>0.20972027235116997</v>
      </c>
      <c r="N2393">
        <v>-0.51609922868895453</v>
      </c>
      <c r="O2393">
        <v>1.7503264156314202E-2</v>
      </c>
      <c r="P2393">
        <v>0.49859596453264032</v>
      </c>
      <c r="Q2393">
        <v>0.72598463936841284</v>
      </c>
      <c r="R2393">
        <v>-0.35685907385199656</v>
      </c>
      <c r="S2393">
        <v>-0.36912556551641273</v>
      </c>
    </row>
    <row r="2394" spans="4:19" x14ac:dyDescent="0.25">
      <c r="D2394">
        <v>10000</v>
      </c>
      <c r="E2394">
        <v>6.461453406548967E-3</v>
      </c>
      <c r="F2394">
        <v>2.1177685532653395E-2</v>
      </c>
      <c r="G2394">
        <v>3.6880755070246401E-4</v>
      </c>
      <c r="H2394">
        <v>0.34400647100763848</v>
      </c>
      <c r="I2394">
        <v>-0.25354002448652935</v>
      </c>
      <c r="J2394">
        <v>-9.0466446521112687E-2</v>
      </c>
      <c r="K2394">
        <v>-0.11916316391224768</v>
      </c>
      <c r="L2394">
        <v>-0.11930623007225449</v>
      </c>
      <c r="M2394">
        <v>0.23846939398450218</v>
      </c>
      <c r="N2394">
        <v>-0.5791995449729761</v>
      </c>
      <c r="O2394">
        <v>1.2255739610878891E-2</v>
      </c>
      <c r="P2394">
        <v>0.56694380536210076</v>
      </c>
      <c r="Q2394">
        <v>0.81022729597214038</v>
      </c>
      <c r="R2394">
        <v>-0.39039638193906967</v>
      </c>
      <c r="S2394">
        <v>-0.41983091403306361</v>
      </c>
    </row>
    <row r="2395" spans="4:19" x14ac:dyDescent="0.25">
      <c r="D2395">
        <v>100000</v>
      </c>
      <c r="E2395">
        <v>-1.7450738814369697E-2</v>
      </c>
      <c r="F2395">
        <v>-0.29955144833011871</v>
      </c>
      <c r="G2395">
        <v>3.6881242770018142E-4</v>
      </c>
      <c r="H2395">
        <v>-4.2967731362238979</v>
      </c>
      <c r="I2395">
        <v>4.0706643735313612</v>
      </c>
      <c r="J2395">
        <v>0.22610876269254732</v>
      </c>
      <c r="K2395">
        <v>0.19380999829333945</v>
      </c>
      <c r="L2395">
        <v>0.44921099288952604</v>
      </c>
      <c r="M2395">
        <v>-0.64302099118285838</v>
      </c>
      <c r="N2395">
        <v>4.7276534441240763</v>
      </c>
      <c r="O2395">
        <v>-3.1872738447531361</v>
      </c>
      <c r="P2395">
        <v>-1.5403795993709508</v>
      </c>
      <c r="Q2395">
        <v>-8.574158433136045</v>
      </c>
      <c r="R2395">
        <v>7.50808247368915</v>
      </c>
      <c r="S2395">
        <v>1.0660759594468985</v>
      </c>
    </row>
    <row r="2396" spans="4:19" x14ac:dyDescent="0.25">
      <c r="D2396">
        <v>1000000</v>
      </c>
      <c r="E2396">
        <v>-4.591399376126195E-4</v>
      </c>
      <c r="F2396">
        <v>-1.9649581043249911E-3</v>
      </c>
      <c r="G2396">
        <v>3.6886120477240525E-4</v>
      </c>
      <c r="H2396">
        <v>-3.0810153131220375E-2</v>
      </c>
      <c r="I2396">
        <v>2.4415274854490576E-2</v>
      </c>
      <c r="J2396">
        <v>6.3948782767155876E-3</v>
      </c>
      <c r="K2396">
        <v>8.2215310074289505E-3</v>
      </c>
      <c r="L2396">
        <v>8.7161161345186144E-3</v>
      </c>
      <c r="M2396">
        <v>-1.6937647141951118E-2</v>
      </c>
      <c r="N2396">
        <v>4.7273008062759914E-2</v>
      </c>
      <c r="O2396">
        <v>-6.9993414916424967E-3</v>
      </c>
      <c r="P2396">
        <v>-4.0273666571124522E-2</v>
      </c>
      <c r="Q2396">
        <v>-6.9821987976148137E-2</v>
      </c>
      <c r="R2396">
        <v>4.0098090703651224E-2</v>
      </c>
      <c r="S2396">
        <v>2.9723897272504018E-2</v>
      </c>
    </row>
    <row r="2397" spans="4:19" x14ac:dyDescent="0.25">
      <c r="D2397">
        <v>1</v>
      </c>
      <c r="E2397">
        <v>6.8642965877771826E-3</v>
      </c>
      <c r="F2397">
        <v>1.8926202593062984E-2</v>
      </c>
      <c r="G2397">
        <v>3.6880700884587414E-4</v>
      </c>
      <c r="H2397">
        <v>0.32035499863099659</v>
      </c>
      <c r="I2397">
        <v>-0.22468254878016225</v>
      </c>
      <c r="J2397">
        <v>-9.5672449850830787E-2</v>
      </c>
      <c r="K2397">
        <v>-0.12772908905000691</v>
      </c>
      <c r="L2397">
        <v>-0.12463979341188391</v>
      </c>
      <c r="M2397">
        <v>0.25236888246189437</v>
      </c>
      <c r="N2397">
        <v>-0.57286519095006838</v>
      </c>
      <c r="O2397">
        <v>-2.7269539077462213E-2</v>
      </c>
      <c r="P2397">
        <v>0.60013473002753415</v>
      </c>
      <c r="Q2397">
        <v>0.77131686101384744</v>
      </c>
      <c r="R2397">
        <v>-0.32736586932600176</v>
      </c>
      <c r="S2397">
        <v>-0.44395099168784213</v>
      </c>
    </row>
    <row r="2398" spans="4:19" x14ac:dyDescent="0.25">
      <c r="D2398">
        <v>10</v>
      </c>
      <c r="E2398">
        <v>6.8646594127099014E-3</v>
      </c>
      <c r="F2398">
        <v>1.8927007510644255E-2</v>
      </c>
      <c r="G2398">
        <v>3.6880700906262605E-4</v>
      </c>
      <c r="H2398">
        <v>0.32036918490887345</v>
      </c>
      <c r="I2398">
        <v>-0.22469166127146067</v>
      </c>
      <c r="J2398">
        <v>-9.5677523637419881E-2</v>
      </c>
      <c r="K2398">
        <v>-0.12773594924089338</v>
      </c>
      <c r="L2398">
        <v>-0.12464627979595377</v>
      </c>
      <c r="M2398">
        <v>0.25238222903684004</v>
      </c>
      <c r="N2398">
        <v>-0.57289281380045765</v>
      </c>
      <c r="O2398">
        <v>-2.7273660817122902E-2</v>
      </c>
      <c r="P2398">
        <v>0.60016647461758765</v>
      </c>
      <c r="Q2398">
        <v>0.77135236785573014</v>
      </c>
      <c r="R2398">
        <v>-0.32737786568513982</v>
      </c>
      <c r="S2398">
        <v>-0.44397450217059031</v>
      </c>
    </row>
    <row r="2399" spans="4:19" x14ac:dyDescent="0.25">
      <c r="D2399">
        <v>100</v>
      </c>
      <c r="E2399">
        <v>6.8682897727079563E-3</v>
      </c>
      <c r="F2399">
        <v>1.893506045364049E-2</v>
      </c>
      <c r="G2399">
        <v>3.6880701123014563E-4</v>
      </c>
      <c r="H2399">
        <v>0.320511117362269</v>
      </c>
      <c r="I2399">
        <v>-0.22478282626562773</v>
      </c>
      <c r="J2399">
        <v>-9.5728291096648377E-2</v>
      </c>
      <c r="K2399">
        <v>-0.12780459157136548</v>
      </c>
      <c r="L2399">
        <v>-0.12471118089731803</v>
      </c>
      <c r="M2399">
        <v>0.25251577246869061</v>
      </c>
      <c r="N2399">
        <v>-0.57316919056123794</v>
      </c>
      <c r="O2399">
        <v>-2.7314914770069976E-2</v>
      </c>
      <c r="P2399">
        <v>0.60048410533131147</v>
      </c>
      <c r="Q2399">
        <v>0.77170761820699596</v>
      </c>
      <c r="R2399">
        <v>-0.32749787426404708</v>
      </c>
      <c r="S2399">
        <v>-0.44420974394294888</v>
      </c>
    </row>
    <row r="2400" spans="4:19" x14ac:dyDescent="0.25">
      <c r="D2400">
        <v>1000</v>
      </c>
      <c r="E2400">
        <v>6.9048056853664806E-3</v>
      </c>
      <c r="F2400">
        <v>1.9015968388699088E-2</v>
      </c>
      <c r="G2400">
        <v>3.6880703290534226E-4</v>
      </c>
      <c r="H2400">
        <v>0.32193744435065241</v>
      </c>
      <c r="I2400">
        <v>-0.22569850182265583</v>
      </c>
      <c r="J2400">
        <v>-9.6238942527989479E-2</v>
      </c>
      <c r="K2400">
        <v>-0.12849508114857855</v>
      </c>
      <c r="L2400">
        <v>-0.1253639397467019</v>
      </c>
      <c r="M2400">
        <v>0.253859020895284</v>
      </c>
      <c r="N2400">
        <v>-0.57594786542600218</v>
      </c>
      <c r="O2400">
        <v>-2.7731137514866333E-2</v>
      </c>
      <c r="P2400">
        <v>0.60367900294087207</v>
      </c>
      <c r="Q2400">
        <v>0.77527841058980229</v>
      </c>
      <c r="R2400">
        <v>-0.32870247355940307</v>
      </c>
      <c r="S2400">
        <v>-0.44657593703039566</v>
      </c>
    </row>
    <row r="2401" spans="4:19" x14ac:dyDescent="0.25">
      <c r="D2401">
        <v>10000</v>
      </c>
      <c r="E2401">
        <v>7.292519380586903E-3</v>
      </c>
      <c r="F2401">
        <v>1.9864773607419148E-2</v>
      </c>
      <c r="G2401">
        <v>3.6880724965744887E-4</v>
      </c>
      <c r="H2401">
        <v>0.3369378174434452</v>
      </c>
      <c r="I2401">
        <v>-0.23527608265178657</v>
      </c>
      <c r="J2401">
        <v>-0.10166173479166218</v>
      </c>
      <c r="K2401">
        <v>-0.13583222274996132</v>
      </c>
      <c r="L2401">
        <v>-0.1322894237979213</v>
      </c>
      <c r="M2401">
        <v>0.26812164654789683</v>
      </c>
      <c r="N2401">
        <v>-0.60531168771008126</v>
      </c>
      <c r="O2401">
        <v>-3.2291308859171863E-2</v>
      </c>
      <c r="P2401">
        <v>0.63760299656924957</v>
      </c>
      <c r="Q2401">
        <v>0.81291620756962857</v>
      </c>
      <c r="R2401">
        <v>-0.34121487408243567</v>
      </c>
      <c r="S2401">
        <v>-0.47170133348719645</v>
      </c>
    </row>
    <row r="2402" spans="4:19" x14ac:dyDescent="0.25">
      <c r="D2402">
        <v>100000</v>
      </c>
      <c r="E2402">
        <v>1.6631089368594826E-2</v>
      </c>
      <c r="F2402">
        <v>3.588059590686872E-2</v>
      </c>
      <c r="G2402">
        <v>3.6880941719252748E-4</v>
      </c>
      <c r="H2402">
        <v>0.63610469918924295</v>
      </c>
      <c r="I2402">
        <v>-0.40346307099587619</v>
      </c>
      <c r="J2402">
        <v>-0.2326416281933632</v>
      </c>
      <c r="K2402">
        <v>-0.31507092962668182</v>
      </c>
      <c r="L2402">
        <v>-0.29683505650860909</v>
      </c>
      <c r="M2402">
        <v>0.61190598613530511</v>
      </c>
      <c r="N2402">
        <v>-1.2524825157883583</v>
      </c>
      <c r="O2402">
        <v>-0.20314749732286685</v>
      </c>
      <c r="P2402">
        <v>1.4556300131112252</v>
      </c>
      <c r="Q2402">
        <v>1.6003905662350313</v>
      </c>
      <c r="R2402">
        <v>-0.52290548255406932</v>
      </c>
      <c r="S2402">
        <v>-1.0774850836809549</v>
      </c>
    </row>
    <row r="2403" spans="4:19" x14ac:dyDescent="0.25">
      <c r="D2403">
        <v>1000000</v>
      </c>
      <c r="E2403">
        <v>-1.4087357539481989E-3</v>
      </c>
      <c r="F2403">
        <v>-5.0804931926842689E-3</v>
      </c>
      <c r="G2403">
        <v>3.6883109394467861E-4</v>
      </c>
      <c r="H2403">
        <v>-8.25728652249893E-2</v>
      </c>
      <c r="I2403">
        <v>6.3043168870589028E-2</v>
      </c>
      <c r="J2403">
        <v>1.9529696354396719E-2</v>
      </c>
      <c r="K2403">
        <v>2.5552540200791896E-2</v>
      </c>
      <c r="L2403">
        <v>2.620616526995434E-2</v>
      </c>
      <c r="M2403">
        <v>-5.1758705470746236E-2</v>
      </c>
      <c r="N2403">
        <v>0.13383553357565248</v>
      </c>
      <c r="O2403">
        <v>-1.0767932804792935E-2</v>
      </c>
      <c r="P2403">
        <v>-0.12306760077087375</v>
      </c>
      <c r="Q2403">
        <v>-0.19053959264434539</v>
      </c>
      <c r="R2403">
        <v>9.9742334384433917E-2</v>
      </c>
      <c r="S2403">
        <v>9.0797258259904368E-2</v>
      </c>
    </row>
    <row r="2404" spans="4:19" x14ac:dyDescent="0.25">
      <c r="D2404">
        <v>1</v>
      </c>
      <c r="E2404">
        <v>6.8643066657296404E-3</v>
      </c>
      <c r="F2404">
        <v>1.8926224950960226E-2</v>
      </c>
      <c r="G2404">
        <v>3.6880700885189504E-4</v>
      </c>
      <c r="H2404">
        <v>0.32035539267717539</v>
      </c>
      <c r="I2404">
        <v>-0.22468280189508505</v>
      </c>
      <c r="J2404">
        <v>-9.5672590782086786E-2</v>
      </c>
      <c r="K2404">
        <v>-0.12772927960094904</v>
      </c>
      <c r="L2404">
        <v>-0.12463997358007717</v>
      </c>
      <c r="M2404">
        <v>0.25236925318102976</v>
      </c>
      <c r="N2404">
        <v>-0.57286595821509323</v>
      </c>
      <c r="O2404">
        <v>-2.726965356126243E-2</v>
      </c>
      <c r="P2404">
        <v>0.60013561177635921</v>
      </c>
      <c r="Q2404">
        <v>0.77131784727036745</v>
      </c>
      <c r="R2404">
        <v>-0.32736620254715731</v>
      </c>
      <c r="S2404">
        <v>-0.44395164472319948</v>
      </c>
    </row>
    <row r="2405" spans="4:19" x14ac:dyDescent="0.25">
      <c r="D2405">
        <v>10</v>
      </c>
      <c r="E2405">
        <v>6.8647602042204662E-3</v>
      </c>
      <c r="F2405">
        <v>1.8927231111011869E-2</v>
      </c>
      <c r="G2405">
        <v>3.6880700912283494E-4</v>
      </c>
      <c r="H2405">
        <v>0.32037312576633781</v>
      </c>
      <c r="I2405">
        <v>-0.22469419264832524</v>
      </c>
      <c r="J2405">
        <v>-9.5678933118023224E-2</v>
      </c>
      <c r="K2405">
        <v>-0.1277378549798236</v>
      </c>
      <c r="L2405">
        <v>-0.12464808168947883</v>
      </c>
      <c r="M2405">
        <v>0.25238593666929887</v>
      </c>
      <c r="N2405">
        <v>-0.572900487292614</v>
      </c>
      <c r="O2405">
        <v>-2.727480586268527E-2</v>
      </c>
      <c r="P2405">
        <v>0.60017529315530282</v>
      </c>
      <c r="Q2405">
        <v>0.77136223145414817</v>
      </c>
      <c r="R2405">
        <v>-0.32738119815224564</v>
      </c>
      <c r="S2405">
        <v>-0.44398103330190963</v>
      </c>
    </row>
    <row r="2406" spans="4:19" x14ac:dyDescent="0.25">
      <c r="D2406">
        <v>100</v>
      </c>
      <c r="E2406">
        <v>6.8692988875896617E-3</v>
      </c>
      <c r="F2406">
        <v>1.8937298598524659E-2</v>
      </c>
      <c r="G2406">
        <v>3.6880701183223438E-4</v>
      </c>
      <c r="H2406">
        <v>0.32055056553970118</v>
      </c>
      <c r="I2406">
        <v>-0.22480816281514748</v>
      </c>
      <c r="J2406">
        <v>-9.5742402724553699E-2</v>
      </c>
      <c r="K2406">
        <v>-0.12782367193792155</v>
      </c>
      <c r="L2406">
        <v>-0.12472922101265738</v>
      </c>
      <c r="M2406">
        <v>0.25255289295057537</v>
      </c>
      <c r="N2406">
        <v>-0.57324600975440632</v>
      </c>
      <c r="O2406">
        <v>-2.7326386008091674E-2</v>
      </c>
      <c r="P2406">
        <v>0.60057239576249799</v>
      </c>
      <c r="Q2406">
        <v>0.77180635760258198</v>
      </c>
      <c r="R2406">
        <v>-0.3275312245024864</v>
      </c>
      <c r="S2406">
        <v>-0.44427513310008493</v>
      </c>
    </row>
    <row r="2407" spans="4:19" x14ac:dyDescent="0.25">
      <c r="D2407">
        <v>1000</v>
      </c>
      <c r="E2407">
        <v>6.9150180041786975E-3</v>
      </c>
      <c r="F2407">
        <v>1.9038565667646546E-2</v>
      </c>
      <c r="G2407">
        <v>3.6880703892623064E-4</v>
      </c>
      <c r="H2407">
        <v>0.3223359198868927</v>
      </c>
      <c r="I2407">
        <v>-0.2259541621379455</v>
      </c>
      <c r="J2407">
        <v>-9.6381757748957853E-2</v>
      </c>
      <c r="K2407">
        <v>-0.12868820560276006</v>
      </c>
      <c r="L2407">
        <v>-0.12554647974914346</v>
      </c>
      <c r="M2407">
        <v>0.25423468535190352</v>
      </c>
      <c r="N2407">
        <v>-0.57672456259375693</v>
      </c>
      <c r="O2407">
        <v>-2.7847954555735299E-2</v>
      </c>
      <c r="P2407">
        <v>0.60457251714948512</v>
      </c>
      <c r="Q2407">
        <v>0.77627623721149064</v>
      </c>
      <c r="R2407">
        <v>-0.32903854677735822</v>
      </c>
      <c r="S2407">
        <v>-0.44723769043413597</v>
      </c>
    </row>
    <row r="2408" spans="4:19" x14ac:dyDescent="0.25">
      <c r="D2408">
        <v>10000</v>
      </c>
      <c r="E2408">
        <v>7.4080672916671956E-3</v>
      </c>
      <c r="F2408">
        <v>2.0114169443310535E-2</v>
      </c>
      <c r="G2408">
        <v>3.6880730986641255E-4</v>
      </c>
      <c r="H2408">
        <v>0.34135818720763211</v>
      </c>
      <c r="I2408">
        <v>-0.2380800298015231</v>
      </c>
      <c r="J2408">
        <v>-0.10327815740609481</v>
      </c>
      <c r="K2408">
        <v>-0.13802087079512759</v>
      </c>
      <c r="L2408">
        <v>-0.13435154194786492</v>
      </c>
      <c r="M2408">
        <v>0.27237241274298185</v>
      </c>
      <c r="N2408">
        <v>-0.61401433493635693</v>
      </c>
      <c r="O2408">
        <v>-3.3699402030393344E-2</v>
      </c>
      <c r="P2408">
        <v>0.64771373696675738</v>
      </c>
      <c r="Q2408">
        <v>0.82403718187094555</v>
      </c>
      <c r="R2408">
        <v>-0.344847212342966</v>
      </c>
      <c r="S2408">
        <v>-0.47918996952799375</v>
      </c>
    </row>
    <row r="2409" spans="4:19" x14ac:dyDescent="0.25">
      <c r="D2409">
        <v>100000</v>
      </c>
      <c r="E2409">
        <v>2.5813187216368778E-2</v>
      </c>
      <c r="F2409">
        <v>4.6235272601707345E-2</v>
      </c>
      <c r="G2409">
        <v>3.6881001929012653E-4</v>
      </c>
      <c r="H2409">
        <v>0.85468465549676509</v>
      </c>
      <c r="I2409">
        <v>-0.4928418422679357</v>
      </c>
      <c r="J2409">
        <v>-0.36184281322883294</v>
      </c>
      <c r="K2409">
        <v>-0.49444654814437428</v>
      </c>
      <c r="L2409">
        <v>-0.45593287625350598</v>
      </c>
      <c r="M2409">
        <v>0.95037942439786605</v>
      </c>
      <c r="N2409">
        <v>-1.8158358253322611</v>
      </c>
      <c r="O2409">
        <v>-0.4457868113384329</v>
      </c>
      <c r="P2409">
        <v>2.2616226366706869</v>
      </c>
      <c r="Q2409">
        <v>2.2296421311193448</v>
      </c>
      <c r="R2409">
        <v>-0.55653636735480916</v>
      </c>
      <c r="S2409">
        <v>-1.6731057637645392</v>
      </c>
    </row>
    <row r="2410" spans="4:19" x14ac:dyDescent="0.25">
      <c r="D2410">
        <v>1000000</v>
      </c>
      <c r="E2410">
        <v>-1.0825545595489171E-3</v>
      </c>
      <c r="F2410">
        <v>-3.8573048985840268E-3</v>
      </c>
      <c r="G2410">
        <v>3.6883711571693707E-4</v>
      </c>
      <c r="H2410">
        <v>-6.2794338177052822E-2</v>
      </c>
      <c r="I2410">
        <v>4.7782428057757897E-2</v>
      </c>
      <c r="J2410">
        <v>1.5011910119298477E-2</v>
      </c>
      <c r="K2410">
        <v>1.9661780213844793E-2</v>
      </c>
      <c r="L2410">
        <v>2.011367176459089E-2</v>
      </c>
      <c r="M2410">
        <v>-3.9775451978442788E-2</v>
      </c>
      <c r="N2410">
        <v>0.10220999817754972</v>
      </c>
      <c r="O2410">
        <v>-7.635357973285295E-3</v>
      </c>
      <c r="P2410">
        <v>-9.4574640204271532E-2</v>
      </c>
      <c r="Q2410">
        <v>-0.14515787630653065</v>
      </c>
      <c r="R2410">
        <v>7.5370587058902316E-2</v>
      </c>
      <c r="S2410">
        <v>6.9787289247621231E-2</v>
      </c>
    </row>
    <row r="2411" spans="4:19" x14ac:dyDescent="0.25">
      <c r="D2411">
        <v>1</v>
      </c>
      <c r="E2411">
        <v>6.8643167437116978E-3</v>
      </c>
      <c r="F2411">
        <v>1.8926247308910304E-2</v>
      </c>
      <c r="G2411">
        <v>3.6880700885791589E-4</v>
      </c>
      <c r="H2411">
        <v>0.32035578672432763</v>
      </c>
      <c r="I2411">
        <v>-0.22468305501056562</v>
      </c>
      <c r="J2411">
        <v>-9.5672731713754899E-2</v>
      </c>
      <c r="K2411">
        <v>-0.12772947015245606</v>
      </c>
      <c r="L2411">
        <v>-0.12464015374879622</v>
      </c>
      <c r="M2411">
        <v>0.25236962390124518</v>
      </c>
      <c r="N2411">
        <v>-0.57286672548218576</v>
      </c>
      <c r="O2411">
        <v>-2.7269768045577791E-2</v>
      </c>
      <c r="P2411">
        <v>0.60013649352777065</v>
      </c>
      <c r="Q2411">
        <v>0.77131883352944186</v>
      </c>
      <c r="R2411">
        <v>-0.32736653576894881</v>
      </c>
      <c r="S2411">
        <v>-0.4439522977604824</v>
      </c>
    </row>
    <row r="2412" spans="4:19" x14ac:dyDescent="0.25">
      <c r="D2412">
        <v>10</v>
      </c>
      <c r="E2412">
        <v>6.864860998690837E-3</v>
      </c>
      <c r="F2412">
        <v>1.8927454716662677E-2</v>
      </c>
      <c r="G2412">
        <v>3.6880700918304383E-4</v>
      </c>
      <c r="H2412">
        <v>0.32037706672152311</v>
      </c>
      <c r="I2412">
        <v>-0.22469672408139729</v>
      </c>
      <c r="J2412">
        <v>-9.5680342640115157E-2</v>
      </c>
      <c r="K2412">
        <v>-0.12773976077544447</v>
      </c>
      <c r="L2412">
        <v>-0.12464988363523943</v>
      </c>
      <c r="M2412">
        <v>0.25238964441069811</v>
      </c>
      <c r="N2412">
        <v>-0.57290816099267161</v>
      </c>
      <c r="O2412">
        <v>-2.727595095950619E-2</v>
      </c>
      <c r="P2412">
        <v>0.60018411195218846</v>
      </c>
      <c r="Q2412">
        <v>0.77137209530769724</v>
      </c>
      <c r="R2412">
        <v>-0.327384530682437</v>
      </c>
      <c r="S2412">
        <v>-0.44398756462525313</v>
      </c>
    </row>
    <row r="2413" spans="4:19" x14ac:dyDescent="0.25">
      <c r="D2413">
        <v>100</v>
      </c>
      <c r="E2413">
        <v>6.8703082990408115E-3</v>
      </c>
      <c r="F2413">
        <v>1.8939537272573713E-2</v>
      </c>
      <c r="G2413">
        <v>3.6880701243432312E-4</v>
      </c>
      <c r="H2413">
        <v>0.32059002350483112</v>
      </c>
      <c r="I2413">
        <v>-0.22483350499420141</v>
      </c>
      <c r="J2413">
        <v>-9.5756518510633271E-2</v>
      </c>
      <c r="K2413">
        <v>-0.12784275798419387</v>
      </c>
      <c r="L2413">
        <v>-0.12474726636339994</v>
      </c>
      <c r="M2413">
        <v>0.25259002434758315</v>
      </c>
      <c r="N2413">
        <v>-0.57332284977690762</v>
      </c>
      <c r="O2413">
        <v>-2.7337862384829492E-2</v>
      </c>
      <c r="P2413">
        <v>0.60066071216172645</v>
      </c>
      <c r="Q2413">
        <v>0.77190512255707588</v>
      </c>
      <c r="R2413">
        <v>-0.32756458105777497</v>
      </c>
      <c r="S2413">
        <v>-0.44434054149930091</v>
      </c>
    </row>
    <row r="2414" spans="4:19" x14ac:dyDescent="0.25">
      <c r="D2414">
        <v>1000</v>
      </c>
      <c r="E2414">
        <v>6.9252605761037376E-3</v>
      </c>
      <c r="F2414">
        <v>1.9061216716618565E-2</v>
      </c>
      <c r="G2414">
        <v>3.6880704494711929E-4</v>
      </c>
      <c r="H2414">
        <v>0.32273539091913861</v>
      </c>
      <c r="I2414">
        <v>-0.22621039375627561</v>
      </c>
      <c r="J2414">
        <v>-9.6524997162859449E-2</v>
      </c>
      <c r="K2414">
        <v>-0.12888190956627099</v>
      </c>
      <c r="L2414">
        <v>-0.12572955370854899</v>
      </c>
      <c r="M2414">
        <v>0.25461146327481998</v>
      </c>
      <c r="N2414">
        <v>-0.57750338171322468</v>
      </c>
      <c r="O2414">
        <v>-2.7965298694319074E-2</v>
      </c>
      <c r="P2414">
        <v>0.60546868040754731</v>
      </c>
      <c r="Q2414">
        <v>0.77727666545408169</v>
      </c>
      <c r="R2414">
        <v>-0.32937525869629525</v>
      </c>
      <c r="S2414">
        <v>-0.44790140675779355</v>
      </c>
    </row>
    <row r="2415" spans="4:19" x14ac:dyDescent="0.25">
      <c r="D2415">
        <v>10000</v>
      </c>
      <c r="E2415">
        <v>7.5273358026723206E-3</v>
      </c>
      <c r="F2415">
        <v>2.0369907067128133E-2</v>
      </c>
      <c r="G2415">
        <v>3.6880737007539591E-4</v>
      </c>
      <c r="H2415">
        <v>0.34589718412068748</v>
      </c>
      <c r="I2415">
        <v>-0.24095041347871415</v>
      </c>
      <c r="J2415">
        <v>-0.10494677064195912</v>
      </c>
      <c r="K2415">
        <v>-0.14028094211177589</v>
      </c>
      <c r="L2415">
        <v>-0.13647918890018929</v>
      </c>
      <c r="M2415">
        <v>0.27676013101197583</v>
      </c>
      <c r="N2415">
        <v>-0.62297426754354035</v>
      </c>
      <c r="O2415">
        <v>-3.5176053338314972E-2</v>
      </c>
      <c r="P2415">
        <v>0.65815032088185177</v>
      </c>
      <c r="Q2415">
        <v>0.83547082591300281</v>
      </c>
      <c r="R2415">
        <v>-0.34855077778195565</v>
      </c>
      <c r="S2415">
        <v>-0.48692004813106138</v>
      </c>
    </row>
    <row r="2416" spans="4:19" x14ac:dyDescent="0.25">
      <c r="D2416">
        <v>100000</v>
      </c>
      <c r="E2416">
        <v>5.7632153598743914E-2</v>
      </c>
      <c r="F2416">
        <v>6.4990769542352958E-2</v>
      </c>
      <c r="G2416">
        <v>3.6881062138969129E-4</v>
      </c>
      <c r="H2416">
        <v>1.3724961667168039</v>
      </c>
      <c r="I2416">
        <v>-0.56198830248456844</v>
      </c>
      <c r="J2416">
        <v>-0.81050786423222831</v>
      </c>
      <c r="K2416">
        <v>-1.1268809795288668</v>
      </c>
      <c r="L2416">
        <v>-0.99943382849950169</v>
      </c>
      <c r="M2416">
        <v>2.1263148080283756</v>
      </c>
      <c r="N2416">
        <v>-3.5376824295463614</v>
      </c>
      <c r="O2416">
        <v>-1.5257804778200246</v>
      </c>
      <c r="P2416">
        <v>5.063462907366393</v>
      </c>
      <c r="Q2416">
        <v>3.9456124608486114</v>
      </c>
      <c r="R2416">
        <v>-0.21954702458613795</v>
      </c>
      <c r="S2416">
        <v>-3.7260654362624592</v>
      </c>
    </row>
    <row r="2417" spans="4:19" x14ac:dyDescent="0.25">
      <c r="D2417">
        <v>1000000</v>
      </c>
      <c r="E2417">
        <v>-8.7902381441878701E-4</v>
      </c>
      <c r="F2417">
        <v>-3.1088200316669568E-3</v>
      </c>
      <c r="G2417">
        <v>3.6884313768582926E-4</v>
      </c>
      <c r="H2417">
        <v>-5.066075511325252E-2</v>
      </c>
      <c r="I2417">
        <v>3.8469166958979173E-2</v>
      </c>
      <c r="J2417">
        <v>1.2191588154273347E-2</v>
      </c>
      <c r="K2417">
        <v>1.5977960168903849E-2</v>
      </c>
      <c r="L2417">
        <v>1.6319852766436327E-2</v>
      </c>
      <c r="M2417">
        <v>-3.229781293533307E-2</v>
      </c>
      <c r="N2417">
        <v>8.2677010172698573E-2</v>
      </c>
      <c r="O2417">
        <v>-5.8821099105443864E-3</v>
      </c>
      <c r="P2417">
        <v>-7.6794900262143528E-2</v>
      </c>
      <c r="Q2417">
        <v>-0.11723888282076445</v>
      </c>
      <c r="R2417">
        <v>6.0565663659744473E-2</v>
      </c>
      <c r="S2417">
        <v>5.6673219161012867E-2</v>
      </c>
    </row>
    <row r="2418" spans="4:19" x14ac:dyDescent="0.25">
      <c r="D2418">
        <v>1</v>
      </c>
      <c r="E2418">
        <v>6.86432682172334E-3</v>
      </c>
      <c r="F2418">
        <v>1.8926269666913194E-2</v>
      </c>
      <c r="G2418">
        <v>3.6880700886393673E-4</v>
      </c>
      <c r="H2418">
        <v>0.32035618077246042</v>
      </c>
      <c r="I2418">
        <v>-0.22468330812660753</v>
      </c>
      <c r="J2418">
        <v>-9.5672872645842233E-2</v>
      </c>
      <c r="K2418">
        <v>-0.12772966070452085</v>
      </c>
      <c r="L2418">
        <v>-0.12464033391803042</v>
      </c>
      <c r="M2418">
        <v>0.25236999462256193</v>
      </c>
      <c r="N2418">
        <v>-0.57286749275137083</v>
      </c>
      <c r="O2418">
        <v>-2.726988253040119E-2</v>
      </c>
      <c r="P2418">
        <v>0.60013737528177558</v>
      </c>
      <c r="Q2418">
        <v>0.77131981979106001</v>
      </c>
      <c r="R2418">
        <v>-0.32736686899136558</v>
      </c>
      <c r="S2418">
        <v>-0.44395295079969088</v>
      </c>
    </row>
    <row r="2419" spans="4:19" x14ac:dyDescent="0.25">
      <c r="D2419">
        <v>10</v>
      </c>
      <c r="E2419">
        <v>6.8649617961211726E-3</v>
      </c>
      <c r="F2419">
        <v>1.8927678327596918E-2</v>
      </c>
      <c r="G2419">
        <v>3.6880700924325272E-4</v>
      </c>
      <c r="H2419">
        <v>0.32038100777441159</v>
      </c>
      <c r="I2419">
        <v>-0.22469925557068748</v>
      </c>
      <c r="J2419">
        <v>-9.5681752203724102E-2</v>
      </c>
      <c r="K2419">
        <v>-0.12774166662774888</v>
      </c>
      <c r="L2419">
        <v>-0.12465168563326756</v>
      </c>
      <c r="M2419">
        <v>0.25239335226103776</v>
      </c>
      <c r="N2419">
        <v>-0.57291583490064824</v>
      </c>
      <c r="O2419">
        <v>-2.7277096107592769E-2</v>
      </c>
      <c r="P2419">
        <v>0.60019293100823745</v>
      </c>
      <c r="Q2419">
        <v>0.77138195941639509</v>
      </c>
      <c r="R2419">
        <v>-0.32738786327574232</v>
      </c>
      <c r="S2419">
        <v>-0.44399409614063501</v>
      </c>
    </row>
    <row r="2420" spans="4:19" x14ac:dyDescent="0.25">
      <c r="D2420">
        <v>100</v>
      </c>
      <c r="E2420">
        <v>6.8713180071921813E-3</v>
      </c>
      <c r="F2420">
        <v>1.8941776475975367E-2</v>
      </c>
      <c r="G2420">
        <v>3.6880701303641187E-4</v>
      </c>
      <c r="H2420">
        <v>0.32062949126133944</v>
      </c>
      <c r="I2420">
        <v>-0.22485885280461559</v>
      </c>
      <c r="J2420">
        <v>-9.5770638456720292E-2</v>
      </c>
      <c r="K2420">
        <v>-0.12786184971271553</v>
      </c>
      <c r="L2420">
        <v>-0.12476531695182302</v>
      </c>
      <c r="M2420">
        <v>0.25262716666455276</v>
      </c>
      <c r="N2420">
        <v>-0.57339971063730388</v>
      </c>
      <c r="O2420">
        <v>-2.7349343903182444E-2</v>
      </c>
      <c r="P2420">
        <v>0.60074905454049343</v>
      </c>
      <c r="Q2420">
        <v>0.77200391308054961</v>
      </c>
      <c r="R2420">
        <v>-0.32759794393145469</v>
      </c>
      <c r="S2420">
        <v>-0.44440596914909491</v>
      </c>
    </row>
    <row r="2421" spans="4:19" x14ac:dyDescent="0.25">
      <c r="D2421">
        <v>1000</v>
      </c>
      <c r="E2421">
        <v>6.9355335357743847E-3</v>
      </c>
      <c r="F2421">
        <v>1.9083921727761743E-2</v>
      </c>
      <c r="G2421">
        <v>3.6880705096800805E-4</v>
      </c>
      <c r="H2421">
        <v>0.32313586121617277</v>
      </c>
      <c r="I2421">
        <v>-0.22646719855481479</v>
      </c>
      <c r="J2421">
        <v>-9.6668662661350879E-2</v>
      </c>
      <c r="K2421">
        <v>-0.12907619564478523</v>
      </c>
      <c r="L2421">
        <v>-0.12591316397702812</v>
      </c>
      <c r="M2421">
        <v>0.25498935962182401</v>
      </c>
      <c r="N2421">
        <v>-0.5782843315877173</v>
      </c>
      <c r="O2421">
        <v>-2.8083172925775557E-2</v>
      </c>
      <c r="P2421">
        <v>0.60636750451348576</v>
      </c>
      <c r="Q2421">
        <v>0.77827970562812254</v>
      </c>
      <c r="R2421">
        <v>-0.32971261088442461</v>
      </c>
      <c r="S2421">
        <v>-0.44856709474369438</v>
      </c>
    </row>
    <row r="2422" spans="4:19" x14ac:dyDescent="0.25">
      <c r="D2422">
        <v>10000</v>
      </c>
      <c r="E2422">
        <v>7.650507557036325E-3</v>
      </c>
      <c r="F2422">
        <v>2.0632231488214574E-2</v>
      </c>
      <c r="G2422">
        <v>3.688074302843989E-4</v>
      </c>
      <c r="H2422">
        <v>0.35055970149696947</v>
      </c>
      <c r="I2422">
        <v>-0.24388955952223768</v>
      </c>
      <c r="J2422">
        <v>-0.10667014197475311</v>
      </c>
      <c r="K2422">
        <v>-0.14261598056073765</v>
      </c>
      <c r="L2422">
        <v>-0.13867554761385747</v>
      </c>
      <c r="M2422">
        <v>0.28129152817459868</v>
      </c>
      <c r="N2422">
        <v>-0.63220321595682805</v>
      </c>
      <c r="O2422">
        <v>-3.6725542437672232E-2</v>
      </c>
      <c r="P2422">
        <v>0.66892875839450028</v>
      </c>
      <c r="Q2422">
        <v>0.84723070639025977</v>
      </c>
      <c r="R2422">
        <v>-0.35232727600010705</v>
      </c>
      <c r="S2422">
        <v>-0.49490343039014562</v>
      </c>
    </row>
    <row r="2423" spans="4:19" x14ac:dyDescent="0.25">
      <c r="D2423">
        <v>100000</v>
      </c>
      <c r="E2423">
        <v>-0.2477063390787258</v>
      </c>
      <c r="F2423">
        <v>0.10934827064994242</v>
      </c>
      <c r="G2423">
        <v>3.6881122349122214E-4</v>
      </c>
      <c r="H2423">
        <v>-0.49461899686021482</v>
      </c>
      <c r="I2423">
        <v>-3.0525230185184888</v>
      </c>
      <c r="J2423">
        <v>3.5471420153786966</v>
      </c>
      <c r="K2423">
        <v>4.8806586111651704</v>
      </c>
      <c r="L2423">
        <v>3.9447933555903489</v>
      </c>
      <c r="M2423">
        <v>-8.8254519667555229</v>
      </c>
      <c r="N2423">
        <v>8.6533873652259565</v>
      </c>
      <c r="O2423">
        <v>10.77225835434702</v>
      </c>
      <c r="P2423">
        <v>-19.425645719572977</v>
      </c>
      <c r="Q2423">
        <v>-6.7824541462747767</v>
      </c>
      <c r="R2423">
        <v>-9.5291089636565491</v>
      </c>
      <c r="S2423">
        <v>16.311563109931328</v>
      </c>
    </row>
    <row r="2424" spans="4:19" x14ac:dyDescent="0.25">
      <c r="D2424">
        <v>1000000</v>
      </c>
      <c r="E2424">
        <v>-7.3991300171851045E-4</v>
      </c>
      <c r="F2424">
        <v>-2.603607057097283E-3</v>
      </c>
      <c r="G2424">
        <v>3.6884915985136498E-4</v>
      </c>
      <c r="H2424">
        <v>-4.2457242490804958E-2</v>
      </c>
      <c r="I2424">
        <v>3.2193875339480371E-2</v>
      </c>
      <c r="J2424">
        <v>1.0263367151324587E-2</v>
      </c>
      <c r="K2424">
        <v>1.3456617699752371E-2</v>
      </c>
      <c r="L2424">
        <v>1.3730177266634058E-2</v>
      </c>
      <c r="M2424">
        <v>-2.7186794966397088E-2</v>
      </c>
      <c r="N2424">
        <v>6.9413040440014839E-2</v>
      </c>
      <c r="O2424">
        <v>-4.7706904489324131E-3</v>
      </c>
      <c r="P2424">
        <v>-6.4642349991082426E-2</v>
      </c>
      <c r="Q2424">
        <v>-9.8328391115952485E-2</v>
      </c>
      <c r="R2424">
        <v>5.0620304710616182E-2</v>
      </c>
      <c r="S2424">
        <v>4.7708086405329198E-2</v>
      </c>
    </row>
    <row r="2425" spans="4:19" x14ac:dyDescent="0.25">
      <c r="D2425">
        <v>1</v>
      </c>
      <c r="E2425">
        <v>6.8643368997645801E-3</v>
      </c>
      <c r="F2425">
        <v>1.892629202496892E-2</v>
      </c>
      <c r="G2425">
        <v>3.6880700886995769E-4</v>
      </c>
      <c r="H2425">
        <v>0.32035657482156665</v>
      </c>
      <c r="I2425">
        <v>-0.22468356124321787</v>
      </c>
      <c r="J2425">
        <v>-9.5673013578341681E-2</v>
      </c>
      <c r="K2425">
        <v>-0.12772985125716474</v>
      </c>
      <c r="L2425">
        <v>-0.12464051408779397</v>
      </c>
      <c r="M2425">
        <v>0.25237036534497292</v>
      </c>
      <c r="N2425">
        <v>-0.57286826002263069</v>
      </c>
      <c r="O2425">
        <v>-2.726999701573618E-2</v>
      </c>
      <c r="P2425">
        <v>0.60013825703836687</v>
      </c>
      <c r="Q2425">
        <v>0.77132080605522901</v>
      </c>
      <c r="R2425">
        <v>-0.32736720221440763</v>
      </c>
      <c r="S2425">
        <v>-0.44395360384081783</v>
      </c>
    </row>
    <row r="2426" spans="4:19" x14ac:dyDescent="0.25">
      <c r="D2426">
        <v>10</v>
      </c>
      <c r="E2426">
        <v>6.8650625965115866E-3</v>
      </c>
      <c r="F2426">
        <v>1.8927901943814732E-2</v>
      </c>
      <c r="G2426">
        <v>3.6880700930346161E-4</v>
      </c>
      <c r="H2426">
        <v>0.32038494892502811</v>
      </c>
      <c r="I2426">
        <v>-0.22470178711619582</v>
      </c>
      <c r="J2426">
        <v>-9.5683161808828743E-2</v>
      </c>
      <c r="K2426">
        <v>-0.12774357253675106</v>
      </c>
      <c r="L2426">
        <v>-0.12465348768355256</v>
      </c>
      <c r="M2426">
        <v>0.25239706022031072</v>
      </c>
      <c r="N2426">
        <v>-0.57292350901655098</v>
      </c>
      <c r="O2426">
        <v>-2.7278241306934348E-2</v>
      </c>
      <c r="P2426">
        <v>0.60020175032349243</v>
      </c>
      <c r="Q2426">
        <v>0.77139182378023108</v>
      </c>
      <c r="R2426">
        <v>-0.32739119593214738</v>
      </c>
      <c r="S2426">
        <v>-0.44400062784809791</v>
      </c>
    </row>
    <row r="2427" spans="4:19" x14ac:dyDescent="0.25">
      <c r="D2427">
        <v>100</v>
      </c>
      <c r="E2427">
        <v>6.8723280121746047E-3</v>
      </c>
      <c r="F2427">
        <v>1.8944016208917391E-2</v>
      </c>
      <c r="G2427">
        <v>3.6880701363850067E-4</v>
      </c>
      <c r="H2427">
        <v>0.32066896881288542</v>
      </c>
      <c r="I2427">
        <v>-0.22488420624824101</v>
      </c>
      <c r="J2427">
        <v>-9.5784762564640857E-2</v>
      </c>
      <c r="K2427">
        <v>-0.12788094712604092</v>
      </c>
      <c r="L2427">
        <v>-0.12478337278022877</v>
      </c>
      <c r="M2427">
        <v>0.25266431990628035</v>
      </c>
      <c r="N2427">
        <v>-0.57347659234416781</v>
      </c>
      <c r="O2427">
        <v>-2.7360830566035332E-2</v>
      </c>
      <c r="P2427">
        <v>0.60083742291021736</v>
      </c>
      <c r="Q2427">
        <v>0.77210272918303957</v>
      </c>
      <c r="R2427">
        <v>-0.3276313131250852</v>
      </c>
      <c r="S2427">
        <v>-0.44447141605796503</v>
      </c>
    </row>
    <row r="2428" spans="4:19" x14ac:dyDescent="0.25">
      <c r="D2428">
        <v>1000</v>
      </c>
      <c r="E2428">
        <v>6.9458370186234455E-3</v>
      </c>
      <c r="F2428">
        <v>1.9106680894139201E-2</v>
      </c>
      <c r="G2428">
        <v>3.6880705698889708E-4</v>
      </c>
      <c r="H2428">
        <v>0.3235373345660264</v>
      </c>
      <c r="I2428">
        <v>-0.226724578418672</v>
      </c>
      <c r="J2428">
        <v>-9.6812756147357959E-2</v>
      </c>
      <c r="K2428">
        <v>-0.12927106645957664</v>
      </c>
      <c r="L2428">
        <v>-0.12609731292055315</v>
      </c>
      <c r="M2428">
        <v>0.25536837938012269</v>
      </c>
      <c r="N2428">
        <v>-0.57906742106980147</v>
      </c>
      <c r="O2428">
        <v>-2.8201580266188131E-2</v>
      </c>
      <c r="P2428">
        <v>0.60726900133600736</v>
      </c>
      <c r="Q2428">
        <v>0.77928536809935522</v>
      </c>
      <c r="R2428">
        <v>-0.33005060491320037</v>
      </c>
      <c r="S2428">
        <v>-0.44923476318615485</v>
      </c>
    </row>
    <row r="2429" spans="4:19" x14ac:dyDescent="0.25">
      <c r="D2429">
        <v>10000</v>
      </c>
      <c r="E2429">
        <v>7.7777773516312316E-3</v>
      </c>
      <c r="F2429">
        <v>2.0901400501523726E-2</v>
      </c>
      <c r="G2429">
        <v>3.6880749049342167E-4</v>
      </c>
      <c r="H2429">
        <v>0.35535090896403076</v>
      </c>
      <c r="I2429">
        <v>-0.24689989896010545</v>
      </c>
      <c r="J2429">
        <v>-0.10845101000391821</v>
      </c>
      <c r="K2429">
        <v>-0.14502976784675425</v>
      </c>
      <c r="L2429">
        <v>-0.14094401107641019</v>
      </c>
      <c r="M2429">
        <v>0.28597377892316445</v>
      </c>
      <c r="N2429">
        <v>-0.64171364351025773</v>
      </c>
      <c r="O2429">
        <v>-3.8352482406022403E-2</v>
      </c>
      <c r="P2429">
        <v>0.68006612591628368</v>
      </c>
      <c r="Q2429">
        <v>0.85933119825318016</v>
      </c>
      <c r="R2429">
        <v>-0.35617843137600502</v>
      </c>
      <c r="S2429">
        <v>-0.50315276687717869</v>
      </c>
    </row>
    <row r="2430" spans="4:19" x14ac:dyDescent="0.25">
      <c r="D2430">
        <v>100000</v>
      </c>
      <c r="E2430">
        <v>-3.9330590304275471E-2</v>
      </c>
      <c r="F2430">
        <v>0.34442571617454532</v>
      </c>
      <c r="G2430">
        <v>3.6881182559471881E-4</v>
      </c>
      <c r="H2430">
        <v>4.3776799649273919</v>
      </c>
      <c r="I2430">
        <v>-4.9676160055213465</v>
      </c>
      <c r="J2430">
        <v>0.58993604059396176</v>
      </c>
      <c r="K2430">
        <v>0.9716252713474951</v>
      </c>
      <c r="L2430">
        <v>0.46853923380900042</v>
      </c>
      <c r="M2430">
        <v>-1.4401645051564955</v>
      </c>
      <c r="N2430">
        <v>-2.9791906300898319</v>
      </c>
      <c r="O2430">
        <v>6.3470813462381521</v>
      </c>
      <c r="P2430">
        <v>-3.3678907161483167</v>
      </c>
      <c r="Q2430">
        <v>7.013484809353816</v>
      </c>
      <c r="R2430">
        <v>-9.726793023343328</v>
      </c>
      <c r="S2430">
        <v>2.7133082139895208</v>
      </c>
    </row>
    <row r="2431" spans="4:19" x14ac:dyDescent="0.25">
      <c r="D2431">
        <v>1000000</v>
      </c>
      <c r="E2431">
        <v>-6.3881645097274543E-4</v>
      </c>
      <c r="F2431">
        <v>-2.2396435670968312E-3</v>
      </c>
      <c r="G2431">
        <v>3.6885518221355367E-4</v>
      </c>
      <c r="H2431">
        <v>-3.6540407016577348E-2</v>
      </c>
      <c r="I2431">
        <v>2.7678626530487804E-2</v>
      </c>
      <c r="J2431">
        <v>8.861780486093096E-3</v>
      </c>
      <c r="K2431">
        <v>1.1622519491837124E-2</v>
      </c>
      <c r="L2431">
        <v>1.1849853028838453E-2</v>
      </c>
      <c r="M2431">
        <v>-2.3472372520672025E-2</v>
      </c>
      <c r="N2431">
        <v>5.9817071854357806E-2</v>
      </c>
      <c r="O2431">
        <v>-4.0065548989502986E-3</v>
      </c>
      <c r="P2431">
        <v>-5.5810516955403955E-2</v>
      </c>
      <c r="Q2431">
        <v>-8.4671612592323697E-2</v>
      </c>
      <c r="R2431">
        <v>4.3479702654650509E-2</v>
      </c>
      <c r="S2431">
        <v>4.1191909937666082E-2</v>
      </c>
    </row>
    <row r="2432" spans="4:19" x14ac:dyDescent="0.25">
      <c r="D2432">
        <v>1</v>
      </c>
      <c r="E2432">
        <v>6.8643469778354102E-3</v>
      </c>
      <c r="F2432">
        <v>1.8926314383077458E-2</v>
      </c>
      <c r="G2432">
        <v>3.6880700887597859E-4</v>
      </c>
      <c r="H2432">
        <v>0.32035696887165699</v>
      </c>
      <c r="I2432">
        <v>-0.22468381436039309</v>
      </c>
      <c r="J2432">
        <v>-9.567315451126035E-2</v>
      </c>
      <c r="K2432">
        <v>-0.12773004181037351</v>
      </c>
      <c r="L2432">
        <v>-0.12464069425807622</v>
      </c>
      <c r="M2432">
        <v>0.25237073606844973</v>
      </c>
      <c r="N2432">
        <v>-0.57286902729596534</v>
      </c>
      <c r="O2432">
        <v>-2.7270111501582761E-2</v>
      </c>
      <c r="P2432">
        <v>0.60013913879755165</v>
      </c>
      <c r="Q2432">
        <v>0.77132179232195242</v>
      </c>
      <c r="R2432">
        <v>-0.32736753543808916</v>
      </c>
      <c r="S2432">
        <v>-0.44395425688385615</v>
      </c>
    </row>
    <row r="2433" spans="4:19" x14ac:dyDescent="0.25">
      <c r="D2433">
        <v>10</v>
      </c>
      <c r="E2433">
        <v>6.865163399862202E-3</v>
      </c>
      <c r="F2433">
        <v>1.8928125565316308E-2</v>
      </c>
      <c r="G2433">
        <v>3.6880700936367045E-4</v>
      </c>
      <c r="H2433">
        <v>0.32038889017336203</v>
      </c>
      <c r="I2433">
        <v>-0.22470431871792584</v>
      </c>
      <c r="J2433">
        <v>-9.5684571455429079E-2</v>
      </c>
      <c r="K2433">
        <v>-0.12774547850244033</v>
      </c>
      <c r="L2433">
        <v>-0.12465528978609441</v>
      </c>
      <c r="M2433">
        <v>0.2524007682885383</v>
      </c>
      <c r="N2433">
        <v>-0.5729311833403834</v>
      </c>
      <c r="O2433">
        <v>-2.727938655754869E-2</v>
      </c>
      <c r="P2433">
        <v>0.60021056989793209</v>
      </c>
      <c r="Q2433">
        <v>0.77140168839926204</v>
      </c>
      <c r="R2433">
        <v>-0.32739452865165219</v>
      </c>
      <c r="S2433">
        <v>-0.44400715974760629</v>
      </c>
    </row>
    <row r="2434" spans="4:19" x14ac:dyDescent="0.25">
      <c r="D2434">
        <v>100</v>
      </c>
      <c r="E2434">
        <v>6.8733383141189779E-3</v>
      </c>
      <c r="F2434">
        <v>1.8946256471587632E-2</v>
      </c>
      <c r="G2434">
        <v>3.6880701424058947E-4</v>
      </c>
      <c r="H2434">
        <v>0.3207084561631639</v>
      </c>
      <c r="I2434">
        <v>-0.22490956532691087</v>
      </c>
      <c r="J2434">
        <v>-9.5798890836249484E-2</v>
      </c>
      <c r="K2434">
        <v>-0.12790005022668538</v>
      </c>
      <c r="L2434">
        <v>-0.12480143385090159</v>
      </c>
      <c r="M2434">
        <v>0.25270148407758342</v>
      </c>
      <c r="N2434">
        <v>-0.57355349490606855</v>
      </c>
      <c r="O2434">
        <v>-2.7372322376312042E-2</v>
      </c>
      <c r="P2434">
        <v>0.6009258172823877</v>
      </c>
      <c r="Q2434">
        <v>0.77220157087459995</v>
      </c>
      <c r="R2434">
        <v>-0.32766468864021547</v>
      </c>
      <c r="S2434">
        <v>-0.44453688223438803</v>
      </c>
    </row>
    <row r="2435" spans="4:19" x14ac:dyDescent="0.25">
      <c r="D2435">
        <v>1000</v>
      </c>
      <c r="E2435">
        <v>6.9561711608897431E-3</v>
      </c>
      <c r="F2435">
        <v>1.9129494409736179E-2</v>
      </c>
      <c r="G2435">
        <v>3.6880706300978627E-4</v>
      </c>
      <c r="H2435">
        <v>0.32393981477612144</v>
      </c>
      <c r="I2435">
        <v>-0.22698253524099954</v>
      </c>
      <c r="J2435">
        <v>-9.6957279535118346E-2</v>
      </c>
      <c r="K2435">
        <v>-0.12946652464765052</v>
      </c>
      <c r="L2435">
        <v>-0.12628200291901948</v>
      </c>
      <c r="M2435">
        <v>0.25574852756668065</v>
      </c>
      <c r="N2435">
        <v>-0.57985265906166816</v>
      </c>
      <c r="O2435">
        <v>-2.8320523752718429E-2</v>
      </c>
      <c r="P2435">
        <v>0.60817318281438304</v>
      </c>
      <c r="Q2435">
        <v>0.78029366328912886</v>
      </c>
      <c r="R2435">
        <v>-0.33038924235732026</v>
      </c>
      <c r="S2435">
        <v>-0.4499044209318086</v>
      </c>
    </row>
    <row r="2436" spans="4:19" x14ac:dyDescent="0.25">
      <c r="D2436">
        <v>10000</v>
      </c>
      <c r="E2436">
        <v>7.9093531647590389E-3</v>
      </c>
      <c r="F2436">
        <v>2.1177685532653395E-2</v>
      </c>
      <c r="G2436">
        <v>3.6880755070246401E-4</v>
      </c>
      <c r="H2436">
        <v>0.36027627252412486</v>
      </c>
      <c r="I2436">
        <v>-0.24998397357883562</v>
      </c>
      <c r="J2436">
        <v>-0.11029229894528925</v>
      </c>
      <c r="K2436">
        <v>-0.1475263437751444</v>
      </c>
      <c r="L2436">
        <v>-0.14328819995207809</v>
      </c>
      <c r="M2436">
        <v>0.29081454372722959</v>
      </c>
      <c r="N2436">
        <v>-0.65151880524306094</v>
      </c>
      <c r="O2436">
        <v>-4.0061851227068956E-2</v>
      </c>
      <c r="P2436">
        <v>0.6915806564701299</v>
      </c>
      <c r="Q2436">
        <v>0.87178754672437009</v>
      </c>
      <c r="R2436">
        <v>-0.36010598231165858</v>
      </c>
      <c r="S2436">
        <v>-0.5116815644127044</v>
      </c>
    </row>
    <row r="2437" spans="4:19" x14ac:dyDescent="0.25">
      <c r="D2437">
        <v>100000</v>
      </c>
      <c r="E2437">
        <v>-2.1361147033719215E-2</v>
      </c>
      <c r="F2437">
        <v>-0.29955144833011871</v>
      </c>
      <c r="G2437">
        <v>3.6881242770018142E-4</v>
      </c>
      <c r="H2437">
        <v>-4.3962208776810598</v>
      </c>
      <c r="I2437">
        <v>4.1204831111488929</v>
      </c>
      <c r="J2437">
        <v>0.27573776653218118</v>
      </c>
      <c r="K2437">
        <v>0.26723268822746959</v>
      </c>
      <c r="L2437">
        <v>0.5163002428833714</v>
      </c>
      <c r="M2437">
        <v>-0.78353293111083389</v>
      </c>
      <c r="N2437">
        <v>5.0022869625525708</v>
      </c>
      <c r="O2437">
        <v>-3.1270526208969152</v>
      </c>
      <c r="P2437">
        <v>-1.8752343416556698</v>
      </c>
      <c r="Q2437">
        <v>-8.8153289542369677</v>
      </c>
      <c r="R2437">
        <v>7.5143798451044468</v>
      </c>
      <c r="S2437">
        <v>1.3009491091325316</v>
      </c>
    </row>
    <row r="2438" spans="4:19" x14ac:dyDescent="0.25">
      <c r="D2438">
        <v>1000000</v>
      </c>
      <c r="E2438">
        <v>-5.620252426401396E-4</v>
      </c>
      <c r="F2438">
        <v>-1.9649581043249911E-3</v>
      </c>
      <c r="G2438">
        <v>3.6886120477240525E-4</v>
      </c>
      <c r="H2438">
        <v>-3.2071066901437462E-2</v>
      </c>
      <c r="I2438">
        <v>2.4274064930651207E-2</v>
      </c>
      <c r="J2438">
        <v>7.7970019707862548E-3</v>
      </c>
      <c r="K2438">
        <v>1.022839484510385E-2</v>
      </c>
      <c r="L2438">
        <v>1.0422525444386821E-2</v>
      </c>
      <c r="M2438">
        <v>-2.0650920289490671E-2</v>
      </c>
      <c r="N2438">
        <v>5.2552277329976249E-2</v>
      </c>
      <c r="O2438">
        <v>-3.4503618963412919E-3</v>
      </c>
      <c r="P2438">
        <v>-4.9101915433631405E-2</v>
      </c>
      <c r="Q2438">
        <v>-7.4346043581851262E-2</v>
      </c>
      <c r="R2438">
        <v>3.8104214101224443E-2</v>
      </c>
      <c r="S2438">
        <v>3.6241829480623267E-2</v>
      </c>
    </row>
    <row r="2439" spans="4:19" x14ac:dyDescent="0.25">
      <c r="D2439">
        <v>1</v>
      </c>
      <c r="E2439">
        <v>8.1263787879542748E-3</v>
      </c>
      <c r="F2439">
        <v>1.8926202593062984E-2</v>
      </c>
      <c r="G2439">
        <v>3.6880700884587414E-4</v>
      </c>
      <c r="H2439">
        <v>0.33451353885638113</v>
      </c>
      <c r="I2439">
        <v>-0.22179888754475741</v>
      </c>
      <c r="J2439">
        <v>-0.11271465131162728</v>
      </c>
      <c r="K2439">
        <v>-0.15212899361814536</v>
      </c>
      <c r="L2439">
        <v>-0.14528465929598511</v>
      </c>
      <c r="M2439">
        <v>0.29741365291412336</v>
      </c>
      <c r="N2439">
        <v>-0.63535602870021535</v>
      </c>
      <c r="O2439">
        <v>-7.210033378333236E-2</v>
      </c>
      <c r="P2439">
        <v>0.70745636248355481</v>
      </c>
      <c r="Q2439">
        <v>0.82448334376377375</v>
      </c>
      <c r="R2439">
        <v>-0.30161654948446426</v>
      </c>
      <c r="S2439">
        <v>-0.52286679427930238</v>
      </c>
    </row>
    <row r="2440" spans="4:19" x14ac:dyDescent="0.25">
      <c r="D2440">
        <v>10</v>
      </c>
      <c r="E2440">
        <v>8.1268083225466813E-3</v>
      </c>
      <c r="F2440">
        <v>1.8927007510644255E-2</v>
      </c>
      <c r="G2440">
        <v>3.6880700906262605E-4</v>
      </c>
      <c r="H2440">
        <v>0.33452842881387213</v>
      </c>
      <c r="I2440">
        <v>-0.2218078004273103</v>
      </c>
      <c r="J2440">
        <v>-0.11272062838657604</v>
      </c>
      <c r="K2440">
        <v>-0.15213714823648772</v>
      </c>
      <c r="L2440">
        <v>-0.14529223683508619</v>
      </c>
      <c r="M2440">
        <v>0.2974293850715739</v>
      </c>
      <c r="N2440">
        <v>-0.63538690068847714</v>
      </c>
      <c r="O2440">
        <v>-7.2106901528197653E-2</v>
      </c>
      <c r="P2440">
        <v>0.70749380221666769</v>
      </c>
      <c r="Q2440">
        <v>0.82452159300858341</v>
      </c>
      <c r="R2440">
        <v>-0.30162712047661699</v>
      </c>
      <c r="S2440">
        <v>-0.52289447253195931</v>
      </c>
    </row>
    <row r="2441" spans="4:19" x14ac:dyDescent="0.25">
      <c r="D2441">
        <v>100</v>
      </c>
      <c r="E2441">
        <v>8.1311061672134418E-3</v>
      </c>
      <c r="F2441">
        <v>1.893506045364049E-2</v>
      </c>
      <c r="G2441">
        <v>3.6880701123014563E-4</v>
      </c>
      <c r="H2441">
        <v>0.33467740194739548</v>
      </c>
      <c r="I2441">
        <v>-0.22189696795247471</v>
      </c>
      <c r="J2441">
        <v>-0.11278043399492788</v>
      </c>
      <c r="K2441">
        <v>-0.15221874239653488</v>
      </c>
      <c r="L2441">
        <v>-0.14536805583635015</v>
      </c>
      <c r="M2441">
        <v>0.29758679823289214</v>
      </c>
      <c r="N2441">
        <v>-0.63569578748839106</v>
      </c>
      <c r="O2441">
        <v>-7.2172630131362325E-2</v>
      </c>
      <c r="P2441">
        <v>0.70786841761975694</v>
      </c>
      <c r="Q2441">
        <v>0.82490428301372276</v>
      </c>
      <c r="R2441">
        <v>-0.30173286680206601</v>
      </c>
      <c r="S2441">
        <v>-0.52317141621166741</v>
      </c>
    </row>
    <row r="2442" spans="4:19" x14ac:dyDescent="0.25">
      <c r="D2442">
        <v>1000</v>
      </c>
      <c r="E2442">
        <v>8.174335962758612E-3</v>
      </c>
      <c r="F2442">
        <v>1.9015968388699088E-2</v>
      </c>
      <c r="G2442">
        <v>3.6880703290534226E-4</v>
      </c>
      <c r="H2442">
        <v>0.3361745263286906</v>
      </c>
      <c r="I2442">
        <v>-0.22279252974566788</v>
      </c>
      <c r="J2442">
        <v>-0.11338199658302983</v>
      </c>
      <c r="K2442">
        <v>-0.15303951023235385</v>
      </c>
      <c r="L2442">
        <v>-0.14613063238506996</v>
      </c>
      <c r="M2442">
        <v>0.29917014261742736</v>
      </c>
      <c r="N2442">
        <v>-0.63880143969577574</v>
      </c>
      <c r="O2442">
        <v>-7.2835067997239378E-2</v>
      </c>
      <c r="P2442">
        <v>0.71163650769301512</v>
      </c>
      <c r="Q2442">
        <v>0.82875104345946937</v>
      </c>
      <c r="R2442">
        <v>-0.30279397999379754</v>
      </c>
      <c r="S2442">
        <v>-0.52595706346567539</v>
      </c>
    </row>
    <row r="2443" spans="4:19" x14ac:dyDescent="0.25">
      <c r="D2443">
        <v>10000</v>
      </c>
      <c r="E2443">
        <v>8.6333354113326839E-3</v>
      </c>
      <c r="F2443">
        <v>1.9864773607419148E-2</v>
      </c>
      <c r="G2443">
        <v>3.6880724965744887E-4</v>
      </c>
      <c r="H2443">
        <v>0.3519242560340885</v>
      </c>
      <c r="I2443">
        <v>-0.23215408266577242</v>
      </c>
      <c r="J2443">
        <v>-0.11977017336832319</v>
      </c>
      <c r="K2443">
        <v>-0.16176018235694656</v>
      </c>
      <c r="L2443">
        <v>-0.15422214689321478</v>
      </c>
      <c r="M2443">
        <v>0.31598232925016845</v>
      </c>
      <c r="N2443">
        <v>-0.67163430970053994</v>
      </c>
      <c r="O2443">
        <v>-8.0013608560776106E-2</v>
      </c>
      <c r="P2443">
        <v>0.75164791826130539</v>
      </c>
      <c r="Q2443">
        <v>0.86931528648426948</v>
      </c>
      <c r="R2443">
        <v>-0.31377963247958007</v>
      </c>
      <c r="S2443">
        <v>-0.55553565400468585</v>
      </c>
    </row>
    <row r="2444" spans="4:19" x14ac:dyDescent="0.25">
      <c r="D2444">
        <v>100000</v>
      </c>
      <c r="E2444">
        <v>1.9688912059274196E-2</v>
      </c>
      <c r="F2444">
        <v>3.588059590686872E-2</v>
      </c>
      <c r="G2444">
        <v>3.6880941719252748E-4</v>
      </c>
      <c r="H2444">
        <v>0.66812405600125757</v>
      </c>
      <c r="I2444">
        <v>-0.39407548815526283</v>
      </c>
      <c r="J2444">
        <v>-0.27404856784600184</v>
      </c>
      <c r="K2444">
        <v>-0.37446170868664552</v>
      </c>
      <c r="L2444">
        <v>-0.34687786114528762</v>
      </c>
      <c r="M2444">
        <v>0.72133956983195446</v>
      </c>
      <c r="N2444">
        <v>-1.4012720619980215</v>
      </c>
      <c r="O2444">
        <v>-0.31579435846822079</v>
      </c>
      <c r="P2444">
        <v>1.7170664204662529</v>
      </c>
      <c r="Q2444">
        <v>1.7255970812170247</v>
      </c>
      <c r="R2444">
        <v>-0.45735389063235132</v>
      </c>
      <c r="S2444">
        <v>-1.2682431905846769</v>
      </c>
    </row>
    <row r="2445" spans="4:19" x14ac:dyDescent="0.25">
      <c r="D2445">
        <v>1000000</v>
      </c>
      <c r="E2445">
        <v>-1.6677485015874755E-3</v>
      </c>
      <c r="F2445">
        <v>-5.0804931926842689E-3</v>
      </c>
      <c r="G2445">
        <v>3.6883109394467861E-4</v>
      </c>
      <c r="H2445">
        <v>-8.575191705952534E-2</v>
      </c>
      <c r="I2445">
        <v>6.2741040205910537E-2</v>
      </c>
      <c r="J2445">
        <v>2.301087685359704E-2</v>
      </c>
      <c r="K2445">
        <v>3.0534577710536581E-2</v>
      </c>
      <c r="L2445">
        <v>3.0446318867976885E-2</v>
      </c>
      <c r="M2445">
        <v>-6.0980896578527677E-2</v>
      </c>
      <c r="N2445">
        <v>0.14700600863986679</v>
      </c>
      <c r="O2445">
        <v>-2.01982857836569E-3</v>
      </c>
      <c r="P2445">
        <v>-0.1449861800615011</v>
      </c>
      <c r="Q2445">
        <v>-0.20185220891961109</v>
      </c>
      <c r="R2445">
        <v>9.486362449590402E-2</v>
      </c>
      <c r="S2445">
        <v>0.10698858442371773</v>
      </c>
    </row>
    <row r="2446" spans="4:19" x14ac:dyDescent="0.25">
      <c r="D2446">
        <v>1</v>
      </c>
      <c r="E2446">
        <v>8.1263907188576148E-3</v>
      </c>
      <c r="F2446">
        <v>1.8926224950960226E-2</v>
      </c>
      <c r="G2446">
        <v>3.6880700885189504E-4</v>
      </c>
      <c r="H2446">
        <v>0.33451395244826543</v>
      </c>
      <c r="I2446">
        <v>-0.2217991351153259</v>
      </c>
      <c r="J2446">
        <v>-0.11271481733292887</v>
      </c>
      <c r="K2446">
        <v>-0.15212922012354113</v>
      </c>
      <c r="L2446">
        <v>-0.14528486977248178</v>
      </c>
      <c r="M2446">
        <v>0.29741408989603002</v>
      </c>
      <c r="N2446">
        <v>-0.63535688621449182</v>
      </c>
      <c r="O2446">
        <v>-7.210051620814184E-2</v>
      </c>
      <c r="P2446">
        <v>0.70745740242262656</v>
      </c>
      <c r="Q2446">
        <v>0.82448440619431906</v>
      </c>
      <c r="R2446">
        <v>-0.30161684311419634</v>
      </c>
      <c r="S2446">
        <v>-0.52286756308011917</v>
      </c>
    </row>
    <row r="2447" spans="4:19" x14ac:dyDescent="0.25">
      <c r="D2447">
        <v>10</v>
      </c>
      <c r="E2447">
        <v>8.1269276457698238E-3</v>
      </c>
      <c r="F2447">
        <v>1.8927231111011869E-2</v>
      </c>
      <c r="G2447">
        <v>3.6880700912283494E-4</v>
      </c>
      <c r="H2447">
        <v>0.3345325651504325</v>
      </c>
      <c r="I2447">
        <v>-0.22181027635284067</v>
      </c>
      <c r="J2447">
        <v>-0.11272228879758472</v>
      </c>
      <c r="K2447">
        <v>-0.15213941356297056</v>
      </c>
      <c r="L2447">
        <v>-0.14529434184770906</v>
      </c>
      <c r="M2447">
        <v>0.29743375541067962</v>
      </c>
      <c r="N2447">
        <v>-0.63539547677910591</v>
      </c>
      <c r="O2447">
        <v>-7.2108726066726803E-2</v>
      </c>
      <c r="P2447">
        <v>0.70750420284583271</v>
      </c>
      <c r="Q2447">
        <v>0.82453221843597646</v>
      </c>
      <c r="R2447">
        <v>-0.30163005698077328</v>
      </c>
      <c r="S2447">
        <v>-0.52290216145519963</v>
      </c>
    </row>
    <row r="2448" spans="4:19" x14ac:dyDescent="0.25">
      <c r="D2448">
        <v>100</v>
      </c>
      <c r="E2448">
        <v>8.1323008198139566E-3</v>
      </c>
      <c r="F2448">
        <v>1.8937298598524659E-2</v>
      </c>
      <c r="G2448">
        <v>3.6880701183223438E-4</v>
      </c>
      <c r="H2448">
        <v>0.33471880712343349</v>
      </c>
      <c r="I2448">
        <v>-0.22192174920335006</v>
      </c>
      <c r="J2448">
        <v>-0.11279705792009764</v>
      </c>
      <c r="K2448">
        <v>-0.15224142293305576</v>
      </c>
      <c r="L2448">
        <v>-0.14538913075195481</v>
      </c>
      <c r="M2448">
        <v>0.29763055368500346</v>
      </c>
      <c r="N2448">
        <v>-0.63578164327352482</v>
      </c>
      <c r="O2448">
        <v>-7.2190904597260186E-2</v>
      </c>
      <c r="P2448">
        <v>0.70797254787079567</v>
      </c>
      <c r="Q2448">
        <v>0.82501064958062997</v>
      </c>
      <c r="R2448">
        <v>-0.30176225253165256</v>
      </c>
      <c r="S2448">
        <v>-0.52324839704897386</v>
      </c>
    </row>
    <row r="2449" spans="4:19" x14ac:dyDescent="0.25">
      <c r="D2449">
        <v>1000</v>
      </c>
      <c r="E2449">
        <v>8.1864259372971832E-3</v>
      </c>
      <c r="F2449">
        <v>1.9038565667646546E-2</v>
      </c>
      <c r="G2449">
        <v>3.6880703892623064E-4</v>
      </c>
      <c r="H2449">
        <v>0.33659279472424686</v>
      </c>
      <c r="I2449">
        <v>-0.22304255765775949</v>
      </c>
      <c r="J2449">
        <v>-0.11355023706649803</v>
      </c>
      <c r="K2449">
        <v>-0.15326907011412771</v>
      </c>
      <c r="L2449">
        <v>-0.14634388490694406</v>
      </c>
      <c r="M2449">
        <v>0.29961295502106822</v>
      </c>
      <c r="N2449">
        <v>-0.63966957394044854</v>
      </c>
      <c r="O2449">
        <v>-7.3020755558157902E-2</v>
      </c>
      <c r="P2449">
        <v>0.71269032949861355</v>
      </c>
      <c r="Q2449">
        <v>0.82982603861578497</v>
      </c>
      <c r="R2449">
        <v>-0.30308991521392414</v>
      </c>
      <c r="S2449">
        <v>-0.52673612340186082</v>
      </c>
    </row>
    <row r="2450" spans="4:19" x14ac:dyDescent="0.25">
      <c r="D2450">
        <v>10000</v>
      </c>
      <c r="E2450">
        <v>8.7701281739396061E-3</v>
      </c>
      <c r="F2450">
        <v>2.0114169443310535E-2</v>
      </c>
      <c r="G2450">
        <v>3.6880730986641255E-4</v>
      </c>
      <c r="H2450">
        <v>0.35656713483838232</v>
      </c>
      <c r="I2450">
        <v>-0.23489278963197791</v>
      </c>
      <c r="J2450">
        <v>-0.12167434520639375</v>
      </c>
      <c r="K2450">
        <v>-0.16436125365044774</v>
      </c>
      <c r="L2450">
        <v>-0.15663177856676569</v>
      </c>
      <c r="M2450">
        <v>0.32099303221720987</v>
      </c>
      <c r="N2450">
        <v>-0.68136988327272618</v>
      </c>
      <c r="O2450">
        <v>-8.2203482839542374E-2</v>
      </c>
      <c r="P2450">
        <v>0.76357336611228988</v>
      </c>
      <c r="Q2450">
        <v>0.88130712284280222</v>
      </c>
      <c r="R2450">
        <v>-0.31695583101942049</v>
      </c>
      <c r="S2450">
        <v>-0.56435129182338528</v>
      </c>
    </row>
    <row r="2451" spans="4:19" x14ac:dyDescent="0.25">
      <c r="D2451">
        <v>100000</v>
      </c>
      <c r="E2451">
        <v>3.0559247311386838E-2</v>
      </c>
      <c r="F2451">
        <v>4.6235272601707345E-2</v>
      </c>
      <c r="G2451">
        <v>3.6881001929012653E-4</v>
      </c>
      <c r="H2451">
        <v>0.90220585530862252</v>
      </c>
      <c r="I2451">
        <v>-0.47601031251945969</v>
      </c>
      <c r="J2451">
        <v>-0.42619554278916638</v>
      </c>
      <c r="K2451">
        <v>-0.58695961469931746</v>
      </c>
      <c r="L2451">
        <v>-0.53368743338132774</v>
      </c>
      <c r="M2451">
        <v>1.1206470480806345</v>
      </c>
      <c r="N2451">
        <v>-2.0445678628634631</v>
      </c>
      <c r="O2451">
        <v>-0.62470782887814735</v>
      </c>
      <c r="P2451">
        <v>2.6692756917416105</v>
      </c>
      <c r="Q2451">
        <v>2.4201833853601471</v>
      </c>
      <c r="R2451">
        <v>-0.45207793635855609</v>
      </c>
      <c r="S2451">
        <v>-1.968105449001591</v>
      </c>
    </row>
    <row r="2452" spans="4:19" x14ac:dyDescent="0.25">
      <c r="D2452">
        <v>1000000</v>
      </c>
      <c r="E2452">
        <v>-1.2815950326485316E-3</v>
      </c>
      <c r="F2452">
        <v>-3.8573048985840268E-3</v>
      </c>
      <c r="G2452">
        <v>3.6883711571693707E-4</v>
      </c>
      <c r="H2452">
        <v>-6.5226607493880095E-2</v>
      </c>
      <c r="I2452">
        <v>4.7538885190700597E-2</v>
      </c>
      <c r="J2452">
        <v>1.7687722303186604E-2</v>
      </c>
      <c r="K2452">
        <v>2.3491163918730962E-2</v>
      </c>
      <c r="L2452">
        <v>2.3371840170529623E-2</v>
      </c>
      <c r="M2452">
        <v>-4.6863004089274796E-2</v>
      </c>
      <c r="N2452">
        <v>0.11231695271588649</v>
      </c>
      <c r="O2452">
        <v>-8.9555584031586477E-4</v>
      </c>
      <c r="P2452">
        <v>-0.11142139687557062</v>
      </c>
      <c r="Q2452">
        <v>-0.15383580116780848</v>
      </c>
      <c r="R2452">
        <v>7.1605270564468526E-2</v>
      </c>
      <c r="S2452">
        <v>8.2230530603339957E-2</v>
      </c>
    </row>
    <row r="2453" spans="4:19" x14ac:dyDescent="0.25">
      <c r="D2453">
        <v>1</v>
      </c>
      <c r="E2453">
        <v>8.1264026497959961E-3</v>
      </c>
      <c r="F2453">
        <v>1.8926247308910304E-2</v>
      </c>
      <c r="G2453">
        <v>3.6880700885791589E-4</v>
      </c>
      <c r="H2453">
        <v>0.33451436604117646</v>
      </c>
      <c r="I2453">
        <v>-0.22179938268644861</v>
      </c>
      <c r="J2453">
        <v>-0.11271498335473495</v>
      </c>
      <c r="K2453">
        <v>-0.15212944662962968</v>
      </c>
      <c r="L2453">
        <v>-0.14528508024959308</v>
      </c>
      <c r="M2453">
        <v>0.29741452687921566</v>
      </c>
      <c r="N2453">
        <v>-0.63535774373110243</v>
      </c>
      <c r="O2453">
        <v>-7.2100698633668969E-2</v>
      </c>
      <c r="P2453">
        <v>0.70745844236476074</v>
      </c>
      <c r="Q2453">
        <v>0.82448546862763905</v>
      </c>
      <c r="R2453">
        <v>-0.30161713674444712</v>
      </c>
      <c r="S2453">
        <v>-0.52286833188318127</v>
      </c>
    </row>
    <row r="2454" spans="4:19" x14ac:dyDescent="0.25">
      <c r="D2454">
        <v>10</v>
      </c>
      <c r="E2454">
        <v>8.127046972496969E-3</v>
      </c>
      <c r="F2454">
        <v>1.8927454716662677E-2</v>
      </c>
      <c r="G2454">
        <v>3.6880700918304383E-4</v>
      </c>
      <c r="H2454">
        <v>0.33453670159013882</v>
      </c>
      <c r="I2454">
        <v>-0.22181275233264941</v>
      </c>
      <c r="J2454">
        <v>-0.11272394925749296</v>
      </c>
      <c r="K2454">
        <v>-0.15214167895673469</v>
      </c>
      <c r="L2454">
        <v>-0.14529644692147059</v>
      </c>
      <c r="M2454">
        <v>0.29743812587823015</v>
      </c>
      <c r="N2454">
        <v>-0.63540405310380876</v>
      </c>
      <c r="O2454">
        <v>-7.2110550676985241E-2</v>
      </c>
      <c r="P2454">
        <v>0.707514603780794</v>
      </c>
      <c r="Q2454">
        <v>0.82454284414041723</v>
      </c>
      <c r="R2454">
        <v>-0.3016329935359785</v>
      </c>
      <c r="S2454">
        <v>-0.52290985060442807</v>
      </c>
    </row>
    <row r="2455" spans="4:19" x14ac:dyDescent="0.25">
      <c r="D2455">
        <v>100</v>
      </c>
      <c r="E2455">
        <v>8.1334958235117216E-3</v>
      </c>
      <c r="F2455">
        <v>1.8939537272573713E-2</v>
      </c>
      <c r="G2455">
        <v>3.6880701243432312E-4</v>
      </c>
      <c r="H2455">
        <v>0.33476022263288385</v>
      </c>
      <c r="I2455">
        <v>-0.22194653588958957</v>
      </c>
      <c r="J2455">
        <v>-0.11281368674328007</v>
      </c>
      <c r="K2455">
        <v>-0.15226411021083663</v>
      </c>
      <c r="L2455">
        <v>-0.14541021179513436</v>
      </c>
      <c r="M2455">
        <v>0.29767432200597455</v>
      </c>
      <c r="N2455">
        <v>-0.63586752250993328</v>
      </c>
      <c r="O2455">
        <v>-7.2209186253136437E-2</v>
      </c>
      <c r="P2455">
        <v>0.70807670876307327</v>
      </c>
      <c r="Q2455">
        <v>0.82511704390180896</v>
      </c>
      <c r="R2455">
        <v>-0.30179164337193143</v>
      </c>
      <c r="S2455">
        <v>-0.52332540052986332</v>
      </c>
    </row>
    <row r="2456" spans="4:19" x14ac:dyDescent="0.25">
      <c r="D2456">
        <v>1000</v>
      </c>
      <c r="E2456">
        <v>8.1985517273415638E-3</v>
      </c>
      <c r="F2456">
        <v>1.9061216716618565E-2</v>
      </c>
      <c r="G2456">
        <v>3.6880704494711929E-4</v>
      </c>
      <c r="H2456">
        <v>0.33701211423476707</v>
      </c>
      <c r="I2456">
        <v>-0.22329313701637332</v>
      </c>
      <c r="J2456">
        <v>-0.11371897721838309</v>
      </c>
      <c r="K2456">
        <v>-0.15349931779982739</v>
      </c>
      <c r="L2456">
        <v>-0.14655776239708374</v>
      </c>
      <c r="M2456">
        <v>0.30005708019692179</v>
      </c>
      <c r="N2456">
        <v>-0.64054009754890018</v>
      </c>
      <c r="O2456">
        <v>-7.3207179553687496E-2</v>
      </c>
      <c r="P2456">
        <v>0.71374727710259123</v>
      </c>
      <c r="Q2456">
        <v>0.83090385926280419</v>
      </c>
      <c r="R2456">
        <v>-0.3033863660320506</v>
      </c>
      <c r="S2456">
        <v>-0.52751749323075359</v>
      </c>
    </row>
    <row r="2457" spans="4:19" x14ac:dyDescent="0.25">
      <c r="D2457">
        <v>10000</v>
      </c>
      <c r="E2457">
        <v>8.9113256128190346E-3</v>
      </c>
      <c r="F2457">
        <v>2.0369907067128133E-2</v>
      </c>
      <c r="G2457">
        <v>3.6880737007539591E-4</v>
      </c>
      <c r="H2457">
        <v>0.36133541878164621</v>
      </c>
      <c r="I2457">
        <v>-0.2376954261327775</v>
      </c>
      <c r="J2457">
        <v>-0.1236399926488545</v>
      </c>
      <c r="K2457">
        <v>-0.16704707502096028</v>
      </c>
      <c r="L2457">
        <v>-0.15911813333509173</v>
      </c>
      <c r="M2457">
        <v>0.32616520835605201</v>
      </c>
      <c r="N2457">
        <v>-0.6913955626957069</v>
      </c>
      <c r="O2457">
        <v>-8.4487773843541447E-2</v>
      </c>
      <c r="P2457">
        <v>0.77588333653925901</v>
      </c>
      <c r="Q2457">
        <v>0.89363905857642223</v>
      </c>
      <c r="R2457">
        <v>-0.32018803490814207</v>
      </c>
      <c r="S2457">
        <v>-0.57345102366828371</v>
      </c>
    </row>
    <row r="2458" spans="4:19" x14ac:dyDescent="0.25">
      <c r="D2458">
        <v>100000</v>
      </c>
      <c r="E2458">
        <v>6.8228507396213015E-2</v>
      </c>
      <c r="F2458">
        <v>6.4990769542352958E-2</v>
      </c>
      <c r="G2458">
        <v>3.6881062138969129E-4</v>
      </c>
      <c r="H2458">
        <v>1.469653701507319</v>
      </c>
      <c r="I2458">
        <v>-0.51540319536300672</v>
      </c>
      <c r="J2458">
        <v>-0.95425050614431939</v>
      </c>
      <c r="K2458">
        <v>-1.3354404687948538</v>
      </c>
      <c r="L2458">
        <v>-1.1739206481255806</v>
      </c>
      <c r="M2458">
        <v>2.5093611169204308</v>
      </c>
      <c r="N2458">
        <v>-4.0409881144135689</v>
      </c>
      <c r="O2458">
        <v>-1.9432473739282834</v>
      </c>
      <c r="P2458">
        <v>5.9842354883418594</v>
      </c>
      <c r="Q2458">
        <v>4.351117088293158</v>
      </c>
      <c r="R2458">
        <v>2.1361582388941258E-2</v>
      </c>
      <c r="S2458">
        <v>-4.3724786706820922</v>
      </c>
    </row>
    <row r="2459" spans="4:19" x14ac:dyDescent="0.25">
      <c r="D2459">
        <v>1000000</v>
      </c>
      <c r="E2459">
        <v>-1.0406427502446605E-3</v>
      </c>
      <c r="F2459">
        <v>-3.1088200316669568E-3</v>
      </c>
      <c r="G2459">
        <v>3.6884313768582926E-4</v>
      </c>
      <c r="H2459">
        <v>-5.2630418162568304E-2</v>
      </c>
      <c r="I2459">
        <v>3.8265764356129495E-2</v>
      </c>
      <c r="J2459">
        <v>1.4364653806431704E-2</v>
      </c>
      <c r="K2459">
        <v>1.9087831316213055E-2</v>
      </c>
      <c r="L2459">
        <v>1.8965351255193497E-2</v>
      </c>
      <c r="M2459">
        <v>-3.8053182571410105E-2</v>
      </c>
      <c r="N2459">
        <v>9.0876816986124709E-2</v>
      </c>
      <c r="O2459">
        <v>-4.0086874083300472E-4</v>
      </c>
      <c r="P2459">
        <v>-9.0475948245291704E-2</v>
      </c>
      <c r="Q2459">
        <v>-0.12427763611529841</v>
      </c>
      <c r="R2459">
        <v>5.7500209806359948E-2</v>
      </c>
      <c r="S2459">
        <v>6.6777426308945564E-2</v>
      </c>
    </row>
    <row r="2460" spans="4:19" x14ac:dyDescent="0.25">
      <c r="D2460">
        <v>1</v>
      </c>
      <c r="E2460">
        <v>8.1264145807693998E-3</v>
      </c>
      <c r="F2460">
        <v>1.8926269666913194E-2</v>
      </c>
      <c r="G2460">
        <v>3.6880700886393673E-4</v>
      </c>
      <c r="H2460">
        <v>0.33451477963511778</v>
      </c>
      <c r="I2460">
        <v>-0.22179963025810068</v>
      </c>
      <c r="J2460">
        <v>-0.11271514937700999</v>
      </c>
      <c r="K2460">
        <v>-0.15212967313636483</v>
      </c>
      <c r="L2460">
        <v>-0.14528529072730123</v>
      </c>
      <c r="M2460">
        <v>0.29741496386368738</v>
      </c>
      <c r="N2460">
        <v>-0.63535860125005428</v>
      </c>
      <c r="O2460">
        <v>-7.2100881059903088E-2</v>
      </c>
      <c r="P2460">
        <v>0.70745948230995737</v>
      </c>
      <c r="Q2460">
        <v>0.8244865310637195</v>
      </c>
      <c r="R2460">
        <v>-0.30161743037520594</v>
      </c>
      <c r="S2460">
        <v>-0.52286910068851711</v>
      </c>
    </row>
    <row r="2461" spans="4:19" x14ac:dyDescent="0.25">
      <c r="D2461">
        <v>10</v>
      </c>
      <c r="E2461">
        <v>8.1271663027283024E-3</v>
      </c>
      <c r="F2461">
        <v>1.8927678327596918E-2</v>
      </c>
      <c r="G2461">
        <v>3.6880700924325272E-4</v>
      </c>
      <c r="H2461">
        <v>0.33454083813300883</v>
      </c>
      <c r="I2461">
        <v>-0.22181522836673651</v>
      </c>
      <c r="J2461">
        <v>-0.11272560976627233</v>
      </c>
      <c r="K2461">
        <v>-0.15214394441778367</v>
      </c>
      <c r="L2461">
        <v>-0.1452985520564134</v>
      </c>
      <c r="M2461">
        <v>0.29744249647421128</v>
      </c>
      <c r="N2461">
        <v>-0.63541262966259282</v>
      </c>
      <c r="O2461">
        <v>-7.2112375358983627E-2</v>
      </c>
      <c r="P2461">
        <v>0.70752500502158711</v>
      </c>
      <c r="Q2461">
        <v>0.82455347012191282</v>
      </c>
      <c r="R2461">
        <v>-0.30163593014226109</v>
      </c>
      <c r="S2461">
        <v>-0.52291753997965884</v>
      </c>
    </row>
    <row r="2462" spans="4:19" x14ac:dyDescent="0.25">
      <c r="D2462">
        <v>100</v>
      </c>
      <c r="E2462">
        <v>8.134691178461554E-3</v>
      </c>
      <c r="F2462">
        <v>1.8941776475975367E-2</v>
      </c>
      <c r="G2462">
        <v>3.6880701303641187E-4</v>
      </c>
      <c r="H2462">
        <v>0.33480164847961902</v>
      </c>
      <c r="I2462">
        <v>-0.22197132801295183</v>
      </c>
      <c r="J2462">
        <v>-0.11283032046667785</v>
      </c>
      <c r="K2462">
        <v>-0.1522868042328902</v>
      </c>
      <c r="L2462">
        <v>-0.14543129896856399</v>
      </c>
      <c r="M2462">
        <v>0.29771810320144709</v>
      </c>
      <c r="N2462">
        <v>-0.6359534252073118</v>
      </c>
      <c r="O2462">
        <v>-7.2227475102806693E-2</v>
      </c>
      <c r="P2462">
        <v>0.70818090031012559</v>
      </c>
      <c r="Q2462">
        <v>0.82522346598825891</v>
      </c>
      <c r="R2462">
        <v>-0.30182103932393289</v>
      </c>
      <c r="S2462">
        <v>-0.52340242666431891</v>
      </c>
    </row>
    <row r="2463" spans="4:19" x14ac:dyDescent="0.25">
      <c r="D2463">
        <v>1000</v>
      </c>
      <c r="E2463">
        <v>8.2107134922783671E-3</v>
      </c>
      <c r="F2463">
        <v>1.9083921727761743E-2</v>
      </c>
      <c r="G2463">
        <v>3.6880705096800805E-4</v>
      </c>
      <c r="H2463">
        <v>0.33743248886571209</v>
      </c>
      <c r="I2463">
        <v>-0.22354426959900309</v>
      </c>
      <c r="J2463">
        <v>-0.11388821926671966</v>
      </c>
      <c r="K2463">
        <v>-0.15373025637853033</v>
      </c>
      <c r="L2463">
        <v>-0.14677226761286732</v>
      </c>
      <c r="M2463">
        <v>0.30050252399139765</v>
      </c>
      <c r="N2463">
        <v>-0.64141302050283144</v>
      </c>
      <c r="O2463">
        <v>-7.3394343930299755E-2</v>
      </c>
      <c r="P2463">
        <v>0.71480736443312054</v>
      </c>
      <c r="Q2463">
        <v>0.83198451668962647</v>
      </c>
      <c r="R2463">
        <v>-0.30368333345414911</v>
      </c>
      <c r="S2463">
        <v>-0.52830118323547737</v>
      </c>
    </row>
    <row r="2464" spans="4:19" x14ac:dyDescent="0.25">
      <c r="D2464">
        <v>10000</v>
      </c>
      <c r="E2464">
        <v>9.0571439525628447E-3</v>
      </c>
      <c r="F2464">
        <v>2.0632231488214574E-2</v>
      </c>
      <c r="G2464">
        <v>3.688074302843989E-4</v>
      </c>
      <c r="H2464">
        <v>0.36623431869196565</v>
      </c>
      <c r="I2464">
        <v>-0.24056417904512983</v>
      </c>
      <c r="J2464">
        <v>-0.12567013964684293</v>
      </c>
      <c r="K2464">
        <v>-0.16982184665659972</v>
      </c>
      <c r="L2464">
        <v>-0.16168494408660194</v>
      </c>
      <c r="M2464">
        <v>0.33150679074320522</v>
      </c>
      <c r="N2464">
        <v>-0.70172467344571388</v>
      </c>
      <c r="O2464">
        <v>-8.6872058642434524E-2</v>
      </c>
      <c r="P2464">
        <v>0.78859673208814485</v>
      </c>
      <c r="Q2464">
        <v>0.90632598163257327</v>
      </c>
      <c r="R2464">
        <v>-0.32347718252247404</v>
      </c>
      <c r="S2464">
        <v>-0.58284879911009568</v>
      </c>
    </row>
    <row r="2465" spans="4:19" x14ac:dyDescent="0.25">
      <c r="D2465">
        <v>100000</v>
      </c>
      <c r="E2465">
        <v>-0.29325008233407468</v>
      </c>
      <c r="F2465">
        <v>0.10934827064994242</v>
      </c>
      <c r="G2465">
        <v>3.6881122349122214E-4</v>
      </c>
      <c r="H2465">
        <v>-0.83537519429340179</v>
      </c>
      <c r="I2465">
        <v>-3.3541723374300361</v>
      </c>
      <c r="J2465">
        <v>4.1895475317234556</v>
      </c>
      <c r="K2465">
        <v>5.673138155032234</v>
      </c>
      <c r="L2465">
        <v>4.6005482728461153</v>
      </c>
      <c r="M2465">
        <v>-10.273686427878353</v>
      </c>
      <c r="N2465">
        <v>9.9759453762480135</v>
      </c>
      <c r="O2465">
        <v>12.044926975192027</v>
      </c>
      <c r="P2465">
        <v>-22.020872351440044</v>
      </c>
      <c r="Q2465">
        <v>-8.4718584386853202</v>
      </c>
      <c r="R2465">
        <v>-10.746972300059687</v>
      </c>
      <c r="S2465">
        <v>19.218830738745012</v>
      </c>
    </row>
    <row r="2466" spans="4:19" x14ac:dyDescent="0.25">
      <c r="D2466">
        <v>1000000</v>
      </c>
      <c r="E2466">
        <v>-8.75954767572764E-4</v>
      </c>
      <c r="F2466">
        <v>-2.603607057097283E-3</v>
      </c>
      <c r="G2466">
        <v>3.6884915985136498E-4</v>
      </c>
      <c r="H2466">
        <v>-4.4112174110107816E-2</v>
      </c>
      <c r="I2466">
        <v>3.2019453741444437E-2</v>
      </c>
      <c r="J2466">
        <v>1.2092720368670484E-2</v>
      </c>
      <c r="K2466">
        <v>1.6074589206578338E-2</v>
      </c>
      <c r="L2466">
        <v>1.5956952401637636E-2</v>
      </c>
      <c r="M2466">
        <v>-3.2031541608219527E-2</v>
      </c>
      <c r="N2466">
        <v>7.6311240107372669E-2</v>
      </c>
      <c r="O2466">
        <v>-1.5200379818836041E-4</v>
      </c>
      <c r="P2466">
        <v>-7.6159236309180756E-2</v>
      </c>
      <c r="Q2466">
        <v>-0.10424887555821627</v>
      </c>
      <c r="R2466">
        <v>4.803540613112034E-2</v>
      </c>
      <c r="S2466">
        <v>5.6213469427092377E-2</v>
      </c>
    </row>
    <row r="2467" spans="4:19" x14ac:dyDescent="0.25">
      <c r="D2467">
        <v>1</v>
      </c>
      <c r="E2467">
        <v>8.1264265117778449E-3</v>
      </c>
      <c r="F2467">
        <v>1.892629202496892E-2</v>
      </c>
      <c r="G2467">
        <v>3.6880700886995769E-4</v>
      </c>
      <c r="H2467">
        <v>0.33451519323008938</v>
      </c>
      <c r="I2467">
        <v>-0.22179987783030697</v>
      </c>
      <c r="J2467">
        <v>-0.11271531539978241</v>
      </c>
      <c r="K2467">
        <v>-0.15212989964379986</v>
      </c>
      <c r="L2467">
        <v>-0.14528550120564532</v>
      </c>
      <c r="M2467">
        <v>0.29741540084943097</v>
      </c>
      <c r="N2467">
        <v>-0.63535945877135447</v>
      </c>
      <c r="O2467">
        <v>-7.2101063486865513E-2</v>
      </c>
      <c r="P2467">
        <v>0.70746052225820932</v>
      </c>
      <c r="Q2467">
        <v>0.82448759350257106</v>
      </c>
      <c r="R2467">
        <v>-0.30161772400646925</v>
      </c>
      <c r="S2467">
        <v>-0.52286986949610537</v>
      </c>
    </row>
    <row r="2468" spans="4:19" x14ac:dyDescent="0.25">
      <c r="D2468">
        <v>10</v>
      </c>
      <c r="E2468">
        <v>8.1272856364639594E-3</v>
      </c>
      <c r="F2468">
        <v>1.8927901943814732E-2</v>
      </c>
      <c r="G2468">
        <v>3.6880700930346161E-4</v>
      </c>
      <c r="H2468">
        <v>0.33454497477904965</v>
      </c>
      <c r="I2468">
        <v>-0.22181770445510551</v>
      </c>
      <c r="J2468">
        <v>-0.11272727032395125</v>
      </c>
      <c r="K2468">
        <v>-0.15214620994611749</v>
      </c>
      <c r="L2468">
        <v>-0.14530065725251262</v>
      </c>
      <c r="M2468">
        <v>0.29744686719862301</v>
      </c>
      <c r="N2468">
        <v>-0.63542120645547584</v>
      </c>
      <c r="O2468">
        <v>-7.2114200112700644E-2</v>
      </c>
      <c r="P2468">
        <v>0.7075354065681978</v>
      </c>
      <c r="Q2468">
        <v>0.824564096380481</v>
      </c>
      <c r="R2468">
        <v>-0.30163886679958196</v>
      </c>
      <c r="S2468">
        <v>-0.52292522958089194</v>
      </c>
    </row>
    <row r="2469" spans="4:19" x14ac:dyDescent="0.25">
      <c r="D2469">
        <v>100</v>
      </c>
      <c r="E2469">
        <v>8.135886884818342E-3</v>
      </c>
      <c r="F2469">
        <v>1.8944016208917391E-2</v>
      </c>
      <c r="G2469">
        <v>3.6880701363850067E-4</v>
      </c>
      <c r="H2469">
        <v>0.33484308466756829</v>
      </c>
      <c r="I2469">
        <v>-0.22199612557516701</v>
      </c>
      <c r="J2469">
        <v>-0.11284695909242259</v>
      </c>
      <c r="K2469">
        <v>-0.15230950500221496</v>
      </c>
      <c r="L2469">
        <v>-0.14545239227491535</v>
      </c>
      <c r="M2469">
        <v>0.29776189727714097</v>
      </c>
      <c r="N2469">
        <v>-0.6360393513753948</v>
      </c>
      <c r="O2469">
        <v>-7.2245771150090121E-2</v>
      </c>
      <c r="P2469">
        <v>0.70828512252547426</v>
      </c>
      <c r="Q2469">
        <v>0.82532991585098259</v>
      </c>
      <c r="R2469">
        <v>-0.30185044038864817</v>
      </c>
      <c r="S2469">
        <v>-0.52347947546233797</v>
      </c>
    </row>
    <row r="2470" spans="4:19" x14ac:dyDescent="0.25">
      <c r="D2470">
        <v>1000</v>
      </c>
      <c r="E2470">
        <v>8.2229113924413288E-3</v>
      </c>
      <c r="F2470">
        <v>1.9106680894139201E-2</v>
      </c>
      <c r="G2470">
        <v>3.6880705698889708E-4</v>
      </c>
      <c r="H2470">
        <v>0.33785392264321956</v>
      </c>
      <c r="I2470">
        <v>-0.22379595719042911</v>
      </c>
      <c r="J2470">
        <v>-0.11405796545280111</v>
      </c>
      <c r="K2470">
        <v>-0.15396188895774898</v>
      </c>
      <c r="L2470">
        <v>-0.14698740332791616</v>
      </c>
      <c r="M2470">
        <v>0.30094929228566514</v>
      </c>
      <c r="N2470">
        <v>-0.6422883528401222</v>
      </c>
      <c r="O2470">
        <v>-7.358225266111873E-2</v>
      </c>
      <c r="P2470">
        <v>0.71587060550123738</v>
      </c>
      <c r="Q2470">
        <v>0.83306802224630871</v>
      </c>
      <c r="R2470">
        <v>-0.30398081848600711</v>
      </c>
      <c r="S2470">
        <v>-0.52908720376029095</v>
      </c>
    </row>
    <row r="2471" spans="4:19" x14ac:dyDescent="0.25">
      <c r="D2471">
        <v>10000</v>
      </c>
      <c r="E2471">
        <v>9.2078138057543508E-3</v>
      </c>
      <c r="F2471">
        <v>2.0901400501523726E-2</v>
      </c>
      <c r="G2471">
        <v>3.6880749049342167E-4</v>
      </c>
      <c r="H2471">
        <v>0.37126934202889572</v>
      </c>
      <c r="I2471">
        <v>-0.24350133034893418</v>
      </c>
      <c r="J2471">
        <v>-0.12776801167996865</v>
      </c>
      <c r="K2471">
        <v>-0.17269005039344876</v>
      </c>
      <c r="L2471">
        <v>-0.16433619036838465</v>
      </c>
      <c r="M2471">
        <v>0.33702624076183696</v>
      </c>
      <c r="N2471">
        <v>-0.71237137926602045</v>
      </c>
      <c r="O2471">
        <v>-8.9362335618901056E-2</v>
      </c>
      <c r="P2471">
        <v>0.80173371488491085</v>
      </c>
      <c r="Q2471">
        <v>0.91938367470524085</v>
      </c>
      <c r="R2471">
        <v>-0.32682417897254723</v>
      </c>
      <c r="S2471">
        <v>-0.59255949573270783</v>
      </c>
    </row>
    <row r="2472" spans="4:19" x14ac:dyDescent="0.25">
      <c r="D2472">
        <v>100000</v>
      </c>
      <c r="E2472">
        <v>-4.6561985001566358E-2</v>
      </c>
      <c r="F2472">
        <v>0.34442571617454532</v>
      </c>
      <c r="G2472">
        <v>3.6881182559471881E-4</v>
      </c>
      <c r="H2472">
        <v>4.3959220448741476</v>
      </c>
      <c r="I2472">
        <v>-5.0913501166806654</v>
      </c>
      <c r="J2472">
        <v>0.69542807180651778</v>
      </c>
      <c r="K2472">
        <v>1.1144280600356744</v>
      </c>
      <c r="L2472">
        <v>0.58007840448738079</v>
      </c>
      <c r="M2472">
        <v>-1.6945064645230659</v>
      </c>
      <c r="N2472">
        <v>-2.788591429805745</v>
      </c>
      <c r="O2472">
        <v>6.742554130633863</v>
      </c>
      <c r="P2472">
        <v>-3.9539627008281144</v>
      </c>
      <c r="Q2472">
        <v>6.8267895017514846</v>
      </c>
      <c r="R2472">
        <v>-10.030048184323041</v>
      </c>
      <c r="S2472">
        <v>3.2032586825715583</v>
      </c>
    </row>
    <row r="2473" spans="4:19" x14ac:dyDescent="0.25">
      <c r="D2473">
        <v>1000000</v>
      </c>
      <c r="E2473">
        <v>-7.5627041900038318E-4</v>
      </c>
      <c r="F2473">
        <v>-2.2396435670968312E-3</v>
      </c>
      <c r="G2473">
        <v>3.6885518221355367E-4</v>
      </c>
      <c r="H2473">
        <v>-3.7967341689110867E-2</v>
      </c>
      <c r="I2473">
        <v>2.7526041100948362E-2</v>
      </c>
      <c r="J2473">
        <v>1.0441300588169611E-2</v>
      </c>
      <c r="K2473">
        <v>1.3882949545546808E-2</v>
      </c>
      <c r="L2473">
        <v>1.3772341977794866E-2</v>
      </c>
      <c r="M2473">
        <v>-2.7655291523352332E-2</v>
      </c>
      <c r="N2473">
        <v>6.5770302707715445E-2</v>
      </c>
      <c r="O2473">
        <v>-1.5892404462647391E-5</v>
      </c>
      <c r="P2473">
        <v>-6.5754410303249244E-2</v>
      </c>
      <c r="Q2473">
        <v>-8.9780459687098357E-2</v>
      </c>
      <c r="R2473">
        <v>4.1245145233322233E-2</v>
      </c>
      <c r="S2473">
        <v>4.8535314453772571E-2</v>
      </c>
    </row>
    <row r="2474" spans="4:19" x14ac:dyDescent="0.25">
      <c r="D2474">
        <v>1</v>
      </c>
      <c r="E2474">
        <v>8.126438442821321E-3</v>
      </c>
      <c r="F2474">
        <v>1.8926314383077458E-2</v>
      </c>
      <c r="G2474">
        <v>3.6880700887597859E-4</v>
      </c>
      <c r="H2474">
        <v>0.33451560682609838</v>
      </c>
      <c r="I2474">
        <v>-0.22180012540304972</v>
      </c>
      <c r="J2474">
        <v>-0.11271548142304511</v>
      </c>
      <c r="K2474">
        <v>-0.15213012615188504</v>
      </c>
      <c r="L2474">
        <v>-0.14528571168457916</v>
      </c>
      <c r="M2474">
        <v>0.29741583783646774</v>
      </c>
      <c r="N2474">
        <v>-0.63536031629498169</v>
      </c>
      <c r="O2474">
        <v>-7.2101245914538481E-2</v>
      </c>
      <c r="P2474">
        <v>0.70746156220951661</v>
      </c>
      <c r="Q2474">
        <v>0.82448865594419374</v>
      </c>
      <c r="R2474">
        <v>-0.30161801763824414</v>
      </c>
      <c r="S2474">
        <v>-0.52287063830595315</v>
      </c>
    </row>
    <row r="2475" spans="4:19" x14ac:dyDescent="0.25">
      <c r="D2475">
        <v>10</v>
      </c>
      <c r="E2475">
        <v>8.1274049737040856E-3</v>
      </c>
      <c r="F2475">
        <v>1.8928125565316308E-2</v>
      </c>
      <c r="G2475">
        <v>3.6880700936367045E-4</v>
      </c>
      <c r="H2475">
        <v>0.33454911152826128</v>
      </c>
      <c r="I2475">
        <v>-0.22182018059775288</v>
      </c>
      <c r="J2475">
        <v>-0.1127289309305084</v>
      </c>
      <c r="K2475">
        <v>-0.15214847554173971</v>
      </c>
      <c r="L2475">
        <v>-0.14530276250977181</v>
      </c>
      <c r="M2475">
        <v>0.29745123805151508</v>
      </c>
      <c r="N2475">
        <v>-0.63542978348247914</v>
      </c>
      <c r="O2475">
        <v>-7.2116024938182477E-2</v>
      </c>
      <c r="P2475">
        <v>0.70754580842065451</v>
      </c>
      <c r="Q2475">
        <v>0.82457472291612888</v>
      </c>
      <c r="R2475">
        <v>-0.30164180350799796</v>
      </c>
      <c r="S2475">
        <v>-0.52293291940813447</v>
      </c>
    </row>
    <row r="2476" spans="4:19" x14ac:dyDescent="0.25">
      <c r="D2476">
        <v>100</v>
      </c>
      <c r="E2476">
        <v>8.137082942737052E-3</v>
      </c>
      <c r="F2476">
        <v>1.8946256471587632E-2</v>
      </c>
      <c r="G2476">
        <v>3.6880701424058947E-4</v>
      </c>
      <c r="H2476">
        <v>0.33488453120065387</v>
      </c>
      <c r="I2476">
        <v>-0.2220209285779724</v>
      </c>
      <c r="J2476">
        <v>-0.11286360262268147</v>
      </c>
      <c r="K2476">
        <v>-0.15233221252181295</v>
      </c>
      <c r="L2476">
        <v>-0.14547349171688495</v>
      </c>
      <c r="M2476">
        <v>0.2978057042386979</v>
      </c>
      <c r="N2476">
        <v>-0.63612530102387765</v>
      </c>
      <c r="O2476">
        <v>-7.2264074398809441E-2</v>
      </c>
      <c r="P2476">
        <v>0.70838937542266933</v>
      </c>
      <c r="Q2476">
        <v>0.82543639350098985</v>
      </c>
      <c r="R2476">
        <v>-0.30187984656708267</v>
      </c>
      <c r="S2476">
        <v>-0.52355654693391074</v>
      </c>
    </row>
    <row r="2477" spans="4:19" x14ac:dyDescent="0.25">
      <c r="D2477">
        <v>1000</v>
      </c>
      <c r="E2477">
        <v>8.2351455891183888E-3</v>
      </c>
      <c r="F2477">
        <v>1.9129494409736179E-2</v>
      </c>
      <c r="G2477">
        <v>3.6880706300978627E-4</v>
      </c>
      <c r="H2477">
        <v>0.33827641961410038</v>
      </c>
      <c r="I2477">
        <v>-0.2240482015828249</v>
      </c>
      <c r="J2477">
        <v>-0.11422821803127903</v>
      </c>
      <c r="K2477">
        <v>-0.15419421866367244</v>
      </c>
      <c r="L2477">
        <v>-0.14720317233225444</v>
      </c>
      <c r="M2477">
        <v>0.30139739099593044</v>
      </c>
      <c r="N2477">
        <v>-0.64316610465528257</v>
      </c>
      <c r="O2477">
        <v>-7.3770909746158964E-2</v>
      </c>
      <c r="P2477">
        <v>0.71693701440144508</v>
      </c>
      <c r="Q2477">
        <v>0.83415438734423475</v>
      </c>
      <c r="R2477">
        <v>-0.30427882213325574</v>
      </c>
      <c r="S2477">
        <v>-0.52987556521098611</v>
      </c>
    </row>
    <row r="2478" spans="4:19" x14ac:dyDescent="0.25">
      <c r="D2478">
        <v>10000</v>
      </c>
      <c r="E2478">
        <v>9.3635813899688169E-3</v>
      </c>
      <c r="F2478">
        <v>2.1177685532653395E-2</v>
      </c>
      <c r="G2478">
        <v>3.6880755070246401E-4</v>
      </c>
      <c r="H2478">
        <v>0.37644631460894473</v>
      </c>
      <c r="I2478">
        <v>-0.24650926178706101</v>
      </c>
      <c r="J2478">
        <v>-0.12993705282188017</v>
      </c>
      <c r="K2478">
        <v>-0.17565647368770598</v>
      </c>
      <c r="L2478">
        <v>-0.16707611913644627</v>
      </c>
      <c r="M2478">
        <v>0.34273259282414159</v>
      </c>
      <c r="N2478">
        <v>-0.72335074982868974</v>
      </c>
      <c r="O2478">
        <v>-9.1965063496569854E-2</v>
      </c>
      <c r="P2478">
        <v>0.81531581332527736</v>
      </c>
      <c r="Q2478">
        <v>0.93282888446296397</v>
      </c>
      <c r="R2478">
        <v>-0.3302298868846556</v>
      </c>
      <c r="S2478">
        <v>-0.60259899757830482</v>
      </c>
    </row>
    <row r="2479" spans="4:19" x14ac:dyDescent="0.25">
      <c r="D2479">
        <v>100000</v>
      </c>
      <c r="E2479">
        <v>-2.5288646829492587E-2</v>
      </c>
      <c r="F2479">
        <v>-0.29955144833011871</v>
      </c>
      <c r="G2479">
        <v>3.6881242770018142E-4</v>
      </c>
      <c r="H2479">
        <v>-4.4954780789851192</v>
      </c>
      <c r="I2479">
        <v>4.1705180218467923</v>
      </c>
      <c r="J2479">
        <v>0.32496005713831977</v>
      </c>
      <c r="K2479">
        <v>0.33982560997569777</v>
      </c>
      <c r="L2479">
        <v>0.58269003357133542</v>
      </c>
      <c r="M2479">
        <v>-0.92251564354703675</v>
      </c>
      <c r="N2479">
        <v>5.274033906968576</v>
      </c>
      <c r="O2479">
        <v>-3.0686393159294738</v>
      </c>
      <c r="P2479">
        <v>-2.2053945910391093</v>
      </c>
      <c r="Q2479">
        <v>-9.0559489402697544</v>
      </c>
      <c r="R2479">
        <v>7.5215178554867848</v>
      </c>
      <c r="S2479">
        <v>1.5344310847829732</v>
      </c>
    </row>
    <row r="2480" spans="4:19" x14ac:dyDescent="0.25">
      <c r="D2480">
        <v>1000000</v>
      </c>
      <c r="E2480">
        <v>-6.6536023781639368E-4</v>
      </c>
      <c r="F2480">
        <v>-1.9649581043249911E-3</v>
      </c>
      <c r="G2480">
        <v>3.6886120477240525E-4</v>
      </c>
      <c r="H2480">
        <v>-3.3325224419911592E-2</v>
      </c>
      <c r="I2480">
        <v>2.4138496623162808E-2</v>
      </c>
      <c r="J2480">
        <v>9.1867277967523364E-3</v>
      </c>
      <c r="K2480">
        <v>1.2217208300992155E-2</v>
      </c>
      <c r="L2480">
        <v>1.2113891636374774E-2</v>
      </c>
      <c r="M2480">
        <v>-2.4331099937384693E-2</v>
      </c>
      <c r="N2480">
        <v>5.7788255427141166E-2</v>
      </c>
      <c r="O2480">
        <v>6.2609240345068429E-5</v>
      </c>
      <c r="P2480">
        <v>-5.7850864667479129E-2</v>
      </c>
      <c r="Q2480">
        <v>-7.8838967370980839E-2</v>
      </c>
      <c r="R2480">
        <v>3.6136383943283334E-2</v>
      </c>
      <c r="S2480">
        <v>4.2702583427697505E-2</v>
      </c>
    </row>
    <row r="2481" spans="4:19" x14ac:dyDescent="0.25">
      <c r="D2481">
        <v>1</v>
      </c>
      <c r="E2481">
        <v>9.3950150384548934E-3</v>
      </c>
      <c r="F2481">
        <v>1.8926202593062984E-2</v>
      </c>
      <c r="G2481">
        <v>3.6880700884587414E-4</v>
      </c>
      <c r="H2481">
        <v>0.34857000222158518</v>
      </c>
      <c r="I2481">
        <v>-0.21899864818020376</v>
      </c>
      <c r="J2481">
        <v>-0.12957135404138853</v>
      </c>
      <c r="K2481">
        <v>-0.1762863053827104</v>
      </c>
      <c r="L2481">
        <v>-0.16572751112571638</v>
      </c>
      <c r="M2481">
        <v>0.34201381650841256</v>
      </c>
      <c r="N2481">
        <v>-0.69733006110736895</v>
      </c>
      <c r="O2481">
        <v>-0.1164926162539146</v>
      </c>
      <c r="P2481">
        <v>0.81382267736127289</v>
      </c>
      <c r="Q2481">
        <v>0.87712674841905169</v>
      </c>
      <c r="R2481">
        <v>-0.27628676455427836</v>
      </c>
      <c r="S2481">
        <v>-0.60083998386478754</v>
      </c>
    </row>
    <row r="2482" spans="4:19" x14ac:dyDescent="0.25">
      <c r="D2482">
        <v>10</v>
      </c>
      <c r="E2482">
        <v>9.3955116291332876E-3</v>
      </c>
      <c r="F2482">
        <v>1.8927007510644255E-2</v>
      </c>
      <c r="G2482">
        <v>3.6880700906262605E-4</v>
      </c>
      <c r="H2482">
        <v>0.34858559026850244</v>
      </c>
      <c r="I2482">
        <v>-0.21900736595339865</v>
      </c>
      <c r="J2482">
        <v>-0.12957822431511801</v>
      </c>
      <c r="K2482">
        <v>-0.17629574251233393</v>
      </c>
      <c r="L2482">
        <v>-0.16573616990314122</v>
      </c>
      <c r="M2482">
        <v>0.34203191241546449</v>
      </c>
      <c r="N2482">
        <v>-0.69736416000763413</v>
      </c>
      <c r="O2482">
        <v>-0.11650161080870447</v>
      </c>
      <c r="P2482">
        <v>0.81386577081633504</v>
      </c>
      <c r="Q2482">
        <v>0.87716770886291329</v>
      </c>
      <c r="R2482">
        <v>-0.27629593452379098</v>
      </c>
      <c r="S2482">
        <v>-0.60087177433913297</v>
      </c>
    </row>
    <row r="2483" spans="4:19" x14ac:dyDescent="0.25">
      <c r="D2483">
        <v>100</v>
      </c>
      <c r="E2483">
        <v>9.4004804247470233E-3</v>
      </c>
      <c r="F2483">
        <v>1.893506045364049E-2</v>
      </c>
      <c r="G2483">
        <v>3.6880701123014563E-4</v>
      </c>
      <c r="H2483">
        <v>0.34874154814668756</v>
      </c>
      <c r="I2483">
        <v>-0.21909458103018409</v>
      </c>
      <c r="J2483">
        <v>-0.12964696711652124</v>
      </c>
      <c r="K2483">
        <v>-0.17639016927595463</v>
      </c>
      <c r="L2483">
        <v>-0.16582280758375489</v>
      </c>
      <c r="M2483">
        <v>0.34221297685969887</v>
      </c>
      <c r="N2483">
        <v>-0.69770533448702565</v>
      </c>
      <c r="O2483">
        <v>-0.11659162202039752</v>
      </c>
      <c r="P2483">
        <v>0.81429695650741962</v>
      </c>
      <c r="Q2483">
        <v>0.87757752628076702</v>
      </c>
      <c r="R2483">
        <v>-0.27638766219386923</v>
      </c>
      <c r="S2483">
        <v>-0.60118986408689779</v>
      </c>
    </row>
    <row r="2484" spans="4:19" x14ac:dyDescent="0.25">
      <c r="D2484">
        <v>1000</v>
      </c>
      <c r="E2484">
        <v>9.4504589686783304E-3</v>
      </c>
      <c r="F2484">
        <v>1.9015968388699088E-2</v>
      </c>
      <c r="G2484">
        <v>3.6880703290534226E-4</v>
      </c>
      <c r="H2484">
        <v>0.35030890718549301</v>
      </c>
      <c r="I2484">
        <v>-0.21997048195427027</v>
      </c>
      <c r="J2484">
        <v>-0.13033842523122985</v>
      </c>
      <c r="K2484">
        <v>-0.1773400166644592</v>
      </c>
      <c r="L2484">
        <v>-0.16669420426499215</v>
      </c>
      <c r="M2484">
        <v>0.34403422092943003</v>
      </c>
      <c r="N2484">
        <v>-0.70113573028686105</v>
      </c>
      <c r="O2484">
        <v>-0.1174983456545533</v>
      </c>
      <c r="P2484">
        <v>0.8186340759414108</v>
      </c>
      <c r="Q2484">
        <v>0.881697112002783</v>
      </c>
      <c r="R2484">
        <v>-0.27730774083630649</v>
      </c>
      <c r="S2484">
        <v>-0.60438937116648361</v>
      </c>
    </row>
    <row r="2485" spans="4:19" x14ac:dyDescent="0.25">
      <c r="D2485">
        <v>10000</v>
      </c>
      <c r="E2485">
        <v>9.9811143607685983E-3</v>
      </c>
      <c r="F2485">
        <v>1.9864773607419148E-2</v>
      </c>
      <c r="G2485">
        <v>3.6880724965744887E-4</v>
      </c>
      <c r="H2485">
        <v>0.36680200630330262</v>
      </c>
      <c r="I2485">
        <v>-0.22912082191041705</v>
      </c>
      <c r="J2485">
        <v>-0.13768118439289623</v>
      </c>
      <c r="K2485">
        <v>-0.18743155089341812</v>
      </c>
      <c r="L2485">
        <v>-0.17594120685921411</v>
      </c>
      <c r="M2485">
        <v>0.36337275775263578</v>
      </c>
      <c r="N2485">
        <v>-0.73741424969085756</v>
      </c>
      <c r="O2485">
        <v>-0.12727502733975626</v>
      </c>
      <c r="P2485">
        <v>0.86468927703062093</v>
      </c>
      <c r="Q2485">
        <v>0.92515419462611703</v>
      </c>
      <c r="R2485">
        <v>-0.28679282427930275</v>
      </c>
      <c r="S2485">
        <v>-0.63836137034681428</v>
      </c>
    </row>
    <row r="2486" spans="4:19" x14ac:dyDescent="0.25">
      <c r="D2486">
        <v>100000</v>
      </c>
      <c r="E2486">
        <v>2.276261416239779E-2</v>
      </c>
      <c r="F2486">
        <v>3.588059590686872E-2</v>
      </c>
      <c r="G2486">
        <v>3.6880941719252748E-4</v>
      </c>
      <c r="H2486">
        <v>0.69988400467156708</v>
      </c>
      <c r="I2486">
        <v>-0.38489623546601237</v>
      </c>
      <c r="J2486">
        <v>-0.31498776920555827</v>
      </c>
      <c r="K2486">
        <v>-0.43332273126378595</v>
      </c>
      <c r="L2486">
        <v>-0.39647980882821443</v>
      </c>
      <c r="M2486">
        <v>0.82980254009198973</v>
      </c>
      <c r="N2486">
        <v>-1.5491200240838587</v>
      </c>
      <c r="O2486">
        <v>-0.42762926186401984</v>
      </c>
      <c r="P2486">
        <v>1.976749285947875</v>
      </c>
      <c r="Q2486">
        <v>1.8493003537340371</v>
      </c>
      <c r="R2486">
        <v>-0.39296734900467101</v>
      </c>
      <c r="S2486">
        <v>-1.4563330047293803</v>
      </c>
    </row>
    <row r="2487" spans="4:19" x14ac:dyDescent="0.25">
      <c r="D2487">
        <v>1000000</v>
      </c>
      <c r="E2487">
        <v>-1.9281063142171497E-3</v>
      </c>
      <c r="F2487">
        <v>-5.0804931926842689E-3</v>
      </c>
      <c r="G2487">
        <v>3.6883109394467861E-4</v>
      </c>
      <c r="H2487">
        <v>-8.8910995370685697E-2</v>
      </c>
      <c r="I2487">
        <v>6.2455643471999167E-2</v>
      </c>
      <c r="J2487">
        <v>2.6455351898690083E-2</v>
      </c>
      <c r="K2487">
        <v>3.5462523210537E-2</v>
      </c>
      <c r="L2487">
        <v>3.464138701156827E-2</v>
      </c>
      <c r="M2487">
        <v>-7.0103910222108823E-2</v>
      </c>
      <c r="N2487">
        <v>0.16004508522513561</v>
      </c>
      <c r="O2487">
        <v>6.6193059798820286E-3</v>
      </c>
      <c r="P2487">
        <v>-0.16666439120502474</v>
      </c>
      <c r="Q2487">
        <v>-0.21307397084676438</v>
      </c>
      <c r="R2487">
        <v>9.0061408213777838E-2</v>
      </c>
      <c r="S2487">
        <v>0.12301256263297944</v>
      </c>
    </row>
    <row r="2488" spans="4:19" x14ac:dyDescent="0.25">
      <c r="D2488">
        <v>1</v>
      </c>
      <c r="E2488">
        <v>9.395028831931572E-3</v>
      </c>
      <c r="F2488">
        <v>1.8926224950960226E-2</v>
      </c>
      <c r="G2488">
        <v>3.6880700885189504E-4</v>
      </c>
      <c r="H2488">
        <v>0.34857043520389297</v>
      </c>
      <c r="I2488">
        <v>-0.21899889033139885</v>
      </c>
      <c r="J2488">
        <v>-0.12957154487249056</v>
      </c>
      <c r="K2488">
        <v>-0.17628656751158545</v>
      </c>
      <c r="L2488">
        <v>-0.16572775163506392</v>
      </c>
      <c r="M2488">
        <v>0.34201431914664226</v>
      </c>
      <c r="N2488">
        <v>-0.69733100825353489</v>
      </c>
      <c r="O2488">
        <v>-0.11649286608654563</v>
      </c>
      <c r="P2488">
        <v>0.81382387434007342</v>
      </c>
      <c r="Q2488">
        <v>0.87712788615689163</v>
      </c>
      <c r="R2488">
        <v>-0.27628701926878563</v>
      </c>
      <c r="S2488">
        <v>-0.60084086688812732</v>
      </c>
    </row>
    <row r="2489" spans="4:19" x14ac:dyDescent="0.25">
      <c r="D2489">
        <v>10</v>
      </c>
      <c r="E2489">
        <v>9.3956495803050356E-3</v>
      </c>
      <c r="F2489">
        <v>1.8927231111011869E-2</v>
      </c>
      <c r="G2489">
        <v>3.6880700912283494E-4</v>
      </c>
      <c r="H2489">
        <v>0.34858992053120375</v>
      </c>
      <c r="I2489">
        <v>-0.21900978767752477</v>
      </c>
      <c r="J2489">
        <v>-0.12958013285370384</v>
      </c>
      <c r="K2489">
        <v>-0.17629836411610711</v>
      </c>
      <c r="L2489">
        <v>-0.16573857528004154</v>
      </c>
      <c r="M2489">
        <v>0.3420369393961451</v>
      </c>
      <c r="N2489">
        <v>-0.69737363252257012</v>
      </c>
      <c r="O2489">
        <v>-0.11650410950790047</v>
      </c>
      <c r="P2489">
        <v>0.81387774203044927</v>
      </c>
      <c r="Q2489">
        <v>0.8771790874508838</v>
      </c>
      <c r="R2489">
        <v>-0.27629848182780847</v>
      </c>
      <c r="S2489">
        <v>-0.60088060562308954</v>
      </c>
    </row>
    <row r="2490" spans="4:19" x14ac:dyDescent="0.25">
      <c r="D2490">
        <v>100</v>
      </c>
      <c r="E2490">
        <v>9.4018615785721703E-3</v>
      </c>
      <c r="F2490">
        <v>1.8937298598524659E-2</v>
      </c>
      <c r="G2490">
        <v>3.6880701183223438E-4</v>
      </c>
      <c r="H2490">
        <v>0.34878489477286578</v>
      </c>
      <c r="I2490">
        <v>-0.2191188194967566</v>
      </c>
      <c r="J2490">
        <v>-0.12966607527611274</v>
      </c>
      <c r="K2490">
        <v>-0.1764164168434128</v>
      </c>
      <c r="L2490">
        <v>-0.16584688972115202</v>
      </c>
      <c r="M2490">
        <v>0.34226330656454707</v>
      </c>
      <c r="N2490">
        <v>-0.6978001650649226</v>
      </c>
      <c r="O2490">
        <v>-0.11661664634054247</v>
      </c>
      <c r="P2490">
        <v>0.81441681140545086</v>
      </c>
      <c r="Q2490">
        <v>0.87769143321995813</v>
      </c>
      <c r="R2490">
        <v>-0.2764131511307113</v>
      </c>
      <c r="S2490">
        <v>-0.60127828208924683</v>
      </c>
    </row>
    <row r="2491" spans="4:19" x14ac:dyDescent="0.25">
      <c r="D2491">
        <v>1000</v>
      </c>
      <c r="E2491">
        <v>9.4644363496949255E-3</v>
      </c>
      <c r="F2491">
        <v>1.9038565667646546E-2</v>
      </c>
      <c r="G2491">
        <v>3.6880703892623064E-4</v>
      </c>
      <c r="H2491">
        <v>0.35074681102582517</v>
      </c>
      <c r="I2491">
        <v>-0.22021500414129491</v>
      </c>
      <c r="J2491">
        <v>-0.13053180688454802</v>
      </c>
      <c r="K2491">
        <v>-0.1776056769059835</v>
      </c>
      <c r="L2491">
        <v>-0.16693789046275498</v>
      </c>
      <c r="M2491">
        <v>0.34454356736872427</v>
      </c>
      <c r="N2491">
        <v>-0.70209467782845891</v>
      </c>
      <c r="O2491">
        <v>-0.1177523649050265</v>
      </c>
      <c r="P2491">
        <v>0.8198470427334712</v>
      </c>
      <c r="Q2491">
        <v>0.88284839606972554</v>
      </c>
      <c r="R2491">
        <v>-0.27756422411110293</v>
      </c>
      <c r="S2491">
        <v>-0.60528417195862261</v>
      </c>
    </row>
    <row r="2492" spans="4:19" x14ac:dyDescent="0.25">
      <c r="D2492">
        <v>10000</v>
      </c>
      <c r="E2492">
        <v>1.0139262300383329E-2</v>
      </c>
      <c r="F2492">
        <v>2.0114169443310535E-2</v>
      </c>
      <c r="G2492">
        <v>3.6880730986641255E-4</v>
      </c>
      <c r="H2492">
        <v>0.37166560549544059</v>
      </c>
      <c r="I2492">
        <v>-0.23179572588164632</v>
      </c>
      <c r="J2492">
        <v>-0.13986987961379072</v>
      </c>
      <c r="K2492">
        <v>-0.1904412907954729</v>
      </c>
      <c r="L2492">
        <v>-0.17869522764410561</v>
      </c>
      <c r="M2492">
        <v>0.36913651843956075</v>
      </c>
      <c r="N2492">
        <v>-0.7481758886695431</v>
      </c>
      <c r="O2492">
        <v>-0.13024074499279337</v>
      </c>
      <c r="P2492">
        <v>0.87841663366234002</v>
      </c>
      <c r="Q2492">
        <v>0.93800679351161875</v>
      </c>
      <c r="R2492">
        <v>-0.28952073795709765</v>
      </c>
      <c r="S2492">
        <v>-0.64848605555452821</v>
      </c>
    </row>
    <row r="2493" spans="4:19" x14ac:dyDescent="0.25">
      <c r="D2493">
        <v>100000</v>
      </c>
      <c r="E2493">
        <v>3.5329953912549159E-2</v>
      </c>
      <c r="F2493">
        <v>4.6235272601707345E-2</v>
      </c>
      <c r="G2493">
        <v>3.6881001929012653E-4</v>
      </c>
      <c r="H2493">
        <v>0.94930783480673142</v>
      </c>
      <c r="I2493">
        <v>-0.45951188608781735</v>
      </c>
      <c r="J2493">
        <v>-0.48979594871892829</v>
      </c>
      <c r="K2493">
        <v>-0.67873182368203544</v>
      </c>
      <c r="L2493">
        <v>-0.61082570244694168</v>
      </c>
      <c r="M2493">
        <v>1.2895575261289594</v>
      </c>
      <c r="N2493">
        <v>-2.2722353806809608</v>
      </c>
      <c r="O2493">
        <v>-0.80270177085727568</v>
      </c>
      <c r="P2493">
        <v>3.0749371515382222</v>
      </c>
      <c r="Q2493">
        <v>2.608033693102584</v>
      </c>
      <c r="R2493">
        <v>-0.34966185131432326</v>
      </c>
      <c r="S2493">
        <v>-2.258371841788275</v>
      </c>
    </row>
    <row r="2494" spans="4:19" x14ac:dyDescent="0.25">
      <c r="D2494">
        <v>1000000</v>
      </c>
      <c r="E2494">
        <v>-1.4816691319865403E-3</v>
      </c>
      <c r="F2494">
        <v>-3.8573048985840268E-3</v>
      </c>
      <c r="G2494">
        <v>3.6883711571693707E-4</v>
      </c>
      <c r="H2494">
        <v>-6.7643495998257919E-2</v>
      </c>
      <c r="I2494">
        <v>4.7308210692246888E-2</v>
      </c>
      <c r="J2494">
        <v>2.0335285306011031E-2</v>
      </c>
      <c r="K2494">
        <v>2.7279112408510997E-2</v>
      </c>
      <c r="L2494">
        <v>2.6595474124540885E-2</v>
      </c>
      <c r="M2494">
        <v>-5.3874586533062541E-2</v>
      </c>
      <c r="N2494">
        <v>0.12232374944287372</v>
      </c>
      <c r="O2494">
        <v>5.76108781126905E-3</v>
      </c>
      <c r="P2494">
        <v>-0.12808483725413566</v>
      </c>
      <c r="Q2494">
        <v>-0.16244341036876264</v>
      </c>
      <c r="R2494">
        <v>6.7899009185371284E-2</v>
      </c>
      <c r="S2494">
        <v>9.4544401183370042E-2</v>
      </c>
    </row>
    <row r="2495" spans="4:19" x14ac:dyDescent="0.25">
      <c r="D2495">
        <v>1</v>
      </c>
      <c r="E2495">
        <v>9.3950426254487632E-3</v>
      </c>
      <c r="F2495">
        <v>1.8926247308910304E-2</v>
      </c>
      <c r="G2495">
        <v>3.6880700885791589E-4</v>
      </c>
      <c r="H2495">
        <v>0.34857086818728433</v>
      </c>
      <c r="I2495">
        <v>-0.21899913248313041</v>
      </c>
      <c r="J2495">
        <v>-0.12957173570416813</v>
      </c>
      <c r="K2495">
        <v>-0.17628682964124565</v>
      </c>
      <c r="L2495">
        <v>-0.16572799214511491</v>
      </c>
      <c r="M2495">
        <v>0.342014821786357</v>
      </c>
      <c r="N2495">
        <v>-0.69733195540229431</v>
      </c>
      <c r="O2495">
        <v>-0.11649311592010392</v>
      </c>
      <c r="P2495">
        <v>0.81382507132238402</v>
      </c>
      <c r="Q2495">
        <v>0.87712902389773717</v>
      </c>
      <c r="R2495">
        <v>-0.27628727398368724</v>
      </c>
      <c r="S2495">
        <v>-0.60084174991405348</v>
      </c>
    </row>
    <row r="2496" spans="4:19" x14ac:dyDescent="0.25">
      <c r="D2496">
        <v>10</v>
      </c>
      <c r="E2496">
        <v>9.3957875355278053E-3</v>
      </c>
      <c r="F2496">
        <v>1.8927454716662677E-2</v>
      </c>
      <c r="G2496">
        <v>3.6880700918304383E-4</v>
      </c>
      <c r="H2496">
        <v>0.34859425090245821</v>
      </c>
      <c r="I2496">
        <v>-0.21901220945401789</v>
      </c>
      <c r="J2496">
        <v>-0.12958204144845809</v>
      </c>
      <c r="K2496">
        <v>-0.17630098579767406</v>
      </c>
      <c r="L2496">
        <v>-0.16574098072692323</v>
      </c>
      <c r="M2496">
        <v>0.34204196652459018</v>
      </c>
      <c r="N2496">
        <v>-0.69738310529760383</v>
      </c>
      <c r="O2496">
        <v>-0.11650660829916504</v>
      </c>
      <c r="P2496">
        <v>0.81388971359675821</v>
      </c>
      <c r="Q2496">
        <v>0.87719046633753806</v>
      </c>
      <c r="R2496">
        <v>-0.27630102917104793</v>
      </c>
      <c r="S2496">
        <v>-0.60088943716648657</v>
      </c>
    </row>
    <row r="2497" spans="4:19" x14ac:dyDescent="0.25">
      <c r="D2497">
        <v>100</v>
      </c>
      <c r="E2497">
        <v>9.4032431383055341E-3</v>
      </c>
      <c r="F2497">
        <v>1.8939537272573713E-2</v>
      </c>
      <c r="G2497">
        <v>3.6880701243432312E-4</v>
      </c>
      <c r="H2497">
        <v>0.34882825227341385</v>
      </c>
      <c r="I2497">
        <v>-0.21914306320831045</v>
      </c>
      <c r="J2497">
        <v>-0.12968518906510695</v>
      </c>
      <c r="K2497">
        <v>-0.17644267220467214</v>
      </c>
      <c r="L2497">
        <v>-0.16587097887080304</v>
      </c>
      <c r="M2497">
        <v>0.34231365107545741</v>
      </c>
      <c r="N2497">
        <v>-0.6978950217018145</v>
      </c>
      <c r="O2497">
        <v>-0.11664167988940832</v>
      </c>
      <c r="P2497">
        <v>0.81453670159122282</v>
      </c>
      <c r="Q2497">
        <v>0.87780537008032411</v>
      </c>
      <c r="R2497">
        <v>-0.27643864399385265</v>
      </c>
      <c r="S2497">
        <v>-0.60136672608647501</v>
      </c>
    </row>
    <row r="2498" spans="4:19" x14ac:dyDescent="0.25">
      <c r="D2498">
        <v>1000</v>
      </c>
      <c r="E2498">
        <v>9.4784551374960755E-3</v>
      </c>
      <c r="F2498">
        <v>1.9061216716618565E-2</v>
      </c>
      <c r="G2498">
        <v>3.6880704494711929E-4</v>
      </c>
      <c r="H2498">
        <v>0.35118582111809005</v>
      </c>
      <c r="I2498">
        <v>-0.2204600583015548</v>
      </c>
      <c r="J2498">
        <v>-0.13072576281654591</v>
      </c>
      <c r="K2498">
        <v>-0.17787213232868027</v>
      </c>
      <c r="L2498">
        <v>-0.16718229187707578</v>
      </c>
      <c r="M2498">
        <v>0.34505442420576315</v>
      </c>
      <c r="N2498">
        <v>-0.70305628070511261</v>
      </c>
      <c r="O2498">
        <v>-0.11800732865867758</v>
      </c>
      <c r="P2498">
        <v>0.82106360936377598</v>
      </c>
      <c r="Q2498">
        <v>0.88400272658914503</v>
      </c>
      <c r="R2498">
        <v>-0.27782110210304722</v>
      </c>
      <c r="S2498">
        <v>-0.60618162448610491</v>
      </c>
    </row>
    <row r="2499" spans="4:19" x14ac:dyDescent="0.25">
      <c r="D2499">
        <v>10000</v>
      </c>
      <c r="E2499">
        <v>1.0302502545057856E-2</v>
      </c>
      <c r="F2499">
        <v>2.0369907067128133E-2</v>
      </c>
      <c r="G2499">
        <v>3.6880737007539591E-4</v>
      </c>
      <c r="H2499">
        <v>0.3766613281466995</v>
      </c>
      <c r="I2499">
        <v>-0.23453209974461942</v>
      </c>
      <c r="J2499">
        <v>-0.14212922840207654</v>
      </c>
      <c r="K2499">
        <v>-0.19354899671175474</v>
      </c>
      <c r="L2499">
        <v>-0.18153707361123139</v>
      </c>
      <c r="M2499">
        <v>0.37508607032298613</v>
      </c>
      <c r="N2499">
        <v>-0.75926028690851055</v>
      </c>
      <c r="O2499">
        <v>-0.13332659035667049</v>
      </c>
      <c r="P2499">
        <v>0.89258687726516683</v>
      </c>
      <c r="Q2499">
        <v>0.95122655570053638</v>
      </c>
      <c r="R2499">
        <v>-0.29228971363062328</v>
      </c>
      <c r="S2499">
        <v>-0.65893684206993441</v>
      </c>
    </row>
    <row r="2500" spans="4:19" x14ac:dyDescent="0.25">
      <c r="D2500">
        <v>100000</v>
      </c>
      <c r="E2500">
        <v>7.8879888541365753E-2</v>
      </c>
      <c r="F2500">
        <v>6.4990769542352958E-2</v>
      </c>
      <c r="G2500">
        <v>3.6881062138969129E-4</v>
      </c>
      <c r="H2500">
        <v>1.5657522894889908</v>
      </c>
      <c r="I2500">
        <v>-0.46964340566421825</v>
      </c>
      <c r="J2500">
        <v>-1.096108883824769</v>
      </c>
      <c r="K2500">
        <v>-1.5429175441180689</v>
      </c>
      <c r="L2500">
        <v>-1.3475077005289045</v>
      </c>
      <c r="M2500">
        <v>2.8904252446469698</v>
      </c>
      <c r="N2500">
        <v>-4.5441041572794134</v>
      </c>
      <c r="O2500">
        <v>-2.3605461338304288</v>
      </c>
      <c r="P2500">
        <v>6.9046502911098315</v>
      </c>
      <c r="Q2500">
        <v>4.7475998410340807</v>
      </c>
      <c r="R2500">
        <v>0.25567763476104588</v>
      </c>
      <c r="S2500">
        <v>-5.0032774757951302</v>
      </c>
    </row>
    <row r="2501" spans="4:19" x14ac:dyDescent="0.25">
      <c r="D2501">
        <v>1000000</v>
      </c>
      <c r="E2501">
        <v>-1.2031009805621993E-3</v>
      </c>
      <c r="F2501">
        <v>-3.1088200316669568E-3</v>
      </c>
      <c r="G2501">
        <v>3.6884313768582926E-4</v>
      </c>
      <c r="H2501">
        <v>-5.4587576037448571E-2</v>
      </c>
      <c r="I2501">
        <v>3.8072816154315348E-2</v>
      </c>
      <c r="J2501">
        <v>1.6514759883122565E-2</v>
      </c>
      <c r="K2501">
        <v>2.2164124411400365E-2</v>
      </c>
      <c r="L2501">
        <v>2.1582864699016824E-2</v>
      </c>
      <c r="M2501">
        <v>-4.37469891104314E-2</v>
      </c>
      <c r="N2501">
        <v>9.8995708434387097E-2</v>
      </c>
      <c r="O2501">
        <v>5.0131425055930379E-3</v>
      </c>
      <c r="P2501">
        <v>-0.10400885093999079</v>
      </c>
      <c r="Q2501">
        <v>-0.1312590415444177</v>
      </c>
      <c r="R2501">
        <v>5.44828471460157E-2</v>
      </c>
      <c r="S2501">
        <v>7.677619439839134E-2</v>
      </c>
    </row>
    <row r="2502" spans="4:19" x14ac:dyDescent="0.25">
      <c r="D2502">
        <v>1</v>
      </c>
      <c r="E2502">
        <v>9.3950564190064447E-3</v>
      </c>
      <c r="F2502">
        <v>1.8926269666913194E-2</v>
      </c>
      <c r="G2502">
        <v>3.6880700886393673E-4</v>
      </c>
      <c r="H2502">
        <v>0.34857130117175927</v>
      </c>
      <c r="I2502">
        <v>-0.21899937463537711</v>
      </c>
      <c r="J2502">
        <v>-0.12957192653639282</v>
      </c>
      <c r="K2502">
        <v>-0.17628709177166613</v>
      </c>
      <c r="L2502">
        <v>-0.16572823265585868</v>
      </c>
      <c r="M2502">
        <v>0.34201532442753546</v>
      </c>
      <c r="N2502">
        <v>-0.69733290255366143</v>
      </c>
      <c r="O2502">
        <v>-0.11649336575457525</v>
      </c>
      <c r="P2502">
        <v>0.81382626830821891</v>
      </c>
      <c r="Q2502">
        <v>0.87713016164154567</v>
      </c>
      <c r="R2502">
        <v>-0.27628752869897966</v>
      </c>
      <c r="S2502">
        <v>-0.60084263294258022</v>
      </c>
    </row>
    <row r="2503" spans="4:19" x14ac:dyDescent="0.25">
      <c r="D2503">
        <v>10</v>
      </c>
      <c r="E2503">
        <v>9.3959254948018153E-3</v>
      </c>
      <c r="F2503">
        <v>1.8927678327596918E-2</v>
      </c>
      <c r="G2503">
        <v>3.6880700924325272E-4</v>
      </c>
      <c r="H2503">
        <v>0.34859858138227651</v>
      </c>
      <c r="I2503">
        <v>-0.21901463128288867</v>
      </c>
      <c r="J2503">
        <v>-0.12958395009939494</v>
      </c>
      <c r="K2503">
        <v>-0.17630360755702057</v>
      </c>
      <c r="L2503">
        <v>-0.16574338624380403</v>
      </c>
      <c r="M2503">
        <v>0.34204699380081394</v>
      </c>
      <c r="N2503">
        <v>-0.69739257833274237</v>
      </c>
      <c r="O2503">
        <v>-0.11650910718251239</v>
      </c>
      <c r="P2503">
        <v>0.81390168551526187</v>
      </c>
      <c r="Q2503">
        <v>0.87720184552287606</v>
      </c>
      <c r="R2503">
        <v>-0.27630357655355198</v>
      </c>
      <c r="S2503">
        <v>-0.60089826896933118</v>
      </c>
    </row>
    <row r="2504" spans="4:19" x14ac:dyDescent="0.25">
      <c r="D2504">
        <v>100</v>
      </c>
      <c r="E2504">
        <v>9.4046251041261051E-3</v>
      </c>
      <c r="F2504">
        <v>1.8941776475975367E-2</v>
      </c>
      <c r="G2504">
        <v>3.6880701303641187E-4</v>
      </c>
      <c r="H2504">
        <v>0.34887162065246713</v>
      </c>
      <c r="I2504">
        <v>-0.21916731216647634</v>
      </c>
      <c r="J2504">
        <v>-0.1297043084859979</v>
      </c>
      <c r="K2504">
        <v>-0.17646893536318942</v>
      </c>
      <c r="L2504">
        <v>-0.16589507503575263</v>
      </c>
      <c r="M2504">
        <v>0.3423640103989456</v>
      </c>
      <c r="N2504">
        <v>-0.69798990440855491</v>
      </c>
      <c r="O2504">
        <v>-0.11666672267175926</v>
      </c>
      <c r="P2504">
        <v>0.81465662708031772</v>
      </c>
      <c r="Q2504">
        <v>0.87791933687380919</v>
      </c>
      <c r="R2504">
        <v>-0.27646414078378712</v>
      </c>
      <c r="S2504">
        <v>-0.60145519609004339</v>
      </c>
    </row>
    <row r="2505" spans="4:19" x14ac:dyDescent="0.25">
      <c r="D2505">
        <v>1000</v>
      </c>
      <c r="E2505">
        <v>9.4925155163507746E-3</v>
      </c>
      <c r="F2505">
        <v>1.9083921727761743E-2</v>
      </c>
      <c r="G2505">
        <v>3.6880705096800805E-4</v>
      </c>
      <c r="H2505">
        <v>0.35162594170227734</v>
      </c>
      <c r="I2505">
        <v>-0.22070564611459531</v>
      </c>
      <c r="J2505">
        <v>-0.13092029558769269</v>
      </c>
      <c r="K2505">
        <v>-0.17813938650125749</v>
      </c>
      <c r="L2505">
        <v>-0.16742741166748587</v>
      </c>
      <c r="M2505">
        <v>0.3455667981687256</v>
      </c>
      <c r="N2505">
        <v>-0.70402055007220454</v>
      </c>
      <c r="O2505">
        <v>-0.1182632418090428</v>
      </c>
      <c r="P2505">
        <v>0.82228379188124023</v>
      </c>
      <c r="Q2505">
        <v>0.88516011581440779</v>
      </c>
      <c r="R2505">
        <v>-0.27807837526662738</v>
      </c>
      <c r="S2505">
        <v>-0.60708174054779107</v>
      </c>
    </row>
    <row r="2506" spans="4:19" x14ac:dyDescent="0.25">
      <c r="D2506">
        <v>10000</v>
      </c>
      <c r="E2506">
        <v>1.0471085074930364E-2</v>
      </c>
      <c r="F2506">
        <v>2.0632231488214574E-2</v>
      </c>
      <c r="G2506">
        <v>3.688074302843989E-4</v>
      </c>
      <c r="H2506">
        <v>0.38179469957006873</v>
      </c>
      <c r="I2506">
        <v>-0.23733199379455527</v>
      </c>
      <c r="J2506">
        <v>-0.14446270577553122</v>
      </c>
      <c r="K2506">
        <v>-0.19675952020809007</v>
      </c>
      <c r="L2506">
        <v>-0.18447102346422639</v>
      </c>
      <c r="M2506">
        <v>0.38123054367231646</v>
      </c>
      <c r="N2506">
        <v>-0.77068235927830742</v>
      </c>
      <c r="O2506">
        <v>-0.13653943278127301</v>
      </c>
      <c r="P2506">
        <v>0.90722179205956621</v>
      </c>
      <c r="Q2506">
        <v>0.96482967039204226</v>
      </c>
      <c r="R2506">
        <v>-0.29509993744528984</v>
      </c>
      <c r="S2506">
        <v>-0.66972973294675597</v>
      </c>
    </row>
    <row r="2507" spans="4:19" x14ac:dyDescent="0.25">
      <c r="D2507">
        <v>100000</v>
      </c>
      <c r="E2507">
        <v>-0.3390303363215893</v>
      </c>
      <c r="F2507">
        <v>0.10934827064994242</v>
      </c>
      <c r="G2507">
        <v>3.6881122349122214E-4</v>
      </c>
      <c r="H2507">
        <v>-1.1752220170619232</v>
      </c>
      <c r="I2507">
        <v>-3.6551445645117262</v>
      </c>
      <c r="J2507">
        <v>4.8303665815736494</v>
      </c>
      <c r="K2507">
        <v>6.4250210396470848</v>
      </c>
      <c r="L2507">
        <v>5.2226141508975488</v>
      </c>
      <c r="M2507">
        <v>-11.647635190544648</v>
      </c>
      <c r="N2507">
        <v>11.106051930358007</v>
      </c>
      <c r="O2507">
        <v>13.13959840942784</v>
      </c>
      <c r="P2507">
        <v>-24.245650339785865</v>
      </c>
      <c r="Q2507">
        <v>-10.143413431832908</v>
      </c>
      <c r="R2507">
        <v>-11.952911353097081</v>
      </c>
      <c r="S2507">
        <v>22.096324784929969</v>
      </c>
    </row>
    <row r="2508" spans="4:19" x14ac:dyDescent="0.25">
      <c r="D2508">
        <v>1000000</v>
      </c>
      <c r="E2508">
        <v>-1.0127030045105848E-3</v>
      </c>
      <c r="F2508">
        <v>-2.603607057097283E-3</v>
      </c>
      <c r="G2508">
        <v>3.6884915985136498E-4</v>
      </c>
      <c r="H2508">
        <v>-4.5756570348043368E-2</v>
      </c>
      <c r="I2508">
        <v>3.1853835203559555E-2</v>
      </c>
      <c r="J2508">
        <v>1.3902735144490919E-2</v>
      </c>
      <c r="K2508">
        <v>1.8664335081474803E-2</v>
      </c>
      <c r="L2508">
        <v>1.8160203829022947E-2</v>
      </c>
      <c r="M2508">
        <v>-3.6824538910501303E-2</v>
      </c>
      <c r="N2508">
        <v>8.3141565995234146E-2</v>
      </c>
      <c r="O2508">
        <v>4.4102615871111084E-3</v>
      </c>
      <c r="P2508">
        <v>-8.755182758235236E-2</v>
      </c>
      <c r="Q2508">
        <v>-0.11012094267497829</v>
      </c>
      <c r="R2508">
        <v>4.5491068258339595E-2</v>
      </c>
      <c r="S2508">
        <v>6.4629874416617383E-2</v>
      </c>
    </row>
    <row r="2509" spans="4:19" x14ac:dyDescent="0.25">
      <c r="D2509">
        <v>1</v>
      </c>
      <c r="E2509">
        <v>9.3950702126046389E-3</v>
      </c>
      <c r="F2509">
        <v>1.892629202496892E-2</v>
      </c>
      <c r="G2509">
        <v>3.6880700886995769E-4</v>
      </c>
      <c r="H2509">
        <v>0.3485717341573249</v>
      </c>
      <c r="I2509">
        <v>-0.21899961678815316</v>
      </c>
      <c r="J2509">
        <v>-0.12957211736918595</v>
      </c>
      <c r="K2509">
        <v>-0.17628735390289307</v>
      </c>
      <c r="L2509">
        <v>-0.16572847316732009</v>
      </c>
      <c r="M2509">
        <v>0.34201582707019185</v>
      </c>
      <c r="N2509">
        <v>-0.69733384970762202</v>
      </c>
      <c r="O2509">
        <v>-0.11649361558996318</v>
      </c>
      <c r="P2509">
        <v>0.81382746529758521</v>
      </c>
      <c r="Q2509">
        <v>0.87713129938835266</v>
      </c>
      <c r="R2509">
        <v>-0.27628778341465932</v>
      </c>
      <c r="S2509">
        <v>-0.60084351597370045</v>
      </c>
    </row>
    <row r="2510" spans="4:19" x14ac:dyDescent="0.25">
      <c r="D2510">
        <v>10</v>
      </c>
      <c r="E2510">
        <v>9.3960634581272216E-3</v>
      </c>
      <c r="F2510">
        <v>1.8927901943814732E-2</v>
      </c>
      <c r="G2510">
        <v>3.6880700930346161E-4</v>
      </c>
      <c r="H2510">
        <v>0.34860291197066573</v>
      </c>
      <c r="I2510">
        <v>-0.21901705316414422</v>
      </c>
      <c r="J2510">
        <v>-0.12958585880653573</v>
      </c>
      <c r="K2510">
        <v>-0.17630622939415019</v>
      </c>
      <c r="L2510">
        <v>-0.16574579183066618</v>
      </c>
      <c r="M2510">
        <v>0.34205202122481637</v>
      </c>
      <c r="N2510">
        <v>-0.69740205162802127</v>
      </c>
      <c r="O2510">
        <v>-0.11651160615794609</v>
      </c>
      <c r="P2510">
        <v>0.81391365778596025</v>
      </c>
      <c r="Q2510">
        <v>0.87721322500690491</v>
      </c>
      <c r="R2510">
        <v>-0.27630612397527798</v>
      </c>
      <c r="S2510">
        <v>-0.60090710103163758</v>
      </c>
    </row>
    <row r="2511" spans="4:19" x14ac:dyDescent="0.25">
      <c r="D2511">
        <v>100</v>
      </c>
      <c r="E2511">
        <v>9.406007476212952E-3</v>
      </c>
      <c r="F2511">
        <v>1.8944016208917391E-2</v>
      </c>
      <c r="G2511">
        <v>3.6880701363850067E-4</v>
      </c>
      <c r="H2511">
        <v>0.34891499991417518</v>
      </c>
      <c r="I2511">
        <v>-0.21919156637290271</v>
      </c>
      <c r="J2511">
        <v>-0.12972343354127958</v>
      </c>
      <c r="K2511">
        <v>-0.17649520632244986</v>
      </c>
      <c r="L2511">
        <v>-0.16591917821909874</v>
      </c>
      <c r="M2511">
        <v>0.3424143845415486</v>
      </c>
      <c r="N2511">
        <v>-0.69808481319601867</v>
      </c>
      <c r="O2511">
        <v>-0.11669177469232039</v>
      </c>
      <c r="P2511">
        <v>0.81477658788833196</v>
      </c>
      <c r="Q2511">
        <v>0.87803333361236469</v>
      </c>
      <c r="R2511">
        <v>-0.27648964150094812</v>
      </c>
      <c r="S2511">
        <v>-0.60154369211142722</v>
      </c>
    </row>
    <row r="2512" spans="4:19" x14ac:dyDescent="0.25">
      <c r="D2512">
        <v>1000</v>
      </c>
      <c r="E2512">
        <v>9.5066176716229935E-3</v>
      </c>
      <c r="F2512">
        <v>1.9106680894139201E-2</v>
      </c>
      <c r="G2512">
        <v>3.6880705698889708E-4</v>
      </c>
      <c r="H2512">
        <v>0.35206717704031831</v>
      </c>
      <c r="I2512">
        <v>-0.22095176926665516</v>
      </c>
      <c r="J2512">
        <v>-0.13111540777368447</v>
      </c>
      <c r="K2512">
        <v>-0.17840744301371103</v>
      </c>
      <c r="L2512">
        <v>-0.16767325301212921</v>
      </c>
      <c r="M2512">
        <v>0.34608069602582958</v>
      </c>
      <c r="N2512">
        <v>-0.70498749714824527</v>
      </c>
      <c r="O2512">
        <v>-0.11852010928209467</v>
      </c>
      <c r="P2512">
        <v>0.82350760643032572</v>
      </c>
      <c r="Q2512">
        <v>0.88632057606545089</v>
      </c>
      <c r="R2512">
        <v>-0.27833604405282486</v>
      </c>
      <c r="S2512">
        <v>-0.60798453201263669</v>
      </c>
    </row>
    <row r="2513" spans="1:19" x14ac:dyDescent="0.25">
      <c r="D2513">
        <v>10000</v>
      </c>
      <c r="E2513">
        <v>1.0645276504288082E-2</v>
      </c>
      <c r="F2513">
        <v>2.0901400501523726E-2</v>
      </c>
      <c r="G2513">
        <v>3.6880749049342167E-4</v>
      </c>
      <c r="H2513">
        <v>0.38707156182017144</v>
      </c>
      <c r="I2513">
        <v>-0.24019754350567268</v>
      </c>
      <c r="J2513">
        <v>-0.14687401831450586</v>
      </c>
      <c r="K2513">
        <v>-0.20007803800576696</v>
      </c>
      <c r="L2513">
        <v>-0.18750163894910798</v>
      </c>
      <c r="M2513">
        <v>0.38757967695486428</v>
      </c>
      <c r="N2513">
        <v>-0.78245796406111623</v>
      </c>
      <c r="O2513">
        <v>-0.13988665061587469</v>
      </c>
      <c r="P2513">
        <v>0.92234461467697315</v>
      </c>
      <c r="Q2513">
        <v>0.97883330655071177</v>
      </c>
      <c r="R2513">
        <v>-0.29795151132551823</v>
      </c>
      <c r="S2513">
        <v>-0.68088179522521131</v>
      </c>
    </row>
    <row r="2514" spans="1:19" x14ac:dyDescent="0.25">
      <c r="D2514">
        <v>100000</v>
      </c>
      <c r="E2514">
        <v>-5.3830932660739336E-2</v>
      </c>
      <c r="F2514">
        <v>0.34442571617454532</v>
      </c>
      <c r="G2514">
        <v>3.6881182559471881E-4</v>
      </c>
      <c r="H2514">
        <v>4.4147586280358837</v>
      </c>
      <c r="I2514">
        <v>-5.2147367690459951</v>
      </c>
      <c r="J2514">
        <v>0.79997814101010079</v>
      </c>
      <c r="K2514">
        <v>1.255106020431505</v>
      </c>
      <c r="L2514">
        <v>0.68987010966489848</v>
      </c>
      <c r="M2514">
        <v>-1.9449761300964141</v>
      </c>
      <c r="N2514">
        <v>-2.6041392136850625</v>
      </c>
      <c r="O2514">
        <v>7.1309134281625575</v>
      </c>
      <c r="P2514">
        <v>-4.5267742144774985</v>
      </c>
      <c r="Q2514">
        <v>6.6414678614975671</v>
      </c>
      <c r="R2514">
        <v>-10.332732793599806</v>
      </c>
      <c r="S2514">
        <v>3.6912649321022286</v>
      </c>
    </row>
    <row r="2515" spans="1:19" x14ac:dyDescent="0.25">
      <c r="D2515">
        <v>1000000</v>
      </c>
      <c r="E2515">
        <v>-8.7433433083123995E-4</v>
      </c>
      <c r="F2515">
        <v>-2.2396435670968312E-3</v>
      </c>
      <c r="G2515">
        <v>3.6885518221355367E-4</v>
      </c>
      <c r="H2515">
        <v>-3.9385174689225977E-2</v>
      </c>
      <c r="I2515">
        <v>2.7381057915302875E-2</v>
      </c>
      <c r="J2515">
        <v>1.2004116773930207E-2</v>
      </c>
      <c r="K2515">
        <v>1.6119034662146703E-2</v>
      </c>
      <c r="L2515">
        <v>1.567454173734717E-2</v>
      </c>
      <c r="M2515">
        <v>-3.1793576399508083E-2</v>
      </c>
      <c r="N2515">
        <v>7.1665081511710582E-2</v>
      </c>
      <c r="O2515">
        <v>3.9261639400578474E-3</v>
      </c>
      <c r="P2515">
        <v>-7.559124545178264E-2</v>
      </c>
      <c r="Q2515">
        <v>-9.4847413820048132E-2</v>
      </c>
      <c r="R2515">
        <v>3.9045657041469894E-2</v>
      </c>
      <c r="S2515">
        <v>5.5801756778578238E-2</v>
      </c>
    </row>
    <row r="2516" spans="1:19" x14ac:dyDescent="0.25">
      <c r="D2516">
        <v>1</v>
      </c>
      <c r="E2516">
        <v>9.395084006243332E-3</v>
      </c>
      <c r="F2516">
        <v>1.8926314383077458E-2</v>
      </c>
      <c r="G2516">
        <v>3.6880700887597859E-4</v>
      </c>
      <c r="H2516">
        <v>0.34857216714398476</v>
      </c>
      <c r="I2516">
        <v>-0.21899985894144081</v>
      </c>
      <c r="J2516">
        <v>-0.1295723082025404</v>
      </c>
      <c r="K2516">
        <v>-0.1762876160348803</v>
      </c>
      <c r="L2516">
        <v>-0.16572871367946007</v>
      </c>
      <c r="M2516">
        <v>0.34201632971434037</v>
      </c>
      <c r="N2516">
        <v>-0.69733479686419031</v>
      </c>
      <c r="O2516">
        <v>-0.11649386542628548</v>
      </c>
      <c r="P2516">
        <v>0.81382866229046158</v>
      </c>
      <c r="Q2516">
        <v>0.87713243713814393</v>
      </c>
      <c r="R2516">
        <v>-0.27628803813073333</v>
      </c>
      <c r="S2516">
        <v>-0.60084439900741415</v>
      </c>
    </row>
    <row r="2517" spans="1:19" x14ac:dyDescent="0.25">
      <c r="D2517">
        <v>10</v>
      </c>
      <c r="E2517">
        <v>9.3962014255041908E-3</v>
      </c>
      <c r="F2517">
        <v>1.8928125565316308E-2</v>
      </c>
      <c r="G2517">
        <v>3.6880700936367045E-4</v>
      </c>
      <c r="H2517">
        <v>0.34860724266761878</v>
      </c>
      <c r="I2517">
        <v>-0.21901947509778097</v>
      </c>
      <c r="J2517">
        <v>-0.12958776756985912</v>
      </c>
      <c r="K2517">
        <v>-0.17630885130908425</v>
      </c>
      <c r="L2517">
        <v>-0.16574819748752745</v>
      </c>
      <c r="M2517">
        <v>0.34205704879660459</v>
      </c>
      <c r="N2517">
        <v>-0.6974115251834192</v>
      </c>
      <c r="O2517">
        <v>-0.11651410522546257</v>
      </c>
      <c r="P2517">
        <v>0.81392563040888888</v>
      </c>
      <c r="Q2517">
        <v>0.87722460478966724</v>
      </c>
      <c r="R2517">
        <v>-0.27630867143626148</v>
      </c>
      <c r="S2517">
        <v>-0.60091593335340576</v>
      </c>
    </row>
    <row r="2518" spans="1:19" x14ac:dyDescent="0.25">
      <c r="D2518">
        <v>100</v>
      </c>
      <c r="E2518">
        <v>9.40739025474523E-3</v>
      </c>
      <c r="F2518">
        <v>1.8946256471587632E-2</v>
      </c>
      <c r="G2518">
        <v>3.6880701424058947E-4</v>
      </c>
      <c r="H2518">
        <v>0.34895839006266272</v>
      </c>
      <c r="I2518">
        <v>-0.21921582582924515</v>
      </c>
      <c r="J2518">
        <v>-0.12974256423343888</v>
      </c>
      <c r="K2518">
        <v>-0.17652148508592802</v>
      </c>
      <c r="L2518">
        <v>-0.16594328842390738</v>
      </c>
      <c r="M2518">
        <v>0.34246477350983184</v>
      </c>
      <c r="N2518">
        <v>-0.69817974807504157</v>
      </c>
      <c r="O2518">
        <v>-0.11671683595583815</v>
      </c>
      <c r="P2518">
        <v>0.81489658403087617</v>
      </c>
      <c r="Q2518">
        <v>0.87814736030792062</v>
      </c>
      <c r="R2518">
        <v>-0.27651514614583661</v>
      </c>
      <c r="S2518">
        <v>-0.60163221416208756</v>
      </c>
    </row>
    <row r="2519" spans="1:19" x14ac:dyDescent="0.25">
      <c r="D2519">
        <v>1000</v>
      </c>
      <c r="E2519">
        <v>9.5207617897798743E-3</v>
      </c>
      <c r="F2519">
        <v>1.9129494409736179E-2</v>
      </c>
      <c r="G2519">
        <v>3.6880706300978627E-4</v>
      </c>
      <c r="H2519">
        <v>0.35250953141623143</v>
      </c>
      <c r="I2519">
        <v>-0.22119842945067703</v>
      </c>
      <c r="J2519">
        <v>-0.13131110196556506</v>
      </c>
      <c r="K2519">
        <v>-0.17867630547762303</v>
      </c>
      <c r="L2519">
        <v>-0.16791981910799336</v>
      </c>
      <c r="M2519">
        <v>0.34659612458559508</v>
      </c>
      <c r="N2519">
        <v>-0.70595713321534603</v>
      </c>
      <c r="O2519">
        <v>-0.11877793603641962</v>
      </c>
      <c r="P2519">
        <v>0.82473506925177276</v>
      </c>
      <c r="Q2519">
        <v>0.88748411972924401</v>
      </c>
      <c r="R2519">
        <v>-0.27859410890908265</v>
      </c>
      <c r="S2519">
        <v>-0.60889001082017558</v>
      </c>
    </row>
    <row r="2520" spans="1:19" x14ac:dyDescent="0.25">
      <c r="D2520">
        <v>10000</v>
      </c>
      <c r="E2520">
        <v>1.0825361488557823E-2</v>
      </c>
      <c r="F2520">
        <v>2.1177685532653395E-2</v>
      </c>
      <c r="G2520">
        <v>3.6880755070246401E-4</v>
      </c>
      <c r="H2520">
        <v>0.39249809706457484</v>
      </c>
      <c r="I2520">
        <v>-0.24313097329608979</v>
      </c>
      <c r="J2520">
        <v>-0.14936712376849925</v>
      </c>
      <c r="K2520">
        <v>-0.20351007964687895</v>
      </c>
      <c r="L2520">
        <v>-0.19063378868814596</v>
      </c>
      <c r="M2520">
        <v>0.39414386833501425</v>
      </c>
      <c r="N2520">
        <v>-0.79460397947301686</v>
      </c>
      <c r="O2520">
        <v>-0.14337617777587752</v>
      </c>
      <c r="P2520">
        <v>0.93798015724888018</v>
      </c>
      <c r="Q2520">
        <v>0.99325568920961871</v>
      </c>
      <c r="R2520">
        <v>-0.30084443939511374</v>
      </c>
      <c r="S2520">
        <v>-0.69241124981451918</v>
      </c>
    </row>
    <row r="2521" spans="1:19" x14ac:dyDescent="0.25">
      <c r="D2521">
        <v>100000</v>
      </c>
      <c r="E2521">
        <v>-2.9236542310510167E-2</v>
      </c>
      <c r="F2521">
        <v>-0.29955144833011871</v>
      </c>
      <c r="G2521">
        <v>3.6881242770018142E-4</v>
      </c>
      <c r="H2521">
        <v>-4.5945092036329136</v>
      </c>
      <c r="I2521">
        <v>4.2208094227719997</v>
      </c>
      <c r="J2521">
        <v>0.37369978086089617</v>
      </c>
      <c r="K2521">
        <v>0.41143656317565203</v>
      </c>
      <c r="L2521">
        <v>0.64825206651820722</v>
      </c>
      <c r="M2521">
        <v>-1.0596886296938521</v>
      </c>
      <c r="N2521">
        <v>5.5423756891429292</v>
      </c>
      <c r="O2521">
        <v>-3.0123587320041558</v>
      </c>
      <c r="P2521">
        <v>-2.5300169571387769</v>
      </c>
      <c r="Q2521">
        <v>-9.2959143732569878</v>
      </c>
      <c r="R2521">
        <v>7.5296553349818538</v>
      </c>
      <c r="S2521">
        <v>1.7662590382751162</v>
      </c>
    </row>
    <row r="2522" spans="1:19" x14ac:dyDescent="0.25">
      <c r="D2522">
        <v>1000000</v>
      </c>
      <c r="E2522">
        <v>-7.6923185632706394E-4</v>
      </c>
      <c r="F2522">
        <v>-1.9649581043249911E-3</v>
      </c>
      <c r="G2522">
        <v>3.6886120477240525E-4</v>
      </c>
      <c r="H2522">
        <v>-3.4571370515827482E-2</v>
      </c>
      <c r="I2522">
        <v>2.4009618026784807E-2</v>
      </c>
      <c r="J2522">
        <v>1.0561752489032017E-2</v>
      </c>
      <c r="K2522">
        <v>1.4184619418077915E-2</v>
      </c>
      <c r="L2522">
        <v>1.3787421202554384E-2</v>
      </c>
      <c r="M2522">
        <v>-2.7972040620632299E-2</v>
      </c>
      <c r="N2522">
        <v>6.2972906623983249E-2</v>
      </c>
      <c r="O2522">
        <v>3.5328880089480208E-3</v>
      </c>
      <c r="P2522">
        <v>-6.6505794632938375E-2</v>
      </c>
      <c r="Q2522">
        <v>-8.329497325099311E-2</v>
      </c>
      <c r="R2522">
        <v>3.4199441166030908E-2</v>
      </c>
      <c r="S2522">
        <v>4.909553208494799E-2</v>
      </c>
    </row>
    <row r="2523" spans="1:19" x14ac:dyDescent="0.25">
      <c r="A2523" t="s">
        <v>258</v>
      </c>
      <c r="D2523">
        <v>1</v>
      </c>
      <c r="E2523">
        <v>7.6723585511662955E-3</v>
      </c>
      <c r="F2523">
        <v>2.986333202369389E-2</v>
      </c>
      <c r="G2523">
        <v>3.6880700884587414E-4</v>
      </c>
      <c r="H2523">
        <v>-0.21327729238745974</v>
      </c>
      <c r="I2523">
        <v>0.16217311886902408</v>
      </c>
      <c r="J2523">
        <v>5.1104173518432106E-2</v>
      </c>
      <c r="K2523">
        <v>-0.8242326829976534</v>
      </c>
      <c r="L2523">
        <v>0.37820281727026384</v>
      </c>
      <c r="M2523">
        <v>0.44602986572736825</v>
      </c>
      <c r="N2523">
        <v>-1.4302693543286544</v>
      </c>
      <c r="O2523">
        <v>0.59030798762758963</v>
      </c>
      <c r="P2523">
        <v>0.83996136670106125</v>
      </c>
      <c r="Q2523">
        <v>0.4023902392701153</v>
      </c>
      <c r="R2523">
        <v>-5.7633172577766345E-2</v>
      </c>
      <c r="S2523">
        <v>-0.34475706669236672</v>
      </c>
    </row>
    <row r="2524" spans="1:19" x14ac:dyDescent="0.25">
      <c r="D2524">
        <v>10</v>
      </c>
      <c r="E2524">
        <v>7.672820877691197E-3</v>
      </c>
      <c r="F2524">
        <v>2.9864602089406393E-2</v>
      </c>
      <c r="G2524">
        <v>3.6880700906262605E-4</v>
      </c>
      <c r="H2524">
        <v>-0.21328687405745583</v>
      </c>
      <c r="I2524">
        <v>0.16217962741050584</v>
      </c>
      <c r="J2524">
        <v>5.1107246646949989E-2</v>
      </c>
      <c r="K2524">
        <v>-0.82427200867457984</v>
      </c>
      <c r="L2524">
        <v>0.37821531382492068</v>
      </c>
      <c r="M2524">
        <v>0.44605669484965915</v>
      </c>
      <c r="N2524">
        <v>-1.4303378845897008</v>
      </c>
      <c r="O2524">
        <v>0.59032603197832145</v>
      </c>
      <c r="P2524">
        <v>0.84001185261138289</v>
      </c>
      <c r="Q2524">
        <v>0.40241091288894992</v>
      </c>
      <c r="R2524">
        <v>-5.763307440739851E-2</v>
      </c>
      <c r="S2524">
        <v>-0.34477783848156207</v>
      </c>
    </row>
    <row r="2525" spans="1:19" x14ac:dyDescent="0.25">
      <c r="D2525">
        <v>100</v>
      </c>
      <c r="E2525">
        <v>7.6774472093006129E-3</v>
      </c>
      <c r="F2525">
        <v>2.9877308690705935E-2</v>
      </c>
      <c r="G2525">
        <v>3.6880701123014563E-4</v>
      </c>
      <c r="H2525">
        <v>-0.21338273897812599</v>
      </c>
      <c r="I2525">
        <v>0.16224474069291261</v>
      </c>
      <c r="J2525">
        <v>5.1137998285213371E-2</v>
      </c>
      <c r="K2525">
        <v>-0.82466547770257392</v>
      </c>
      <c r="L2525">
        <v>0.37834031388735312</v>
      </c>
      <c r="M2525">
        <v>0.44632516381521015</v>
      </c>
      <c r="N2525">
        <v>-1.4310235586427282</v>
      </c>
      <c r="O2525">
        <v>0.59050651262343834</v>
      </c>
      <c r="P2525">
        <v>0.84051704601929345</v>
      </c>
      <c r="Q2525">
        <v>0.40261776946236694</v>
      </c>
      <c r="R2525">
        <v>-5.7632075357592072E-2</v>
      </c>
      <c r="S2525">
        <v>-0.34498569410477131</v>
      </c>
    </row>
    <row r="2526" spans="1:19" x14ac:dyDescent="0.25">
      <c r="D2526">
        <v>1000</v>
      </c>
      <c r="E2526">
        <v>7.724019226120947E-3</v>
      </c>
      <c r="F2526">
        <v>3.0004971940432106E-2</v>
      </c>
      <c r="G2526">
        <v>3.6880703290534226E-4</v>
      </c>
      <c r="H2526">
        <v>-0.21434623539900599</v>
      </c>
      <c r="I2526">
        <v>0.16289867173203731</v>
      </c>
      <c r="J2526">
        <v>5.1447563666961571E-2</v>
      </c>
      <c r="K2526">
        <v>-0.82862151353642233</v>
      </c>
      <c r="L2526">
        <v>0.37959376619020091</v>
      </c>
      <c r="M2526">
        <v>0.44902774734621431</v>
      </c>
      <c r="N2526">
        <v>-1.4379176537177401</v>
      </c>
      <c r="O2526">
        <v>0.59231501827203559</v>
      </c>
      <c r="P2526">
        <v>0.84560263544570091</v>
      </c>
      <c r="Q2526">
        <v>0.40469844677497946</v>
      </c>
      <c r="R2526">
        <v>-5.7620330613499249E-2</v>
      </c>
      <c r="S2526">
        <v>-0.34707811616147666</v>
      </c>
    </row>
    <row r="2527" spans="1:19" x14ac:dyDescent="0.25">
      <c r="D2527">
        <v>10000</v>
      </c>
      <c r="E2527">
        <v>8.222822288507561E-3</v>
      </c>
      <c r="F2527">
        <v>3.1344287206949026E-2</v>
      </c>
      <c r="G2527">
        <v>3.6880724965744887E-4</v>
      </c>
      <c r="H2527">
        <v>-0.22449248516798903</v>
      </c>
      <c r="I2527">
        <v>0.16972969547958527</v>
      </c>
      <c r="J2527">
        <v>5.4762789688410862E-2</v>
      </c>
      <c r="K2527">
        <v>-0.87044347094861863</v>
      </c>
      <c r="L2527">
        <v>0.3924723218189996</v>
      </c>
      <c r="M2527">
        <v>0.47797114912960836</v>
      </c>
      <c r="N2527">
        <v>-1.5108173272042933</v>
      </c>
      <c r="O2527">
        <v>0.61075225903610786</v>
      </c>
      <c r="P2527">
        <v>0.90006506816818899</v>
      </c>
      <c r="Q2527">
        <v>0.42679427379761492</v>
      </c>
      <c r="R2527">
        <v>-5.7306001245724048E-2</v>
      </c>
      <c r="S2527">
        <v>-0.36948827255189798</v>
      </c>
    </row>
    <row r="2528" spans="1:19" x14ac:dyDescent="0.25">
      <c r="D2528">
        <v>100000</v>
      </c>
      <c r="E2528">
        <v>2.321399928240327E-2</v>
      </c>
      <c r="F2528">
        <v>5.661537984210073E-2</v>
      </c>
      <c r="G2528">
        <v>3.6880941719252748E-4</v>
      </c>
      <c r="H2528">
        <v>-0.43672815938133169</v>
      </c>
      <c r="I2528">
        <v>0.2825003638141439</v>
      </c>
      <c r="J2528">
        <v>0.15422779556718069</v>
      </c>
      <c r="K2528">
        <v>-1.8332897499405973</v>
      </c>
      <c r="L2528">
        <v>0.48638116356629268</v>
      </c>
      <c r="M2528">
        <v>1.3469085863742976</v>
      </c>
      <c r="N2528">
        <v>-3.1979434421204083</v>
      </c>
      <c r="O2528">
        <v>0.66382613178705441</v>
      </c>
      <c r="P2528">
        <v>2.5341173103333503</v>
      </c>
      <c r="Q2528">
        <v>0.9896919960370667</v>
      </c>
      <c r="R2528">
        <v>5.2765222877294349E-2</v>
      </c>
      <c r="S2528">
        <v>-1.0424572189143646</v>
      </c>
    </row>
    <row r="2529" spans="4:19" x14ac:dyDescent="0.25">
      <c r="D2529">
        <v>1000000</v>
      </c>
      <c r="E2529">
        <v>-1.3472087545999822E-3</v>
      </c>
      <c r="F2529">
        <v>-8.0164234907248114E-3</v>
      </c>
      <c r="G2529">
        <v>3.6883109394467861E-4</v>
      </c>
      <c r="H2529">
        <v>5.4552811617028851E-2</v>
      </c>
      <c r="I2529">
        <v>-4.5545716632759081E-2</v>
      </c>
      <c r="J2529">
        <v>-9.0070949842697701E-3</v>
      </c>
      <c r="K2529">
        <v>0.19867130635527275</v>
      </c>
      <c r="L2529">
        <v>-0.12007584914305269</v>
      </c>
      <c r="M2529">
        <v>-7.8595457212237818E-2</v>
      </c>
      <c r="N2529">
        <v>0.34296623393108305</v>
      </c>
      <c r="O2529">
        <v>-0.19473198578318573</v>
      </c>
      <c r="P2529">
        <v>-0.14823424814790798</v>
      </c>
      <c r="Q2529">
        <v>-8.9385772318500756E-2</v>
      </c>
      <c r="R2529">
        <v>2.8855316265669728E-2</v>
      </c>
      <c r="S2529">
        <v>6.0530456052838133E-2</v>
      </c>
    </row>
    <row r="2530" spans="4:19" x14ac:dyDescent="0.25">
      <c r="D2530">
        <v>1</v>
      </c>
      <c r="E2530">
        <v>7.6723713928174364E-3</v>
      </c>
      <c r="F2530">
        <v>2.9863367301838327E-2</v>
      </c>
      <c r="G2530">
        <v>3.6880700885189504E-4</v>
      </c>
      <c r="H2530">
        <v>-0.21327755853312524</v>
      </c>
      <c r="I2530">
        <v>0.16217329965500227</v>
      </c>
      <c r="J2530">
        <v>5.1104258878112319E-2</v>
      </c>
      <c r="K2530">
        <v>-0.82423377532547448</v>
      </c>
      <c r="L2530">
        <v>0.37820316438831725</v>
      </c>
      <c r="M2530">
        <v>0.44603061093716434</v>
      </c>
      <c r="N2530">
        <v>-1.4302712578558712</v>
      </c>
      <c r="O2530">
        <v>0.59030848885043241</v>
      </c>
      <c r="P2530">
        <v>0.83996276900543165</v>
      </c>
      <c r="Q2530">
        <v>0.40239081350777539</v>
      </c>
      <c r="R2530">
        <v>-5.7633169855066058E-2</v>
      </c>
      <c r="S2530">
        <v>-0.34475764365271999</v>
      </c>
    </row>
    <row r="2531" spans="4:19" x14ac:dyDescent="0.25">
      <c r="D2531">
        <v>10</v>
      </c>
      <c r="E2531">
        <v>7.6729493116143577E-3</v>
      </c>
      <c r="F2531">
        <v>2.9864954904609851E-2</v>
      </c>
      <c r="G2531">
        <v>3.6880700912283494E-4</v>
      </c>
      <c r="H2531">
        <v>-0.21328953578798959</v>
      </c>
      <c r="I2531">
        <v>0.16218143542858243</v>
      </c>
      <c r="J2531">
        <v>5.1108100359400055E-2</v>
      </c>
      <c r="K2531">
        <v>-0.82428293315828682</v>
      </c>
      <c r="L2531">
        <v>0.37821878520147223</v>
      </c>
      <c r="M2531">
        <v>0.44606414795681815</v>
      </c>
      <c r="N2531">
        <v>-1.4303569219712742</v>
      </c>
      <c r="O2531">
        <v>0.59033104441783735</v>
      </c>
      <c r="P2531">
        <v>0.84002587755342972</v>
      </c>
      <c r="Q2531">
        <v>0.40241665594910714</v>
      </c>
      <c r="R2531">
        <v>-5.7633047081939281E-2</v>
      </c>
      <c r="S2531">
        <v>-0.34478360886717496</v>
      </c>
    </row>
    <row r="2532" spans="4:19" x14ac:dyDescent="0.25">
      <c r="D2532">
        <v>100</v>
      </c>
      <c r="E2532">
        <v>7.6787332916624738E-3</v>
      </c>
      <c r="F2532">
        <v>2.9880840221316176E-2</v>
      </c>
      <c r="G2532">
        <v>3.6880701183223438E-4</v>
      </c>
      <c r="H2532">
        <v>-0.21340938369220908</v>
      </c>
      <c r="I2532">
        <v>0.16226283671243635</v>
      </c>
      <c r="J2532">
        <v>5.1146546979758511E-2</v>
      </c>
      <c r="K2532">
        <v>-0.82477484319224104</v>
      </c>
      <c r="L2532">
        <v>0.37837504726429216</v>
      </c>
      <c r="M2532">
        <v>0.44639979592794532</v>
      </c>
      <c r="N2532">
        <v>-1.4312141435950529</v>
      </c>
      <c r="O2532">
        <v>0.59055665811354174</v>
      </c>
      <c r="P2532">
        <v>0.84065748548150054</v>
      </c>
      <c r="Q2532">
        <v>0.40267526849552482</v>
      </c>
      <c r="R2532">
        <v>-5.7631792238851176E-2</v>
      </c>
      <c r="S2532">
        <v>-0.3450434762566843</v>
      </c>
    </row>
    <row r="2533" spans="4:19" x14ac:dyDescent="0.25">
      <c r="D2533">
        <v>1000</v>
      </c>
      <c r="E2533">
        <v>7.7370563401870686E-3</v>
      </c>
      <c r="F2533">
        <v>3.0040627801174467E-2</v>
      </c>
      <c r="G2533">
        <v>3.6880703892623064E-4</v>
      </c>
      <c r="H2533">
        <v>-0.21461544748903449</v>
      </c>
      <c r="I2533">
        <v>0.1630812267558106</v>
      </c>
      <c r="J2533">
        <v>5.1534220733209679E-2</v>
      </c>
      <c r="K2533">
        <v>-0.82972734825832362</v>
      </c>
      <c r="L2533">
        <v>0.37994306112160814</v>
      </c>
      <c r="M2533">
        <v>0.44978428713670837</v>
      </c>
      <c r="N2533">
        <v>-1.4398448182007897</v>
      </c>
      <c r="O2533">
        <v>0.59281856858985549</v>
      </c>
      <c r="P2533">
        <v>0.8470262496109271</v>
      </c>
      <c r="Q2533">
        <v>0.40528035024743758</v>
      </c>
      <c r="R2533">
        <v>-5.7616494192625822E-2</v>
      </c>
      <c r="S2533">
        <v>-0.34766385605482242</v>
      </c>
    </row>
    <row r="2534" spans="4:19" x14ac:dyDescent="0.25">
      <c r="D2534">
        <v>10000</v>
      </c>
      <c r="E2534">
        <v>8.3730207315451683E-3</v>
      </c>
      <c r="F2534">
        <v>3.1737804639510002E-2</v>
      </c>
      <c r="G2534">
        <v>3.6880730986641255E-4</v>
      </c>
      <c r="H2534">
        <v>-0.22748726567594701</v>
      </c>
      <c r="I2534">
        <v>0.17172631792441351</v>
      </c>
      <c r="J2534">
        <v>5.576094775153706E-2</v>
      </c>
      <c r="K2534">
        <v>-0.8828452943551035</v>
      </c>
      <c r="L2534">
        <v>0.39615954737577042</v>
      </c>
      <c r="M2534">
        <v>0.48668574697932598</v>
      </c>
      <c r="N2534">
        <v>-1.5324410416340513</v>
      </c>
      <c r="O2534">
        <v>0.61597846517678789</v>
      </c>
      <c r="P2534">
        <v>0.91646257645726337</v>
      </c>
      <c r="Q2534">
        <v>0.43338176107865678</v>
      </c>
      <c r="R2534">
        <v>-5.7145554603390991E-2</v>
      </c>
      <c r="S2534">
        <v>-0.37623620647526934</v>
      </c>
    </row>
    <row r="2535" spans="4:19" x14ac:dyDescent="0.25">
      <c r="D2535">
        <v>100000</v>
      </c>
      <c r="E2535">
        <v>4.7032052191618982E-2</v>
      </c>
      <c r="F2535">
        <v>7.2953847456798643E-2</v>
      </c>
      <c r="G2535">
        <v>3.6881001929012653E-4</v>
      </c>
      <c r="H2535">
        <v>-0.62639581518488185</v>
      </c>
      <c r="I2535">
        <v>0.31437847005071973</v>
      </c>
      <c r="J2535">
        <v>0.31201734513414436</v>
      </c>
      <c r="K2535">
        <v>-2.8944799470656015</v>
      </c>
      <c r="L2535">
        <v>0.16735901466362435</v>
      </c>
      <c r="M2535">
        <v>2.7271209324019665</v>
      </c>
      <c r="N2535">
        <v>-5.0729159029056845</v>
      </c>
      <c r="O2535">
        <v>-5.2263948890018952E-2</v>
      </c>
      <c r="P2535">
        <v>5.125179851795707</v>
      </c>
      <c r="Q2535">
        <v>1.7221343835624765</v>
      </c>
      <c r="R2535">
        <v>0.38635879672859019</v>
      </c>
      <c r="S2535">
        <v>-2.1084931802910702</v>
      </c>
    </row>
    <row r="2536" spans="4:19" x14ac:dyDescent="0.25">
      <c r="D2536">
        <v>1000000</v>
      </c>
      <c r="E2536">
        <v>-1.0412013264093031E-3</v>
      </c>
      <c r="F2536">
        <v>-6.0863755598419399E-3</v>
      </c>
      <c r="G2536">
        <v>3.6883711571693707E-4</v>
      </c>
      <c r="H2536">
        <v>4.1488937391886083E-2</v>
      </c>
      <c r="I2536">
        <v>-3.4529061476998635E-2</v>
      </c>
      <c r="J2536">
        <v>-6.9598759148803424E-3</v>
      </c>
      <c r="K2536">
        <v>0.1514291659155873</v>
      </c>
      <c r="L2536">
        <v>-9.0697516132067335E-2</v>
      </c>
      <c r="M2536">
        <v>-6.0731649783527075E-2</v>
      </c>
      <c r="N2536">
        <v>0.26147480205268536</v>
      </c>
      <c r="O2536">
        <v>-0.14694187199768294</v>
      </c>
      <c r="P2536">
        <v>-0.11453293005502019</v>
      </c>
      <c r="Q2536">
        <v>-6.8344355408839874E-2</v>
      </c>
      <c r="R2536">
        <v>2.1562138581568746E-2</v>
      </c>
      <c r="S2536">
        <v>4.6782216827267575E-2</v>
      </c>
    </row>
    <row r="2537" spans="4:19" x14ac:dyDescent="0.25">
      <c r="D2537">
        <v>1</v>
      </c>
      <c r="E2537">
        <v>7.6723842345115707E-3</v>
      </c>
      <c r="F2537">
        <v>2.9863402580066131E-2</v>
      </c>
      <c r="G2537">
        <v>3.6880700885791589E-4</v>
      </c>
      <c r="H2537">
        <v>-0.21327782467946932</v>
      </c>
      <c r="I2537">
        <v>0.16217348044137481</v>
      </c>
      <c r="J2537">
        <v>5.110434423809096E-2</v>
      </c>
      <c r="K2537">
        <v>-0.82423486765627985</v>
      </c>
      <c r="L2537">
        <v>0.37820351150684317</v>
      </c>
      <c r="M2537">
        <v>0.44603135614944023</v>
      </c>
      <c r="N2537">
        <v>-1.4302731613883068</v>
      </c>
      <c r="O2537">
        <v>0.59030899007379389</v>
      </c>
      <c r="P2537">
        <v>0.83996417131449874</v>
      </c>
      <c r="Q2537">
        <v>0.40239138774711947</v>
      </c>
      <c r="R2537">
        <v>-5.7633167132120633E-2</v>
      </c>
      <c r="S2537">
        <v>-0.34475822061499883</v>
      </c>
    </row>
    <row r="2538" spans="4:19" x14ac:dyDescent="0.25">
      <c r="D2538">
        <v>10</v>
      </c>
      <c r="E2538">
        <v>7.6730777498372447E-3</v>
      </c>
      <c r="F2538">
        <v>2.9865307728149579E-2</v>
      </c>
      <c r="G2538">
        <v>3.6880700918304383E-4</v>
      </c>
      <c r="H2538">
        <v>-0.21329219758612439</v>
      </c>
      <c r="I2538">
        <v>0.16218324348574953</v>
      </c>
      <c r="J2538">
        <v>5.1108954100378412E-2</v>
      </c>
      <c r="K2538">
        <v>-0.82429385793964727</v>
      </c>
      <c r="L2538">
        <v>0.37822225662645081</v>
      </c>
      <c r="M2538">
        <v>0.44607160131320001</v>
      </c>
      <c r="N2538">
        <v>-1.4303759598737287</v>
      </c>
      <c r="O2538">
        <v>0.5903360569094751</v>
      </c>
      <c r="P2538">
        <v>0.84003990296425712</v>
      </c>
      <c r="Q2538">
        <v>0.40242239917805378</v>
      </c>
      <c r="R2538">
        <v>-5.7633019732161728E-2</v>
      </c>
      <c r="S2538">
        <v>-0.34478937944590626</v>
      </c>
    </row>
    <row r="2539" spans="4:19" x14ac:dyDescent="0.25">
      <c r="D2539">
        <v>100</v>
      </c>
      <c r="E2539">
        <v>7.6800198049709542E-3</v>
      </c>
      <c r="F2539">
        <v>2.9884372586886657E-2</v>
      </c>
      <c r="G2539">
        <v>3.6880701243432312E-4</v>
      </c>
      <c r="H2539">
        <v>-0.21343603518052845</v>
      </c>
      <c r="I2539">
        <v>0.16228093664579646</v>
      </c>
      <c r="J2539">
        <v>5.1155098534714227E-2</v>
      </c>
      <c r="K2539">
        <v>-0.82488423850422876</v>
      </c>
      <c r="L2539">
        <v>0.37840978548359416</v>
      </c>
      <c r="M2539">
        <v>0.44647445302062749</v>
      </c>
      <c r="N2539">
        <v>-1.431404780735317</v>
      </c>
      <c r="O2539">
        <v>0.5906068088084595</v>
      </c>
      <c r="P2539">
        <v>0.8407979719268539</v>
      </c>
      <c r="Q2539">
        <v>0.4027327844446873</v>
      </c>
      <c r="R2539">
        <v>-5.7631506679356903E-2</v>
      </c>
      <c r="S2539">
        <v>-0.3451012777653375</v>
      </c>
    </row>
    <row r="2540" spans="4:19" x14ac:dyDescent="0.25">
      <c r="D2540">
        <v>1000</v>
      </c>
      <c r="E2540">
        <v>7.7501375384802515E-3</v>
      </c>
      <c r="F2540">
        <v>3.0076368504720796E-2</v>
      </c>
      <c r="G2540">
        <v>3.6880704494711929E-4</v>
      </c>
      <c r="H2540">
        <v>-0.21488534902876211</v>
      </c>
      <c r="I2540">
        <v>0.16326417862569187</v>
      </c>
      <c r="J2540">
        <v>5.1621170403066685E-2</v>
      </c>
      <c r="K2540">
        <v>-0.83083622248805966</v>
      </c>
      <c r="L2540">
        <v>0.38029284024308296</v>
      </c>
      <c r="M2540">
        <v>0.45054338224496604</v>
      </c>
      <c r="N2540">
        <v>-1.4417773021165985</v>
      </c>
      <c r="O2540">
        <v>0.59332263224752779</v>
      </c>
      <c r="P2540">
        <v>0.8484546698690707</v>
      </c>
      <c r="Q2540">
        <v>0.40586398031253168</v>
      </c>
      <c r="R2540">
        <v>-5.7612404258311045E-2</v>
      </c>
      <c r="S2540">
        <v>-0.34825157605421708</v>
      </c>
    </row>
    <row r="2541" spans="4:19" x14ac:dyDescent="0.25">
      <c r="D2541">
        <v>10000</v>
      </c>
      <c r="E2541">
        <v>8.528808329415884E-3</v>
      </c>
      <c r="F2541">
        <v>3.2141328670992939E-2</v>
      </c>
      <c r="G2541">
        <v>3.6880737007539591E-4</v>
      </c>
      <c r="H2541">
        <v>-0.23056481468769263</v>
      </c>
      <c r="I2541">
        <v>0.17376862020481099</v>
      </c>
      <c r="J2541">
        <v>5.6796194482892304E-2</v>
      </c>
      <c r="K2541">
        <v>-0.89561774265606431</v>
      </c>
      <c r="L2541">
        <v>0.39989347405249731</v>
      </c>
      <c r="M2541">
        <v>0.49572426860355989</v>
      </c>
      <c r="N2541">
        <v>-1.5547139191103412</v>
      </c>
      <c r="O2541">
        <v>0.62124463673566765</v>
      </c>
      <c r="P2541">
        <v>0.93346928237466642</v>
      </c>
      <c r="Q2541">
        <v>0.44018308953415897</v>
      </c>
      <c r="R2541">
        <v>-5.6947927906804807E-2</v>
      </c>
      <c r="S2541">
        <v>-0.38323516162734705</v>
      </c>
    </row>
    <row r="2542" spans="4:19" x14ac:dyDescent="0.25">
      <c r="D2542">
        <v>100000</v>
      </c>
      <c r="E2542">
        <v>-1.8074587708186807</v>
      </c>
      <c r="F2542">
        <v>0.1025478259452868</v>
      </c>
      <c r="G2542">
        <v>3.6881062138969129E-4</v>
      </c>
      <c r="H2542">
        <v>5.8190293090248488</v>
      </c>
      <c r="I2542">
        <v>5.7129923919456722</v>
      </c>
      <c r="J2542">
        <v>-11.532021700970525</v>
      </c>
      <c r="K2542">
        <v>22.144381672971228</v>
      </c>
      <c r="L2542">
        <v>23.005150170890342</v>
      </c>
      <c r="M2542">
        <v>-45.149531843861567</v>
      </c>
      <c r="N2542">
        <v>20.285124828447344</v>
      </c>
      <c r="O2542">
        <v>26.131027998583267</v>
      </c>
      <c r="P2542">
        <v>-46.416152827030608</v>
      </c>
      <c r="Q2542">
        <v>-28.149398849756444</v>
      </c>
      <c r="R2542">
        <v>-21.207788110287495</v>
      </c>
      <c r="S2542">
        <v>49.357186960043947</v>
      </c>
    </row>
    <row r="2543" spans="4:19" x14ac:dyDescent="0.25">
      <c r="D2543">
        <v>1000000</v>
      </c>
      <c r="E2543">
        <v>-8.4847677928721681E-4</v>
      </c>
      <c r="F2543">
        <v>-4.9053540640851753E-3</v>
      </c>
      <c r="G2543">
        <v>3.6884313768582926E-4</v>
      </c>
      <c r="H2543">
        <v>3.3473954294901631E-2</v>
      </c>
      <c r="I2543">
        <v>-2.7803002847186065E-2</v>
      </c>
      <c r="J2543">
        <v>-5.67095144773333E-3</v>
      </c>
      <c r="K2543">
        <v>0.1223445652245303</v>
      </c>
      <c r="L2543">
        <v>-7.2859950222028402E-2</v>
      </c>
      <c r="M2543">
        <v>-4.9484615002498344E-2</v>
      </c>
      <c r="N2543">
        <v>0.21128515307809792</v>
      </c>
      <c r="O2543">
        <v>-0.11796753009819838</v>
      </c>
      <c r="P2543">
        <v>-9.3317622979881776E-2</v>
      </c>
      <c r="Q2543">
        <v>-5.532587772773212E-2</v>
      </c>
      <c r="R2543">
        <v>1.7202603993432319E-2</v>
      </c>
      <c r="S2543">
        <v>3.812327373428559E-2</v>
      </c>
    </row>
    <row r="2544" spans="4:19" x14ac:dyDescent="0.25">
      <c r="D2544">
        <v>1</v>
      </c>
      <c r="E2544">
        <v>7.6723970762486845E-3</v>
      </c>
      <c r="F2544">
        <v>2.9863437858377268E-2</v>
      </c>
      <c r="G2544">
        <v>3.6880700886393673E-4</v>
      </c>
      <c r="H2544">
        <v>-0.21327809082649196</v>
      </c>
      <c r="I2544">
        <v>0.16217366122813104</v>
      </c>
      <c r="J2544">
        <v>5.1104429598346712E-2</v>
      </c>
      <c r="K2544">
        <v>-0.82423595999006949</v>
      </c>
      <c r="L2544">
        <v>0.37820385862584871</v>
      </c>
      <c r="M2544">
        <v>0.44603210136421012</v>
      </c>
      <c r="N2544">
        <v>-1.4302750649259437</v>
      </c>
      <c r="O2544">
        <v>0.59030949129768473</v>
      </c>
      <c r="P2544">
        <v>0.8399655736282412</v>
      </c>
      <c r="Q2544">
        <v>0.40239196198814042</v>
      </c>
      <c r="R2544">
        <v>-5.7633164408933624E-2</v>
      </c>
      <c r="S2544">
        <v>-0.34475879757921035</v>
      </c>
    </row>
    <row r="2545" spans="1:19" x14ac:dyDescent="0.25">
      <c r="D2545">
        <v>10</v>
      </c>
      <c r="E2545">
        <v>7.6732061923600976E-3</v>
      </c>
      <c r="F2545">
        <v>2.9865660560025944E-2</v>
      </c>
      <c r="G2545">
        <v>3.6880700924325272E-4</v>
      </c>
      <c r="H2545">
        <v>-0.21329485945190285</v>
      </c>
      <c r="I2545">
        <v>0.16218505158200003</v>
      </c>
      <c r="J2545">
        <v>5.1109807869913482E-2</v>
      </c>
      <c r="K2545">
        <v>-0.82430478301869314</v>
      </c>
      <c r="L2545">
        <v>0.37822572809984578</v>
      </c>
      <c r="M2545">
        <v>0.44607905491884026</v>
      </c>
      <c r="N2545">
        <v>-1.4303949982971034</v>
      </c>
      <c r="O2545">
        <v>0.59034106945322051</v>
      </c>
      <c r="P2545">
        <v>0.84005392884387931</v>
      </c>
      <c r="Q2545">
        <v>0.40242814257583603</v>
      </c>
      <c r="R2545">
        <v>-5.7632992358065849E-2</v>
      </c>
      <c r="S2545">
        <v>-0.3447951502177844</v>
      </c>
    </row>
    <row r="2546" spans="1:19" x14ac:dyDescent="0.25">
      <c r="D2546">
        <v>100</v>
      </c>
      <c r="E2546">
        <v>7.6813067494426969E-3</v>
      </c>
      <c r="F2546">
        <v>2.9887905787713578E-2</v>
      </c>
      <c r="G2546">
        <v>3.6880701303641187E-4</v>
      </c>
      <c r="H2546">
        <v>-0.21346269344573443</v>
      </c>
      <c r="I2546">
        <v>0.16229904049419375</v>
      </c>
      <c r="J2546">
        <v>5.1163652951544236E-2</v>
      </c>
      <c r="K2546">
        <v>-0.8249936636510995</v>
      </c>
      <c r="L2546">
        <v>0.37844452854527688</v>
      </c>
      <c r="M2546">
        <v>0.44654913510581906</v>
      </c>
      <c r="N2546">
        <v>-1.4315954700856039</v>
      </c>
      <c r="O2546">
        <v>0.59065696470667106</v>
      </c>
      <c r="P2546">
        <v>0.84093850537893644</v>
      </c>
      <c r="Q2546">
        <v>0.40279031731752113</v>
      </c>
      <c r="R2546">
        <v>-5.7631218677059337E-2</v>
      </c>
      <c r="S2546">
        <v>-0.34515909864046534</v>
      </c>
    </row>
    <row r="2547" spans="1:19" x14ac:dyDescent="0.25">
      <c r="D2547">
        <v>1000</v>
      </c>
      <c r="E2547">
        <v>7.7632630449814841E-3</v>
      </c>
      <c r="F2547">
        <v>3.0112194354255922E-2</v>
      </c>
      <c r="G2547">
        <v>3.6880705096800805E-4</v>
      </c>
      <c r="H2547">
        <v>-0.21515594272973715</v>
      </c>
      <c r="I2547">
        <v>0.16344752856803524</v>
      </c>
      <c r="J2547">
        <v>5.1708414161694805E-2</v>
      </c>
      <c r="K2547">
        <v>-0.83194814915710324</v>
      </c>
      <c r="L2547">
        <v>0.38064310351172637</v>
      </c>
      <c r="M2547">
        <v>0.45130504564536977</v>
      </c>
      <c r="N2547">
        <v>-1.4437151281881775</v>
      </c>
      <c r="O2547">
        <v>0.59382720757320229</v>
      </c>
      <c r="P2547">
        <v>0.8498879206149681</v>
      </c>
      <c r="Q2547">
        <v>0.40644934487962558</v>
      </c>
      <c r="R2547">
        <v>-5.7608058663259243E-2</v>
      </c>
      <c r="S2547">
        <v>-0.34884128621636989</v>
      </c>
    </row>
    <row r="2548" spans="1:19" x14ac:dyDescent="0.25">
      <c r="D2548">
        <v>10000</v>
      </c>
      <c r="E2548">
        <v>8.6905029705104126E-3</v>
      </c>
      <c r="F2548">
        <v>3.2555245897457528E-2</v>
      </c>
      <c r="G2548">
        <v>3.688074302843989E-4</v>
      </c>
      <c r="H2548">
        <v>-0.23372870981608784</v>
      </c>
      <c r="I2548">
        <v>0.17585807257824726</v>
      </c>
      <c r="J2548">
        <v>5.7870637237833478E-2</v>
      </c>
      <c r="K2548">
        <v>-0.90877830851138697</v>
      </c>
      <c r="L2548">
        <v>0.40367318233396077</v>
      </c>
      <c r="M2548">
        <v>0.5051051261774262</v>
      </c>
      <c r="N2548">
        <v>-1.577666732517951</v>
      </c>
      <c r="O2548">
        <v>0.6265469299735571</v>
      </c>
      <c r="P2548">
        <v>0.95111980254438322</v>
      </c>
      <c r="Q2548">
        <v>0.44720918945957067</v>
      </c>
      <c r="R2548">
        <v>-5.6709780717660863E-2</v>
      </c>
      <c r="S2548">
        <v>-0.3904994087419098</v>
      </c>
    </row>
    <row r="2549" spans="1:19" x14ac:dyDescent="0.25">
      <c r="D2549">
        <v>100000</v>
      </c>
      <c r="E2549">
        <v>-4.4705481249766574E-2</v>
      </c>
      <c r="F2549">
        <v>0.17253876981285599</v>
      </c>
      <c r="G2549">
        <v>3.6881122349122214E-4</v>
      </c>
      <c r="H2549">
        <v>-0.90733224261470369</v>
      </c>
      <c r="I2549">
        <v>1.2006498305552853</v>
      </c>
      <c r="J2549">
        <v>-0.29331758794059226</v>
      </c>
      <c r="K2549">
        <v>-2.0554506706305595</v>
      </c>
      <c r="L2549">
        <v>4.5993267332813019</v>
      </c>
      <c r="M2549">
        <v>-2.543876062650746</v>
      </c>
      <c r="N2549">
        <v>-3.4358367154238856</v>
      </c>
      <c r="O2549">
        <v>8.1594496755503343</v>
      </c>
      <c r="P2549">
        <v>-4.7236129601264523</v>
      </c>
      <c r="Q2549">
        <v>-2.6332005414257509E-2</v>
      </c>
      <c r="R2549">
        <v>-1.9934904166796272</v>
      </c>
      <c r="S2549">
        <v>2.0198224220938812</v>
      </c>
    </row>
    <row r="2550" spans="1:19" x14ac:dyDescent="0.25">
      <c r="A2550" t="s">
        <v>258</v>
      </c>
      <c r="D2550">
        <v>1000000</v>
      </c>
      <c r="E2550">
        <v>-7.1595479677642846E-4</v>
      </c>
      <c r="F2550">
        <v>-4.1081871348998059E-3</v>
      </c>
      <c r="G2550">
        <v>3.6884915985136498E-4</v>
      </c>
      <c r="H2550">
        <v>2.8054647665911148E-2</v>
      </c>
      <c r="I2550">
        <v>-2.3269809254983898E-2</v>
      </c>
      <c r="J2550">
        <v>-4.784838410941461E-3</v>
      </c>
      <c r="K2550">
        <v>0.1026345887937552</v>
      </c>
      <c r="L2550">
        <v>-6.0882128721054585E-2</v>
      </c>
      <c r="M2550">
        <v>-4.1752460072693509E-2</v>
      </c>
      <c r="N2550">
        <v>0.17726433589633928</v>
      </c>
      <c r="O2550">
        <v>-9.8530600525801759E-2</v>
      </c>
      <c r="P2550">
        <v>-7.8733735370526858E-2</v>
      </c>
      <c r="Q2550">
        <v>-4.6475015588789859E-2</v>
      </c>
      <c r="R2550">
        <v>1.4305942178864939E-2</v>
      </c>
      <c r="S2550">
        <v>3.2169073409910709E-2</v>
      </c>
    </row>
    <row r="2551" spans="1:19" x14ac:dyDescent="0.25">
      <c r="D2551">
        <v>1</v>
      </c>
      <c r="E2551">
        <v>7.6724099180287978E-3</v>
      </c>
      <c r="F2551">
        <v>2.9863473136771772E-2</v>
      </c>
      <c r="G2551">
        <v>3.6880700886995769E-4</v>
      </c>
      <c r="H2551">
        <v>-0.21327835697417896</v>
      </c>
      <c r="I2551">
        <v>0.16217384201529228</v>
      </c>
      <c r="J2551">
        <v>5.1104514958900893E-2</v>
      </c>
      <c r="K2551">
        <v>-0.82423705232682209</v>
      </c>
      <c r="L2551">
        <v>0.37820420574535873</v>
      </c>
      <c r="M2551">
        <v>0.44603284658148112</v>
      </c>
      <c r="N2551">
        <v>-1.4302769684687853</v>
      </c>
      <c r="O2551">
        <v>0.59030999252209426</v>
      </c>
      <c r="P2551">
        <v>0.83996697594669456</v>
      </c>
      <c r="Q2551">
        <v>0.40239253623085602</v>
      </c>
      <c r="R2551">
        <v>-5.7633161685494372E-2</v>
      </c>
      <c r="S2551">
        <v>-0.34475937454536165</v>
      </c>
    </row>
    <row r="2552" spans="1:19" x14ac:dyDescent="0.25">
      <c r="D2552">
        <v>10</v>
      </c>
      <c r="E2552">
        <v>7.6733346391831114E-3</v>
      </c>
      <c r="F2552">
        <v>2.9866013400239168E-2</v>
      </c>
      <c r="G2552">
        <v>3.6880700930346161E-4</v>
      </c>
      <c r="H2552">
        <v>-0.21329752138530367</v>
      </c>
      <c r="I2552">
        <v>0.16218685971733038</v>
      </c>
      <c r="J2552">
        <v>5.1110661667976842E-2</v>
      </c>
      <c r="K2552">
        <v>-0.82431570839541379</v>
      </c>
      <c r="L2552">
        <v>0.37822919962166424</v>
      </c>
      <c r="M2552">
        <v>0.446086508773746</v>
      </c>
      <c r="N2552">
        <v>-1.4304140372414089</v>
      </c>
      <c r="O2552">
        <v>0.59034608204908778</v>
      </c>
      <c r="P2552">
        <v>0.84006795519231048</v>
      </c>
      <c r="Q2552">
        <v>0.40243388614245035</v>
      </c>
      <c r="R2552">
        <v>-5.7632964959648092E-2</v>
      </c>
      <c r="S2552">
        <v>-0.34480092118280226</v>
      </c>
    </row>
    <row r="2553" spans="1:19" x14ac:dyDescent="0.25">
      <c r="D2553">
        <v>100</v>
      </c>
      <c r="E2553">
        <v>7.6825941252944936E-3</v>
      </c>
      <c r="F2553">
        <v>2.9891439824093202E-2</v>
      </c>
      <c r="G2553">
        <v>3.6880701363850067E-4</v>
      </c>
      <c r="H2553">
        <v>-0.21348935849047734</v>
      </c>
      <c r="I2553">
        <v>0.16231714825882193</v>
      </c>
      <c r="J2553">
        <v>5.1172210231655413E-2</v>
      </c>
      <c r="K2553">
        <v>-0.82510311864543695</v>
      </c>
      <c r="L2553">
        <v>0.37847927644936163</v>
      </c>
      <c r="M2553">
        <v>0.44662384219607532</v>
      </c>
      <c r="N2553">
        <v>-1.4317862116680189</v>
      </c>
      <c r="O2553">
        <v>0.59070712580664875</v>
      </c>
      <c r="P2553">
        <v>0.84107908586135949</v>
      </c>
      <c r="Q2553">
        <v>0.40284786712167886</v>
      </c>
      <c r="R2553">
        <v>-5.7630928229887246E-2</v>
      </c>
      <c r="S2553">
        <v>-0.34521693889178806</v>
      </c>
    </row>
    <row r="2554" spans="1:19" x14ac:dyDescent="0.25">
      <c r="D2554">
        <v>1000</v>
      </c>
      <c r="E2554">
        <v>7.7764330851916403E-3</v>
      </c>
      <c r="F2554">
        <v>3.014810565441085E-2</v>
      </c>
      <c r="G2554">
        <v>3.6880705698889708E-4</v>
      </c>
      <c r="H2554">
        <v>-0.21542723131809538</v>
      </c>
      <c r="I2554">
        <v>0.16363127781374232</v>
      </c>
      <c r="J2554">
        <v>5.179595350434596E-2</v>
      </c>
      <c r="K2554">
        <v>-0.83306314127269232</v>
      </c>
      <c r="L2554">
        <v>0.38099385087231852</v>
      </c>
      <c r="M2554">
        <v>0.45206929040035249</v>
      </c>
      <c r="N2554">
        <v>-1.44565831927207</v>
      </c>
      <c r="O2554">
        <v>0.5943322928631396</v>
      </c>
      <c r="P2554">
        <v>0.85132602640891974</v>
      </c>
      <c r="Q2554">
        <v>0.40703645190764348</v>
      </c>
      <c r="R2554">
        <v>-5.7603455241444834E-2</v>
      </c>
      <c r="S2554">
        <v>-0.34943299666619509</v>
      </c>
    </row>
    <row r="2555" spans="1:19" x14ac:dyDescent="0.25">
      <c r="D2555">
        <v>10000</v>
      </c>
      <c r="E2555">
        <v>8.8584471160177182E-3</v>
      </c>
      <c r="F2555">
        <v>3.2979963089161249E-2</v>
      </c>
      <c r="G2555">
        <v>3.6880749049342167E-4</v>
      </c>
      <c r="H2555">
        <v>-0.23698274505852979</v>
      </c>
      <c r="I2555">
        <v>0.17799619889542839</v>
      </c>
      <c r="J2555">
        <v>5.8986546163090736E-2</v>
      </c>
      <c r="K2555">
        <v>-0.92234564550590292</v>
      </c>
      <c r="L2555">
        <v>0.4074974907461133</v>
      </c>
      <c r="M2555">
        <v>0.51484815475978962</v>
      </c>
      <c r="N2555">
        <v>-1.6013323051289703</v>
      </c>
      <c r="O2555">
        <v>0.63188087694653206</v>
      </c>
      <c r="P2555">
        <v>0.96945142818243824</v>
      </c>
      <c r="Q2555">
        <v>0.45447177045715392</v>
      </c>
      <c r="R2555">
        <v>-5.6427449369092386E-2</v>
      </c>
      <c r="S2555">
        <v>-0.39804432108805798</v>
      </c>
    </row>
    <row r="2556" spans="1:19" x14ac:dyDescent="0.25">
      <c r="D2556">
        <v>100000</v>
      </c>
      <c r="E2556">
        <v>-2.2632637171638739E-2</v>
      </c>
      <c r="F2556">
        <v>0.543463458612084</v>
      </c>
      <c r="G2556">
        <v>3.6881182559471881E-4</v>
      </c>
      <c r="H2556">
        <v>-3.3206763203711418</v>
      </c>
      <c r="I2556">
        <v>3.4634881370281327</v>
      </c>
      <c r="J2556">
        <v>-0.14281181665699449</v>
      </c>
      <c r="K2556">
        <v>-10.002026440226764</v>
      </c>
      <c r="L2556">
        <v>11.23794339569697</v>
      </c>
      <c r="M2556">
        <v>-1.235916955470195</v>
      </c>
      <c r="N2556">
        <v>-16.086870218670363</v>
      </c>
      <c r="O2556">
        <v>18.341996336324282</v>
      </c>
      <c r="P2556">
        <v>-2.2551261176539228</v>
      </c>
      <c r="Q2556">
        <v>2.9633067235679604</v>
      </c>
      <c r="R2556">
        <v>-3.991648154366036</v>
      </c>
      <c r="S2556">
        <v>1.0283414307980792</v>
      </c>
    </row>
    <row r="2557" spans="1:19" x14ac:dyDescent="0.25">
      <c r="D2557">
        <v>1000000</v>
      </c>
      <c r="E2557">
        <v>-6.192372954382802E-4</v>
      </c>
      <c r="F2557">
        <v>-3.5338953564545226E-3</v>
      </c>
      <c r="G2557">
        <v>3.6885518221355367E-4</v>
      </c>
      <c r="H2557">
        <v>2.4145715345419205E-2</v>
      </c>
      <c r="I2557">
        <v>-2.0007490597794941E-2</v>
      </c>
      <c r="J2557">
        <v>-4.1382247476278167E-3</v>
      </c>
      <c r="K2557">
        <v>8.8395128859669825E-2</v>
      </c>
      <c r="L2557">
        <v>-5.2284979900665718E-2</v>
      </c>
      <c r="M2557">
        <v>-3.6110148959018318E-2</v>
      </c>
      <c r="N2557">
        <v>0.15268178726962489</v>
      </c>
      <c r="O2557">
        <v>-8.4589564820394259E-2</v>
      </c>
      <c r="P2557">
        <v>-6.8092222449223527E-2</v>
      </c>
      <c r="Q2557">
        <v>-4.0066152524406817E-2</v>
      </c>
      <c r="R2557">
        <v>1.2242638593164656E-2</v>
      </c>
      <c r="S2557">
        <v>2.7823513931231503E-2</v>
      </c>
    </row>
    <row r="2558" spans="1:19" x14ac:dyDescent="0.25">
      <c r="D2558">
        <v>1</v>
      </c>
      <c r="E2558">
        <v>7.6724227598518845E-3</v>
      </c>
      <c r="F2558">
        <v>2.9863508415249609E-2</v>
      </c>
      <c r="G2558">
        <v>3.6880700887597859E-4</v>
      </c>
      <c r="H2558">
        <v>-0.21327862312255519</v>
      </c>
      <c r="I2558">
        <v>0.16217402280283366</v>
      </c>
      <c r="J2558">
        <v>5.110460031972508E-2</v>
      </c>
      <c r="K2558">
        <v>-0.82423814466656964</v>
      </c>
      <c r="L2558">
        <v>0.37820455286532706</v>
      </c>
      <c r="M2558">
        <v>0.44603359180123192</v>
      </c>
      <c r="N2558">
        <v>-1.430278872016828</v>
      </c>
      <c r="O2558">
        <v>0.59031049374702249</v>
      </c>
      <c r="P2558">
        <v>0.83996837826980908</v>
      </c>
      <c r="Q2558">
        <v>0.40239311047525916</v>
      </c>
      <c r="R2558">
        <v>-5.7633158961824194E-2</v>
      </c>
      <c r="S2558">
        <v>-0.34475995151343142</v>
      </c>
    </row>
    <row r="2559" spans="1:19" x14ac:dyDescent="0.25">
      <c r="D2559">
        <v>10</v>
      </c>
      <c r="E2559">
        <v>7.6734630903065029E-3</v>
      </c>
      <c r="F2559">
        <v>2.986636624878955E-2</v>
      </c>
      <c r="G2559">
        <v>3.6880700936367045E-4</v>
      </c>
      <c r="H2559">
        <v>-0.21330018338633749</v>
      </c>
      <c r="I2559">
        <v>0.16218866789175124</v>
      </c>
      <c r="J2559">
        <v>5.111151549458981E-2</v>
      </c>
      <c r="K2559">
        <v>-0.82432663406983053</v>
      </c>
      <c r="L2559">
        <v>0.37823267119191328</v>
      </c>
      <c r="M2559">
        <v>0.44609396287791725</v>
      </c>
      <c r="N2559">
        <v>-1.430433076706656</v>
      </c>
      <c r="O2559">
        <v>0.59035109469706271</v>
      </c>
      <c r="P2559">
        <v>0.84008198200958617</v>
      </c>
      <c r="Q2559">
        <v>0.40243962987789672</v>
      </c>
      <c r="R2559">
        <v>-5.763293753691201E-2</v>
      </c>
      <c r="S2559">
        <v>-0.34480669234098116</v>
      </c>
    </row>
    <row r="2560" spans="1:19" x14ac:dyDescent="0.25">
      <c r="D2560">
        <v>100</v>
      </c>
      <c r="E2560">
        <v>7.6838819327432525E-3</v>
      </c>
      <c r="F2560">
        <v>2.9894974696321939E-2</v>
      </c>
      <c r="G2560">
        <v>3.6880701424058947E-4</v>
      </c>
      <c r="H2560">
        <v>-0.21351603031739685</v>
      </c>
      <c r="I2560">
        <v>0.16233525994089604</v>
      </c>
      <c r="J2560">
        <v>5.1180770376497264E-2</v>
      </c>
      <c r="K2560">
        <v>-0.82521260349980352</v>
      </c>
      <c r="L2560">
        <v>0.37851402919584132</v>
      </c>
      <c r="M2560">
        <v>0.44669857430396576</v>
      </c>
      <c r="N2560">
        <v>-1.4319770055046455</v>
      </c>
      <c r="O2560">
        <v>0.590757292106872</v>
      </c>
      <c r="P2560">
        <v>0.8412197133977557</v>
      </c>
      <c r="Q2560">
        <v>0.40290543386485567</v>
      </c>
      <c r="R2560">
        <v>-5.7630635335787161E-2</v>
      </c>
      <c r="S2560">
        <v>-0.34527479852906851</v>
      </c>
    </row>
    <row r="2561" spans="4:19" x14ac:dyDescent="0.25">
      <c r="D2561">
        <v>1000</v>
      </c>
      <c r="E2561">
        <v>7.7896478861444211E-3</v>
      </c>
      <c r="F2561">
        <v>3.0184102711271588E-2</v>
      </c>
      <c r="G2561">
        <v>3.6880706300978627E-4</v>
      </c>
      <c r="H2561">
        <v>-0.21569921753468435</v>
      </c>
      <c r="I2561">
        <v>0.16381542759827994</v>
      </c>
      <c r="J2561">
        <v>5.1883789936397307E-2</v>
      </c>
      <c r="K2561">
        <v>-0.83418121191829542</v>
      </c>
      <c r="L2561">
        <v>0.3813450822572122</v>
      </c>
      <c r="M2561">
        <v>0.45283612966107256</v>
      </c>
      <c r="N2561">
        <v>-1.4476068983593819</v>
      </c>
      <c r="O2561">
        <v>0.5948378863813133</v>
      </c>
      <c r="P2561">
        <v>0.85276901197806154</v>
      </c>
      <c r="Q2561">
        <v>0.40762530940541808</v>
      </c>
      <c r="R2561">
        <v>-5.7598591808023514E-2</v>
      </c>
      <c r="S2561">
        <v>-0.35002671759738746</v>
      </c>
    </row>
    <row r="2562" spans="4:19" x14ac:dyDescent="0.25">
      <c r="D2562">
        <v>10000</v>
      </c>
      <c r="E2562">
        <v>9.0330102210627108E-3</v>
      </c>
      <c r="F2562">
        <v>3.3415908523921942E-2</v>
      </c>
      <c r="G2562">
        <v>3.6880755070246401E-4</v>
      </c>
      <c r="H2562">
        <v>-0.24033094805833244</v>
      </c>
      <c r="I2562">
        <v>0.18018457782870811</v>
      </c>
      <c r="J2562">
        <v>6.0146370229624324E-2</v>
      </c>
      <c r="K2562">
        <v>-0.9363396696187074</v>
      </c>
      <c r="L2562">
        <v>0.41136491713444912</v>
      </c>
      <c r="M2562">
        <v>0.52497475248425474</v>
      </c>
      <c r="N2562">
        <v>-1.6257456904216525</v>
      </c>
      <c r="O2562">
        <v>0.63724130185243766</v>
      </c>
      <c r="P2562">
        <v>0.98850438856921841</v>
      </c>
      <c r="Q2562">
        <v>0.46198339378910802</v>
      </c>
      <c r="R2562">
        <v>-5.609691075380141E-2</v>
      </c>
      <c r="S2562">
        <v>-0.40588648303531016</v>
      </c>
    </row>
    <row r="2563" spans="4:19" x14ac:dyDescent="0.25">
      <c r="D2563">
        <v>100000</v>
      </c>
      <c r="E2563">
        <v>-1.5151666828141069E-2</v>
      </c>
      <c r="F2563">
        <v>-0.4726571173310567</v>
      </c>
      <c r="G2563">
        <v>3.6881242770018142E-4</v>
      </c>
      <c r="H2563">
        <v>2.9224656492123913</v>
      </c>
      <c r="I2563">
        <v>-2.8165036546072386</v>
      </c>
      <c r="J2563">
        <v>-0.10596199460514555</v>
      </c>
      <c r="K2563">
        <v>8.9944112522533359</v>
      </c>
      <c r="L2563">
        <v>-8.0682035290868832</v>
      </c>
      <c r="M2563">
        <v>-0.92620772316644917</v>
      </c>
      <c r="N2563">
        <v>14.192690267981462</v>
      </c>
      <c r="O2563">
        <v>-12.414216361187943</v>
      </c>
      <c r="P2563">
        <v>-1.7784739067935291</v>
      </c>
      <c r="Q2563">
        <v>-3.6193379348208694</v>
      </c>
      <c r="R2563">
        <v>2.9439093290638034</v>
      </c>
      <c r="S2563">
        <v>0.67542860575706243</v>
      </c>
    </row>
    <row r="2564" spans="4:19" x14ac:dyDescent="0.25">
      <c r="D2564">
        <v>1000000</v>
      </c>
      <c r="E2564">
        <v>-5.4554082013189616E-4</v>
      </c>
      <c r="F2564">
        <v>-3.1004738533029009E-3</v>
      </c>
      <c r="G2564">
        <v>3.6886120477240525E-4</v>
      </c>
      <c r="H2564">
        <v>2.1192927025719399E-2</v>
      </c>
      <c r="I2564">
        <v>-1.7547355884229177E-2</v>
      </c>
      <c r="J2564">
        <v>-3.6455711414902225E-3</v>
      </c>
      <c r="K2564">
        <v>7.7625930668386189E-2</v>
      </c>
      <c r="L2564">
        <v>-4.5814652867083083E-2</v>
      </c>
      <c r="M2564">
        <v>-3.1811277801310212E-2</v>
      </c>
      <c r="N2564">
        <v>0.13408783222318377</v>
      </c>
      <c r="O2564">
        <v>-7.4103008332055964E-2</v>
      </c>
      <c r="P2564">
        <v>-5.9984823891127803E-2</v>
      </c>
      <c r="Q2564">
        <v>-3.5210975402016231E-2</v>
      </c>
      <c r="R2564">
        <v>1.0698704045541518E-2</v>
      </c>
      <c r="S2564">
        <v>2.4512271356478266E-2</v>
      </c>
    </row>
    <row r="2565" spans="4:19" x14ac:dyDescent="0.25">
      <c r="D2565">
        <v>1</v>
      </c>
      <c r="E2565">
        <v>9.9530644778619143E-3</v>
      </c>
      <c r="F2565">
        <v>2.986333202369389E-2</v>
      </c>
      <c r="G2565">
        <v>3.6880700884587414E-4</v>
      </c>
      <c r="H2565">
        <v>-0.22539087070869357</v>
      </c>
      <c r="I2565">
        <v>0.15932014695797037</v>
      </c>
      <c r="J2565">
        <v>6.6070723750733862E-2</v>
      </c>
      <c r="K2565">
        <v>-0.90885150894947841</v>
      </c>
      <c r="L2565">
        <v>0.33198473927411953</v>
      </c>
      <c r="M2565">
        <v>0.57686676967535533</v>
      </c>
      <c r="N2565">
        <v>-1.5857547950023729</v>
      </c>
      <c r="O2565">
        <v>0.49903634746858572</v>
      </c>
      <c r="P2565">
        <v>1.0867184475337837</v>
      </c>
      <c r="Q2565">
        <v>0.46437038447808732</v>
      </c>
      <c r="R2565">
        <v>-1.8822722815240667E-2</v>
      </c>
      <c r="S2565">
        <v>-0.44554766166285731</v>
      </c>
    </row>
    <row r="2566" spans="4:19" x14ac:dyDescent="0.25">
      <c r="D2566">
        <v>10</v>
      </c>
      <c r="E2566">
        <v>9.9536642368123693E-3</v>
      </c>
      <c r="F2566">
        <v>2.9864602089406393E-2</v>
      </c>
      <c r="G2566">
        <v>3.6880700906262605E-4</v>
      </c>
      <c r="H2566">
        <v>-0.22540111528780571</v>
      </c>
      <c r="I2566">
        <v>0.15932641820574034</v>
      </c>
      <c r="J2566">
        <v>6.6074697082058265E-2</v>
      </c>
      <c r="K2566">
        <v>-0.90889567539121074</v>
      </c>
      <c r="L2566">
        <v>0.33199419284969878</v>
      </c>
      <c r="M2566">
        <v>0.57690148254151552</v>
      </c>
      <c r="N2566">
        <v>-1.5858321763286938</v>
      </c>
      <c r="O2566">
        <v>0.49904836664710572</v>
      </c>
      <c r="P2566">
        <v>1.0867838096815916</v>
      </c>
      <c r="Q2566">
        <v>0.46439473213356663</v>
      </c>
      <c r="R2566">
        <v>-1.882023557580581E-2</v>
      </c>
      <c r="S2566">
        <v>-0.44557449655775372</v>
      </c>
    </row>
    <row r="2567" spans="4:19" x14ac:dyDescent="0.25">
      <c r="D2567">
        <v>100</v>
      </c>
      <c r="E2567">
        <v>9.9596658041918688E-3</v>
      </c>
      <c r="F2567">
        <v>2.9877308690705935E-2</v>
      </c>
      <c r="G2567">
        <v>3.6880701123014563E-4</v>
      </c>
      <c r="H2567">
        <v>-0.22550361338220881</v>
      </c>
      <c r="I2567">
        <v>0.15938915667059916</v>
      </c>
      <c r="J2567">
        <v>6.6114456711616754E-2</v>
      </c>
      <c r="K2567">
        <v>-0.90933758297695988</v>
      </c>
      <c r="L2567">
        <v>0.33208874171427993</v>
      </c>
      <c r="M2567">
        <v>0.57724884126267995</v>
      </c>
      <c r="N2567">
        <v>-1.5866064173418231</v>
      </c>
      <c r="O2567">
        <v>0.49916855310155839</v>
      </c>
      <c r="P2567">
        <v>1.0874378642402647</v>
      </c>
      <c r="Q2567">
        <v>0.46463835314080981</v>
      </c>
      <c r="R2567">
        <v>-1.8795329765698199E-2</v>
      </c>
      <c r="S2567">
        <v>-0.44584302337510451</v>
      </c>
    </row>
    <row r="2568" spans="4:19" x14ac:dyDescent="0.25">
      <c r="D2568">
        <v>1000</v>
      </c>
      <c r="E2568">
        <v>1.0020081943920687E-2</v>
      </c>
      <c r="F2568">
        <v>3.0004971940432106E-2</v>
      </c>
      <c r="G2568">
        <v>3.6880703290534226E-4</v>
      </c>
      <c r="H2568">
        <v>-0.22653385241576274</v>
      </c>
      <c r="I2568">
        <v>0.16001915007134926</v>
      </c>
      <c r="J2568">
        <v>6.6514702344420584E-2</v>
      </c>
      <c r="K2568">
        <v>-0.91378111561264319</v>
      </c>
      <c r="L2568">
        <v>0.33303552631718958</v>
      </c>
      <c r="M2568">
        <v>0.58074558929546072</v>
      </c>
      <c r="N2568">
        <v>-1.5943918495458504</v>
      </c>
      <c r="O2568">
        <v>0.50036984016572106</v>
      </c>
      <c r="P2568">
        <v>1.0940220093801329</v>
      </c>
      <c r="Q2568">
        <v>0.46708909758272199</v>
      </c>
      <c r="R2568">
        <v>-1.8542899534011781E-2</v>
      </c>
      <c r="S2568">
        <v>-0.44854619804871021</v>
      </c>
    </row>
    <row r="2569" spans="4:19" x14ac:dyDescent="0.25">
      <c r="D2569">
        <v>10000</v>
      </c>
      <c r="E2569">
        <v>1.0667160545445932E-2</v>
      </c>
      <c r="F2569">
        <v>3.1344287206949026E-2</v>
      </c>
      <c r="G2569">
        <v>3.6880724965744887E-4</v>
      </c>
      <c r="H2569">
        <v>-0.23739139372773366</v>
      </c>
      <c r="I2569">
        <v>0.16659032921193884</v>
      </c>
      <c r="J2569">
        <v>7.0801064515791268E-2</v>
      </c>
      <c r="K2569">
        <v>-0.96081083805450263</v>
      </c>
      <c r="L2569">
        <v>0.34261571501095389</v>
      </c>
      <c r="M2569">
        <v>0.61819512304354163</v>
      </c>
      <c r="N2569">
        <v>-1.6768110175492197</v>
      </c>
      <c r="O2569">
        <v>0.51227520334366972</v>
      </c>
      <c r="P2569">
        <v>1.1645358142055713</v>
      </c>
      <c r="Q2569">
        <v>0.49314506852041973</v>
      </c>
      <c r="R2569">
        <v>-1.564821975528119E-2</v>
      </c>
      <c r="S2569">
        <v>-0.47749684876512788</v>
      </c>
    </row>
    <row r="2570" spans="4:19" x14ac:dyDescent="0.25">
      <c r="D2570">
        <v>100000</v>
      </c>
      <c r="E2570">
        <v>3.011465510976118E-2</v>
      </c>
      <c r="F2570">
        <v>5.661537984210073E-2</v>
      </c>
      <c r="G2570">
        <v>3.6880941719252748E-4</v>
      </c>
      <c r="H2570">
        <v>-0.46910946276833698</v>
      </c>
      <c r="I2570">
        <v>0.26969436734432506</v>
      </c>
      <c r="J2570">
        <v>0.19941509542401548</v>
      </c>
      <c r="K2570">
        <v>-2.0731022599075892</v>
      </c>
      <c r="L2570">
        <v>0.32982769371808374</v>
      </c>
      <c r="M2570">
        <v>1.7432745661895197</v>
      </c>
      <c r="N2570">
        <v>-3.6358058985902773</v>
      </c>
      <c r="O2570">
        <v>0.35354877465761447</v>
      </c>
      <c r="P2570">
        <v>3.2822571239326734</v>
      </c>
      <c r="Q2570">
        <v>1.1730235173210524</v>
      </c>
      <c r="R2570">
        <v>0.17316619665175281</v>
      </c>
      <c r="S2570">
        <v>-1.3461897139728123</v>
      </c>
    </row>
    <row r="2571" spans="4:19" x14ac:dyDescent="0.25">
      <c r="D2571">
        <v>1000000</v>
      </c>
      <c r="E2571">
        <v>-1.747683650373112E-3</v>
      </c>
      <c r="F2571">
        <v>-8.0164234907248114E-3</v>
      </c>
      <c r="G2571">
        <v>3.6883109394467861E-4</v>
      </c>
      <c r="H2571">
        <v>5.7030780139374571E-2</v>
      </c>
      <c r="I2571">
        <v>-4.5386512825150049E-2</v>
      </c>
      <c r="J2571">
        <v>-1.1644267314224521E-2</v>
      </c>
      <c r="K2571">
        <v>0.21489339999775225</v>
      </c>
      <c r="L2571">
        <v>-0.11329303802752833</v>
      </c>
      <c r="M2571">
        <v>-0.10160036197022748</v>
      </c>
      <c r="N2571">
        <v>0.37301048987422192</v>
      </c>
      <c r="O2571">
        <v>-0.18140129549265183</v>
      </c>
      <c r="P2571">
        <v>-0.19160919438155588</v>
      </c>
      <c r="Q2571">
        <v>-0.10057349068588906</v>
      </c>
      <c r="R2571">
        <v>2.2315160341847218E-2</v>
      </c>
      <c r="S2571">
        <v>7.8258330344056048E-2</v>
      </c>
    </row>
    <row r="2572" spans="4:19" x14ac:dyDescent="0.25">
      <c r="D2572">
        <v>1</v>
      </c>
      <c r="E2572">
        <v>9.9530811368567923E-3</v>
      </c>
      <c r="F2572">
        <v>2.9863367301838327E-2</v>
      </c>
      <c r="G2572">
        <v>3.6880700885189504E-4</v>
      </c>
      <c r="H2572">
        <v>-0.22539115526750564</v>
      </c>
      <c r="I2572">
        <v>0.15932032115292216</v>
      </c>
      <c r="J2572">
        <v>6.6070834114590582E-2</v>
      </c>
      <c r="K2572">
        <v>-0.90885273573540459</v>
      </c>
      <c r="L2572">
        <v>0.33198500187022262</v>
      </c>
      <c r="M2572">
        <v>0.57686773386519974</v>
      </c>
      <c r="N2572">
        <v>-1.5857569443786907</v>
      </c>
      <c r="O2572">
        <v>0.49903668133595858</v>
      </c>
      <c r="P2572">
        <v>1.0867202630427428</v>
      </c>
      <c r="Q2572">
        <v>0.46437106076640688</v>
      </c>
      <c r="R2572">
        <v>-1.8822653733455041E-2</v>
      </c>
      <c r="S2572">
        <v>-0.44554840703295895</v>
      </c>
    </row>
    <row r="2573" spans="4:19" x14ac:dyDescent="0.25">
      <c r="D2573">
        <v>10</v>
      </c>
      <c r="E2573">
        <v>9.9538308493487687E-3</v>
      </c>
      <c r="F2573">
        <v>2.9864954904609851E-2</v>
      </c>
      <c r="G2573">
        <v>3.6880700912283494E-4</v>
      </c>
      <c r="H2573">
        <v>-0.22540396117291195</v>
      </c>
      <c r="I2573">
        <v>0.15932816030284158</v>
      </c>
      <c r="J2573">
        <v>6.607580087007392E-2</v>
      </c>
      <c r="K2573">
        <v>-0.90890794463148339</v>
      </c>
      <c r="L2573">
        <v>0.3319968188852549</v>
      </c>
      <c r="M2573">
        <v>0.5769111257462356</v>
      </c>
      <c r="N2573">
        <v>-1.5858536725210897</v>
      </c>
      <c r="O2573">
        <v>0.49905170529073217</v>
      </c>
      <c r="P2573">
        <v>1.0868019672303575</v>
      </c>
      <c r="Q2573">
        <v>0.46440149583705903</v>
      </c>
      <c r="R2573">
        <v>-1.8819544568227542E-2</v>
      </c>
      <c r="S2573">
        <v>-0.44558195126882794</v>
      </c>
    </row>
    <row r="2574" spans="4:19" x14ac:dyDescent="0.25">
      <c r="D2574">
        <v>100</v>
      </c>
      <c r="E2574">
        <v>9.9613341908536858E-3</v>
      </c>
      <c r="F2574">
        <v>2.9880840221316176E-2</v>
      </c>
      <c r="G2574">
        <v>3.6880701183223438E-4</v>
      </c>
      <c r="H2574">
        <v>-0.22553210196298323</v>
      </c>
      <c r="I2574">
        <v>0.15940659241123356</v>
      </c>
      <c r="J2574">
        <v>6.6125509551731909E-2</v>
      </c>
      <c r="K2574">
        <v>-0.90946041360330199</v>
      </c>
      <c r="L2574">
        <v>0.33211500951170336</v>
      </c>
      <c r="M2574">
        <v>0.57734540409160218</v>
      </c>
      <c r="N2574">
        <v>-1.5868216224109233</v>
      </c>
      <c r="O2574">
        <v>0.49920193649011324</v>
      </c>
      <c r="P2574">
        <v>1.0876196859208278</v>
      </c>
      <c r="Q2574">
        <v>0.46470607228895133</v>
      </c>
      <c r="R2574">
        <v>-1.8788400690645801E-2</v>
      </c>
      <c r="S2574">
        <v>-0.44591767159830908</v>
      </c>
    </row>
    <row r="2575" spans="4:19" x14ac:dyDescent="0.25">
      <c r="D2575">
        <v>1000</v>
      </c>
      <c r="E2575">
        <v>1.0036994505558674E-2</v>
      </c>
      <c r="F2575">
        <v>3.0040627801174467E-2</v>
      </c>
      <c r="G2575">
        <v>3.6880703892623064E-4</v>
      </c>
      <c r="H2575">
        <v>-0.22682173774746417</v>
      </c>
      <c r="I2575">
        <v>0.1601949940459555</v>
      </c>
      <c r="J2575">
        <v>6.6626743701512225E-2</v>
      </c>
      <c r="K2575">
        <v>-0.91502337819289181</v>
      </c>
      <c r="L2575">
        <v>0.33329893412391343</v>
      </c>
      <c r="M2575">
        <v>0.58172444406897483</v>
      </c>
      <c r="N2575">
        <v>-1.5965684512797473</v>
      </c>
      <c r="O2575">
        <v>0.50070332664764194</v>
      </c>
      <c r="P2575">
        <v>1.0958651246320912</v>
      </c>
      <c r="Q2575">
        <v>0.46777458572717734</v>
      </c>
      <c r="R2575">
        <v>-1.8471679578237143E-2</v>
      </c>
      <c r="S2575">
        <v>-0.44930290614894375</v>
      </c>
    </row>
    <row r="2576" spans="4:19" x14ac:dyDescent="0.25">
      <c r="D2576">
        <v>10000</v>
      </c>
      <c r="E2576">
        <v>1.0862007381403633E-2</v>
      </c>
      <c r="F2576">
        <v>3.1737804639510002E-2</v>
      </c>
      <c r="G2576">
        <v>3.6880730986641255E-4</v>
      </c>
      <c r="H2576">
        <v>-0.24059911916359411</v>
      </c>
      <c r="I2576">
        <v>0.16850749871084858</v>
      </c>
      <c r="J2576">
        <v>7.2091620452738425E-2</v>
      </c>
      <c r="K2576">
        <v>-0.97477610434933837</v>
      </c>
      <c r="L2576">
        <v>0.34530490595639662</v>
      </c>
      <c r="M2576">
        <v>0.62947119839295596</v>
      </c>
      <c r="N2576">
        <v>-1.7012917904435909</v>
      </c>
      <c r="O2576">
        <v>0.51552463736772935</v>
      </c>
      <c r="P2576">
        <v>1.1857671530758722</v>
      </c>
      <c r="Q2576">
        <v>0.50092382980145089</v>
      </c>
      <c r="R2576">
        <v>-1.4709907947047185E-2</v>
      </c>
      <c r="S2576">
        <v>-0.48621392185441437</v>
      </c>
    </row>
    <row r="2577" spans="4:19" x14ac:dyDescent="0.25">
      <c r="D2577">
        <v>100000</v>
      </c>
      <c r="E2577">
        <v>6.1012926451174704E-2</v>
      </c>
      <c r="F2577">
        <v>7.2953847456798643E-2</v>
      </c>
      <c r="G2577">
        <v>3.6881001929012653E-4</v>
      </c>
      <c r="H2577">
        <v>-0.68673638216281319</v>
      </c>
      <c r="I2577">
        <v>0.28324172110808377</v>
      </c>
      <c r="J2577">
        <v>0.40349466105473653</v>
      </c>
      <c r="K2577">
        <v>-3.3611687606036398</v>
      </c>
      <c r="L2577">
        <v>-0.17140674204392781</v>
      </c>
      <c r="M2577">
        <v>3.5325755026475818</v>
      </c>
      <c r="N2577">
        <v>-5.919505860406538</v>
      </c>
      <c r="O2577">
        <v>-0.72345457678283509</v>
      </c>
      <c r="P2577">
        <v>6.6429604371893873</v>
      </c>
      <c r="Q2577">
        <v>2.0865276063457792</v>
      </c>
      <c r="R2577">
        <v>0.63264407297103986</v>
      </c>
      <c r="S2577">
        <v>-2.7191716793168297</v>
      </c>
    </row>
    <row r="2578" spans="4:19" x14ac:dyDescent="0.25">
      <c r="D2578">
        <v>1000000</v>
      </c>
      <c r="E2578">
        <v>-1.350711631511514E-3</v>
      </c>
      <c r="F2578">
        <v>-6.0863755598419399E-3</v>
      </c>
      <c r="G2578">
        <v>3.6883711571693707E-4</v>
      </c>
      <c r="H2578">
        <v>4.3390246383985698E-2</v>
      </c>
      <c r="I2578">
        <v>-3.4392582069958877E-2</v>
      </c>
      <c r="J2578">
        <v>-8.997664314037479E-3</v>
      </c>
      <c r="K2578">
        <v>0.16391261014317493</v>
      </c>
      <c r="L2578">
        <v>-8.5403414436196812E-2</v>
      </c>
      <c r="M2578">
        <v>-7.8509195706963908E-2</v>
      </c>
      <c r="N2578">
        <v>0.28458616513245971</v>
      </c>
      <c r="O2578">
        <v>-0.13653469043350697</v>
      </c>
      <c r="P2578">
        <v>-0.14805147469895275</v>
      </c>
      <c r="Q2578">
        <v>-7.6979216759379909E-2</v>
      </c>
      <c r="R2578">
        <v>1.6496445034206886E-2</v>
      </c>
      <c r="S2578">
        <v>6.0482771725183682E-2</v>
      </c>
    </row>
    <row r="2579" spans="4:19" x14ac:dyDescent="0.25">
      <c r="D2579">
        <v>1</v>
      </c>
      <c r="E2579">
        <v>9.9530977959074451E-3</v>
      </c>
      <c r="F2579">
        <v>2.9863402580066131E-2</v>
      </c>
      <c r="G2579">
        <v>3.6880700885791589E-4</v>
      </c>
      <c r="H2579">
        <v>-0.22539143982704246</v>
      </c>
      <c r="I2579">
        <v>0.15932049534823634</v>
      </c>
      <c r="J2579">
        <v>6.6070944478816784E-2</v>
      </c>
      <c r="K2579">
        <v>-0.90885396252474848</v>
      </c>
      <c r="L2579">
        <v>0.33198526446650334</v>
      </c>
      <c r="M2579">
        <v>0.5768686980582558</v>
      </c>
      <c r="N2579">
        <v>-1.5857590937610233</v>
      </c>
      <c r="O2579">
        <v>0.49903701520324972</v>
      </c>
      <c r="P2579">
        <v>1.0867220785577771</v>
      </c>
      <c r="Q2579">
        <v>0.46437173705676216</v>
      </c>
      <c r="R2579">
        <v>-1.8822584651193353E-2</v>
      </c>
      <c r="S2579">
        <v>-0.44554915240555459</v>
      </c>
    </row>
    <row r="2580" spans="4:19" x14ac:dyDescent="0.25">
      <c r="D2580">
        <v>10</v>
      </c>
      <c r="E2580">
        <v>9.9539974674630414E-3</v>
      </c>
      <c r="F2580">
        <v>2.9865307728149579E-2</v>
      </c>
      <c r="G2580">
        <v>3.6880700918304383E-4</v>
      </c>
      <c r="H2580">
        <v>-0.22540680713136041</v>
      </c>
      <c r="I2580">
        <v>0.15932990243638656</v>
      </c>
      <c r="J2580">
        <v>6.6076904694980954E-2</v>
      </c>
      <c r="K2580">
        <v>-0.9089202142127597</v>
      </c>
      <c r="L2580">
        <v>0.33199944493921407</v>
      </c>
      <c r="M2580">
        <v>0.57692076927355629</v>
      </c>
      <c r="N2580">
        <v>-1.5858751693133293</v>
      </c>
      <c r="O2580">
        <v>0.49905504392691924</v>
      </c>
      <c r="P2580">
        <v>1.08682012538641</v>
      </c>
      <c r="Q2580">
        <v>0.4644082597431165</v>
      </c>
      <c r="R2580">
        <v>-1.8818853513796086E-2</v>
      </c>
      <c r="S2580">
        <v>-0.44558940622930976</v>
      </c>
    </row>
    <row r="2581" spans="4:19" x14ac:dyDescent="0.25">
      <c r="D2581">
        <v>100</v>
      </c>
      <c r="E2581">
        <v>9.9630031365664715E-3</v>
      </c>
      <c r="F2581">
        <v>2.9884372586886657E-2</v>
      </c>
      <c r="G2581">
        <v>3.6880701243432312E-4</v>
      </c>
      <c r="H2581">
        <v>-0.22556059789172167</v>
      </c>
      <c r="I2581">
        <v>0.15942403180137532</v>
      </c>
      <c r="J2581">
        <v>6.6136566090357007E-2</v>
      </c>
      <c r="K2581">
        <v>-0.90958327839581798</v>
      </c>
      <c r="L2581">
        <v>0.33214127914272495</v>
      </c>
      <c r="M2581">
        <v>0.57744199925309658</v>
      </c>
      <c r="N2581">
        <v>-1.5870368875810108</v>
      </c>
      <c r="O2581">
        <v>0.49923531911447938</v>
      </c>
      <c r="P2581">
        <v>1.0878015684665385</v>
      </c>
      <c r="Q2581">
        <v>0.46477381173546561</v>
      </c>
      <c r="R2581">
        <v>-1.8781466916369283E-2</v>
      </c>
      <c r="S2581">
        <v>-0.44599234481910344</v>
      </c>
    </row>
    <row r="2582" spans="4:19" x14ac:dyDescent="0.25">
      <c r="D2582">
        <v>1000</v>
      </c>
      <c r="E2582">
        <v>1.0053964256019562E-2</v>
      </c>
      <c r="F2582">
        <v>3.0076368504720796E-2</v>
      </c>
      <c r="G2582">
        <v>3.6880704494711929E-4</v>
      </c>
      <c r="H2582">
        <v>-0.22711037114774157</v>
      </c>
      <c r="I2582">
        <v>0.1603712077550199</v>
      </c>
      <c r="J2582">
        <v>6.6739163392718126E-2</v>
      </c>
      <c r="K2582">
        <v>-0.91626912436975161</v>
      </c>
      <c r="L2582">
        <v>0.33356251804716663</v>
      </c>
      <c r="M2582">
        <v>0.58270660632258853</v>
      </c>
      <c r="N2582">
        <v>-1.5987511813778497</v>
      </c>
      <c r="O2582">
        <v>0.50103671527435267</v>
      </c>
      <c r="P2582">
        <v>1.0977144661035112</v>
      </c>
      <c r="Q2582">
        <v>0.46846214639438344</v>
      </c>
      <c r="R2582">
        <v>-1.8399975028646764E-2</v>
      </c>
      <c r="S2582">
        <v>-0.45006217136572246</v>
      </c>
    </row>
    <row r="2583" spans="4:19" x14ac:dyDescent="0.25">
      <c r="D2583">
        <v>10000</v>
      </c>
      <c r="E2583">
        <v>1.106410481938413E-2</v>
      </c>
      <c r="F2583">
        <v>3.2141328670992939E-2</v>
      </c>
      <c r="G2583">
        <v>3.6880737007539591E-4</v>
      </c>
      <c r="H2583">
        <v>-0.24389695008154888</v>
      </c>
      <c r="I2583">
        <v>0.17046681776046313</v>
      </c>
      <c r="J2583">
        <v>7.343013232107154E-2</v>
      </c>
      <c r="K2583">
        <v>-0.98916794350916959</v>
      </c>
      <c r="L2583">
        <v>0.34800136121825886</v>
      </c>
      <c r="M2583">
        <v>0.64116658229092138</v>
      </c>
      <c r="N2583">
        <v>-1.7265235745608578</v>
      </c>
      <c r="O2583">
        <v>0.51873576952587541</v>
      </c>
      <c r="P2583">
        <v>1.2077878050349824</v>
      </c>
      <c r="Q2583">
        <v>0.50896019118213331</v>
      </c>
      <c r="R2583">
        <v>-1.3705057254639996E-2</v>
      </c>
      <c r="S2583">
        <v>-0.49525513392747911</v>
      </c>
    </row>
    <row r="2584" spans="4:19" x14ac:dyDescent="0.25">
      <c r="D2584">
        <v>100000</v>
      </c>
      <c r="E2584">
        <v>-2.3447488235935872</v>
      </c>
      <c r="F2584">
        <v>0.1025478259452868</v>
      </c>
      <c r="G2584">
        <v>3.6881062138969129E-4</v>
      </c>
      <c r="H2584">
        <v>7.5025149932809292</v>
      </c>
      <c r="I2584">
        <v>7.0601718894983314</v>
      </c>
      <c r="J2584">
        <v>-14.562686882779253</v>
      </c>
      <c r="K2584">
        <v>22.045633888778891</v>
      </c>
      <c r="L2584">
        <v>22.991881441981093</v>
      </c>
      <c r="M2584">
        <v>-45.03751533075998</v>
      </c>
      <c r="N2584">
        <v>19.700751351763788</v>
      </c>
      <c r="O2584">
        <v>25.696100494347021</v>
      </c>
      <c r="P2584">
        <v>-45.396851846110813</v>
      </c>
      <c r="Q2584">
        <v>-30.208043791159895</v>
      </c>
      <c r="R2584">
        <v>-22.694786138109983</v>
      </c>
      <c r="S2584">
        <v>52.902829929269892</v>
      </c>
    </row>
    <row r="2585" spans="4:19" x14ac:dyDescent="0.25">
      <c r="D2585">
        <v>1000000</v>
      </c>
      <c r="E2585">
        <v>-1.1006972674563733E-3</v>
      </c>
      <c r="F2585">
        <v>-4.9053540640851753E-3</v>
      </c>
      <c r="G2585">
        <v>3.6884313768582926E-4</v>
      </c>
      <c r="H2585">
        <v>3.5016447823128516E-2</v>
      </c>
      <c r="I2585">
        <v>-2.768508414867199E-2</v>
      </c>
      <c r="J2585">
        <v>-7.3313636744529731E-3</v>
      </c>
      <c r="K2585">
        <v>0.13249045615756927</v>
      </c>
      <c r="L2585">
        <v>-6.8519853617818427E-2</v>
      </c>
      <c r="M2585">
        <v>-6.3970602539733079E-2</v>
      </c>
      <c r="N2585">
        <v>0.2300645074242702</v>
      </c>
      <c r="O2585">
        <v>-0.10943455297811511</v>
      </c>
      <c r="P2585">
        <v>-0.12062995444613733</v>
      </c>
      <c r="Q2585">
        <v>-6.2356618751934434E-2</v>
      </c>
      <c r="R2585">
        <v>1.3069043894539334E-2</v>
      </c>
      <c r="S2585">
        <v>4.9287574857387995E-2</v>
      </c>
    </row>
    <row r="2586" spans="4:19" x14ac:dyDescent="0.25">
      <c r="D2586">
        <v>1</v>
      </c>
      <c r="E2586">
        <v>9.953114455013852E-3</v>
      </c>
      <c r="F2586">
        <v>2.9863437858377268E-2</v>
      </c>
      <c r="G2586">
        <v>3.6880700886393673E-4</v>
      </c>
      <c r="H2586">
        <v>-0.22539172438732535</v>
      </c>
      <c r="I2586">
        <v>0.15932066954390578</v>
      </c>
      <c r="J2586">
        <v>6.6071054843412469E-2</v>
      </c>
      <c r="K2586">
        <v>-0.90885518931751008</v>
      </c>
      <c r="L2586">
        <v>0.3319855270629688</v>
      </c>
      <c r="M2586">
        <v>0.57686966225453773</v>
      </c>
      <c r="N2586">
        <v>-1.5857612431493422</v>
      </c>
      <c r="O2586">
        <v>0.49903734907047337</v>
      </c>
      <c r="P2586">
        <v>1.0867238940788795</v>
      </c>
      <c r="Q2586">
        <v>0.46437241334912471</v>
      </c>
      <c r="R2586">
        <v>-1.8822515568469811E-2</v>
      </c>
      <c r="S2586">
        <v>-0.44554989778065135</v>
      </c>
    </row>
    <row r="2587" spans="4:19" x14ac:dyDescent="0.25">
      <c r="D2587">
        <v>10</v>
      </c>
      <c r="E2587">
        <v>9.9541640911554978E-3</v>
      </c>
      <c r="F2587">
        <v>2.9865660560025944E-2</v>
      </c>
      <c r="G2587">
        <v>3.6880700924325272E-4</v>
      </c>
      <c r="H2587">
        <v>-0.22540965316317241</v>
      </c>
      <c r="I2587">
        <v>0.15933164460637883</v>
      </c>
      <c r="J2587">
        <v>6.6078008556800683E-2</v>
      </c>
      <c r="K2587">
        <v>-0.90893248413506456</v>
      </c>
      <c r="L2587">
        <v>0.33200207101157631</v>
      </c>
      <c r="M2587">
        <v>0.57693041312347759</v>
      </c>
      <c r="N2587">
        <v>-1.5858966667054446</v>
      </c>
      <c r="O2587">
        <v>0.49905838255567048</v>
      </c>
      <c r="P2587">
        <v>1.0868382841497777</v>
      </c>
      <c r="Q2587">
        <v>0.4644150238517355</v>
      </c>
      <c r="R2587">
        <v>-1.8818162412518546E-2</v>
      </c>
      <c r="S2587">
        <v>-0.4455968614392205</v>
      </c>
    </row>
    <row r="2588" spans="4:19" x14ac:dyDescent="0.25">
      <c r="D2588">
        <v>100</v>
      </c>
      <c r="E2588">
        <v>9.9646726416112719E-3</v>
      </c>
      <c r="F2588">
        <v>2.9887905787713578E-2</v>
      </c>
      <c r="G2588">
        <v>3.6880701303641187E-4</v>
      </c>
      <c r="H2588">
        <v>-0.22558910117136577</v>
      </c>
      <c r="I2588">
        <v>0.15944147484205473</v>
      </c>
      <c r="J2588">
        <v>6.6147626329325249E-2</v>
      </c>
      <c r="K2588">
        <v>-0.9097061773692019</v>
      </c>
      <c r="L2588">
        <v>0.33216755060576375</v>
      </c>
      <c r="M2588">
        <v>0.5775386267634417</v>
      </c>
      <c r="N2588">
        <v>-1.5872522128780169</v>
      </c>
      <c r="O2588">
        <v>0.49926870097001697</v>
      </c>
      <c r="P2588">
        <v>1.0879835119079928</v>
      </c>
      <c r="Q2588">
        <v>0.46484157148971761</v>
      </c>
      <c r="R2588">
        <v>-1.8774528439678306E-2</v>
      </c>
      <c r="S2588">
        <v>-0.44606704305003575</v>
      </c>
    </row>
    <row r="2589" spans="4:19" x14ac:dyDescent="0.25">
      <c r="D2589">
        <v>1000</v>
      </c>
      <c r="E2589">
        <v>1.0070991485865526E-2</v>
      </c>
      <c r="F2589">
        <v>3.0112194354255922E-2</v>
      </c>
      <c r="G2589">
        <v>3.6880705096800805E-4</v>
      </c>
      <c r="H2589">
        <v>-0.22739975560977044</v>
      </c>
      <c r="I2589">
        <v>0.16054779227131633</v>
      </c>
      <c r="J2589">
        <v>6.685196333846477E-2</v>
      </c>
      <c r="K2589">
        <v>-0.91751836927032571</v>
      </c>
      <c r="L2589">
        <v>0.33382627641447371</v>
      </c>
      <c r="M2589">
        <v>0.58369209285584844</v>
      </c>
      <c r="N2589">
        <v>-1.600940066551658</v>
      </c>
      <c r="O2589">
        <v>0.50137000113642571</v>
      </c>
      <c r="P2589">
        <v>1.0995700654152358</v>
      </c>
      <c r="Q2589">
        <v>0.46915178923455514</v>
      </c>
      <c r="R2589">
        <v>-1.8327782553214433E-2</v>
      </c>
      <c r="S2589">
        <v>-0.45082400668133715</v>
      </c>
    </row>
    <row r="2590" spans="4:19" x14ac:dyDescent="0.25">
      <c r="D2590">
        <v>10000</v>
      </c>
      <c r="E2590">
        <v>1.1273865244135648E-2</v>
      </c>
      <c r="F2590">
        <v>3.2555245897457528E-2</v>
      </c>
      <c r="G2590">
        <v>3.688074302843989E-4</v>
      </c>
      <c r="H2590">
        <v>-0.24728885829313185</v>
      </c>
      <c r="I2590">
        <v>0.17246953319599356</v>
      </c>
      <c r="J2590">
        <v>7.4819325097138289E-2</v>
      </c>
      <c r="K2590">
        <v>-1.0040069441438781</v>
      </c>
      <c r="L2590">
        <v>0.35070182594207466</v>
      </c>
      <c r="M2590">
        <v>0.65330511820182124</v>
      </c>
      <c r="N2590">
        <v>-1.7525427629910126</v>
      </c>
      <c r="O2590">
        <v>0.52190011457910757</v>
      </c>
      <c r="P2590">
        <v>1.2306426484119157</v>
      </c>
      <c r="Q2590">
        <v>0.51726754722617585</v>
      </c>
      <c r="R2590">
        <v>-1.2628642712687821E-2</v>
      </c>
      <c r="S2590">
        <v>-0.50463890451347737</v>
      </c>
    </row>
    <row r="2591" spans="4:19" x14ac:dyDescent="0.25">
      <c r="D2591">
        <v>100000</v>
      </c>
      <c r="E2591">
        <v>-5.7994752777180171E-2</v>
      </c>
      <c r="F2591">
        <v>0.17253876981285599</v>
      </c>
      <c r="G2591">
        <v>3.6881122349122214E-4</v>
      </c>
      <c r="H2591">
        <v>-0.8809944016089446</v>
      </c>
      <c r="I2591">
        <v>1.2600842133918952</v>
      </c>
      <c r="J2591">
        <v>-0.37908981178294709</v>
      </c>
      <c r="K2591">
        <v>-1.7472273863288343</v>
      </c>
      <c r="L2591">
        <v>5.0258842755739082</v>
      </c>
      <c r="M2591">
        <v>-3.2786568892450774</v>
      </c>
      <c r="N2591">
        <v>-2.9204959866666442</v>
      </c>
      <c r="O2591">
        <v>8.9867809855143861</v>
      </c>
      <c r="P2591">
        <v>-6.0662849988477419</v>
      </c>
      <c r="Q2591">
        <v>-0.35670466942850254</v>
      </c>
      <c r="R2591">
        <v>-2.2586762212905995</v>
      </c>
      <c r="S2591">
        <v>2.6153808907191021</v>
      </c>
    </row>
    <row r="2592" spans="4:19" x14ac:dyDescent="0.25">
      <c r="D2592">
        <v>1000000</v>
      </c>
      <c r="E2592">
        <v>-9.2878144419711501E-4</v>
      </c>
      <c r="F2592">
        <v>-4.1081871348998059E-3</v>
      </c>
      <c r="G2592">
        <v>3.6884915985136498E-4</v>
      </c>
      <c r="H2592">
        <v>2.9352299622132705E-2</v>
      </c>
      <c r="I2592">
        <v>-2.3166490930801587E-2</v>
      </c>
      <c r="J2592">
        <v>-6.185808691334671E-3</v>
      </c>
      <c r="K2592">
        <v>0.11118049886795944</v>
      </c>
      <c r="L2592">
        <v>-5.7205131540580823E-2</v>
      </c>
      <c r="M2592">
        <v>-5.3975367327367962E-2</v>
      </c>
      <c r="N2592">
        <v>0.19307974939295391</v>
      </c>
      <c r="O2592">
        <v>-9.1300649102549869E-2</v>
      </c>
      <c r="P2592">
        <v>-0.10177910029039339</v>
      </c>
      <c r="Q2592">
        <v>-5.2404318762761193E-2</v>
      </c>
      <c r="R2592">
        <v>1.0814855312681004E-2</v>
      </c>
      <c r="S2592">
        <v>4.1589463450087294E-2</v>
      </c>
    </row>
    <row r="2593" spans="4:19" x14ac:dyDescent="0.25">
      <c r="D2593">
        <v>1</v>
      </c>
      <c r="E2593">
        <v>9.9531311141760424E-3</v>
      </c>
      <c r="F2593">
        <v>2.9863473136771772E-2</v>
      </c>
      <c r="G2593">
        <v>3.6880700886995769E-4</v>
      </c>
      <c r="H2593">
        <v>-0.22539200894832589</v>
      </c>
      <c r="I2593">
        <v>0.15932084373995536</v>
      </c>
      <c r="J2593">
        <v>6.6071165208377636E-2</v>
      </c>
      <c r="K2593">
        <v>-0.90885641611367163</v>
      </c>
      <c r="L2593">
        <v>0.33198578965962966</v>
      </c>
      <c r="M2593">
        <v>0.57687062645405973</v>
      </c>
      <c r="N2593">
        <v>-1.5857633925436687</v>
      </c>
      <c r="O2593">
        <v>0.4990376829376153</v>
      </c>
      <c r="P2593">
        <v>1.0867257096060499</v>
      </c>
      <c r="Q2593">
        <v>0.46437308964352297</v>
      </c>
      <c r="R2593">
        <v>-1.8822446485266653E-2</v>
      </c>
      <c r="S2593">
        <v>-0.44555064315825632</v>
      </c>
    </row>
    <row r="2594" spans="4:19" x14ac:dyDescent="0.25">
      <c r="D2594">
        <v>10</v>
      </c>
      <c r="E2594">
        <v>9.9543307204263947E-3</v>
      </c>
      <c r="F2594">
        <v>2.9866013400239168E-2</v>
      </c>
      <c r="G2594">
        <v>3.6880700930346161E-4</v>
      </c>
      <c r="H2594">
        <v>-0.22541249926833018</v>
      </c>
      <c r="I2594">
        <v>0.15933338681281484</v>
      </c>
      <c r="J2594">
        <v>6.607911245551179E-2</v>
      </c>
      <c r="K2594">
        <v>-0.90894475439838729</v>
      </c>
      <c r="L2594">
        <v>0.3320046971023487</v>
      </c>
      <c r="M2594">
        <v>0.57694005729604214</v>
      </c>
      <c r="N2594">
        <v>-1.5859181646974569</v>
      </c>
      <c r="O2594">
        <v>0.49906172117697878</v>
      </c>
      <c r="P2594">
        <v>1.0868564435204746</v>
      </c>
      <c r="Q2594">
        <v>0.46442178816295154</v>
      </c>
      <c r="R2594">
        <v>-1.8817471264380714E-2</v>
      </c>
      <c r="S2594">
        <v>-0.44560431689856017</v>
      </c>
    </row>
    <row r="2595" spans="4:19" x14ac:dyDescent="0.25">
      <c r="D2595">
        <v>100</v>
      </c>
      <c r="E2595">
        <v>9.9663427062693204E-3</v>
      </c>
      <c r="F2595">
        <v>2.9891439824093202E-2</v>
      </c>
      <c r="G2595">
        <v>3.6880701363850067E-4</v>
      </c>
      <c r="H2595">
        <v>-0.22561761180482875</v>
      </c>
      <c r="I2595">
        <v>0.15945892153432695</v>
      </c>
      <c r="J2595">
        <v>6.6158690270498255E-2</v>
      </c>
      <c r="K2595">
        <v>-0.90982911053813709</v>
      </c>
      <c r="L2595">
        <v>0.33219382389928143</v>
      </c>
      <c r="M2595">
        <v>0.57763528663886632</v>
      </c>
      <c r="N2595">
        <v>-1.587467598327887</v>
      </c>
      <c r="O2595">
        <v>0.49930208205208615</v>
      </c>
      <c r="P2595">
        <v>1.0881655162758008</v>
      </c>
      <c r="Q2595">
        <v>0.46490935156104385</v>
      </c>
      <c r="R2595">
        <v>-1.8767585257357666E-2</v>
      </c>
      <c r="S2595">
        <v>-0.44614176630368974</v>
      </c>
    </row>
    <row r="2596" spans="4:19" x14ac:dyDescent="0.25">
      <c r="D2596">
        <v>1000</v>
      </c>
      <c r="E2596">
        <v>1.0088076487630439E-2</v>
      </c>
      <c r="F2596">
        <v>3.014810565441085E-2</v>
      </c>
      <c r="G2596">
        <v>3.6880705698889708E-4</v>
      </c>
      <c r="H2596">
        <v>-0.2276898941431682</v>
      </c>
      <c r="I2596">
        <v>0.16072474867101505</v>
      </c>
      <c r="J2596">
        <v>6.6965145472153154E-2</v>
      </c>
      <c r="K2596">
        <v>-0.91877112811202366</v>
      </c>
      <c r="L2596">
        <v>0.33409020752972651</v>
      </c>
      <c r="M2596">
        <v>0.58468092058228649</v>
      </c>
      <c r="N2596">
        <v>-1.6031351336726658</v>
      </c>
      <c r="O2596">
        <v>0.50170317926994557</v>
      </c>
      <c r="P2596">
        <v>1.1014319544027202</v>
      </c>
      <c r="Q2596">
        <v>0.4698435239591916</v>
      </c>
      <c r="R2596">
        <v>-1.825509879311582E-2</v>
      </c>
      <c r="S2596">
        <v>-0.45158842516607223</v>
      </c>
    </row>
    <row r="2597" spans="4:19" x14ac:dyDescent="0.25">
      <c r="D2597">
        <v>10000</v>
      </c>
      <c r="E2597">
        <v>1.149173291778074E-2</v>
      </c>
      <c r="F2597">
        <v>3.2979963089161249E-2</v>
      </c>
      <c r="G2597">
        <v>3.6880749049342167E-4</v>
      </c>
      <c r="H2597">
        <v>-0.25077906123901883</v>
      </c>
      <c r="I2597">
        <v>0.1745169269679856</v>
      </c>
      <c r="J2597">
        <v>7.6262134271026127E-2</v>
      </c>
      <c r="K2597">
        <v>-1.0193150906527215</v>
      </c>
      <c r="L2597">
        <v>0.35340259774701366</v>
      </c>
      <c r="M2597">
        <v>0.66591249290571142</v>
      </c>
      <c r="N2597">
        <v>-1.7793882247033892</v>
      </c>
      <c r="O2597">
        <v>0.52500819389870657</v>
      </c>
      <c r="P2597">
        <v>1.2543800308046897</v>
      </c>
      <c r="Q2597">
        <v>0.52586026081239368</v>
      </c>
      <c r="R2597">
        <v>-1.147518525656821E-2</v>
      </c>
      <c r="S2597">
        <v>-0.51438507555582191</v>
      </c>
    </row>
    <row r="2598" spans="4:19" x14ac:dyDescent="0.25">
      <c r="D2598">
        <v>100000</v>
      </c>
      <c r="E2598">
        <v>-2.9360475735213352E-2</v>
      </c>
      <c r="F2598">
        <v>0.543463458612084</v>
      </c>
      <c r="G2598">
        <v>3.6881182559471881E-4</v>
      </c>
      <c r="H2598">
        <v>-3.3659787314771812</v>
      </c>
      <c r="I2598">
        <v>3.5505798316741384</v>
      </c>
      <c r="J2598">
        <v>-0.18460110019694298</v>
      </c>
      <c r="K2598">
        <v>-10.072005532358705</v>
      </c>
      <c r="L2598">
        <v>11.667657351254086</v>
      </c>
      <c r="M2598">
        <v>-1.5956518188953766</v>
      </c>
      <c r="N2598">
        <v>-16.24408811650796</v>
      </c>
      <c r="O2598">
        <v>19.151776770714136</v>
      </c>
      <c r="P2598">
        <v>-2.9076886542061686</v>
      </c>
      <c r="Q2598">
        <v>2.8411159007971172</v>
      </c>
      <c r="R2598">
        <v>-4.1717559601436314</v>
      </c>
      <c r="S2598">
        <v>1.3306400593465071</v>
      </c>
    </row>
    <row r="2599" spans="4:19" x14ac:dyDescent="0.25">
      <c r="D2599">
        <v>1000000</v>
      </c>
      <c r="E2599">
        <v>-8.0331343842854287E-4</v>
      </c>
      <c r="F2599">
        <v>-3.5338953564545226E-3</v>
      </c>
      <c r="G2599">
        <v>3.6885518221355367E-4</v>
      </c>
      <c r="H2599">
        <v>2.5265624883015647E-2</v>
      </c>
      <c r="I2599">
        <v>-1.9915750861759562E-2</v>
      </c>
      <c r="J2599">
        <v>-5.3498740212489793E-3</v>
      </c>
      <c r="K2599">
        <v>9.5777041009657893E-2</v>
      </c>
      <c r="L2599">
        <v>-4.9095496567453267E-2</v>
      </c>
      <c r="M2599">
        <v>-4.6681544442193967E-2</v>
      </c>
      <c r="N2599">
        <v>0.16634150753924004</v>
      </c>
      <c r="O2599">
        <v>-7.8317768150267142E-2</v>
      </c>
      <c r="P2599">
        <v>-8.8023739388965794E-2</v>
      </c>
      <c r="Q2599">
        <v>-4.5192403001568238E-2</v>
      </c>
      <c r="R2599">
        <v>9.2212035353576027E-3</v>
      </c>
      <c r="S2599">
        <v>3.5971199466203529E-2</v>
      </c>
    </row>
    <row r="2600" spans="4:19" x14ac:dyDescent="0.25">
      <c r="D2600">
        <v>1</v>
      </c>
      <c r="E2600">
        <v>9.9531477733939781E-3</v>
      </c>
      <c r="F2600">
        <v>2.9863508415249609E-2</v>
      </c>
      <c r="G2600">
        <v>3.6880700887597859E-4</v>
      </c>
      <c r="H2600">
        <v>-0.22539229351007606</v>
      </c>
      <c r="I2600">
        <v>0.15932101793636022</v>
      </c>
      <c r="J2600">
        <v>6.6071275573712285E-2</v>
      </c>
      <c r="K2600">
        <v>-0.90885764291325444</v>
      </c>
      <c r="L2600">
        <v>0.33198605225645395</v>
      </c>
      <c r="M2600">
        <v>0.57687159065680049</v>
      </c>
      <c r="N2600">
        <v>-1.5857655419439887</v>
      </c>
      <c r="O2600">
        <v>0.49903801680467907</v>
      </c>
      <c r="P2600">
        <v>1.0867275251392954</v>
      </c>
      <c r="Q2600">
        <v>0.46437376593994628</v>
      </c>
      <c r="R2600">
        <v>-1.8822377401605195E-2</v>
      </c>
      <c r="S2600">
        <v>-0.44555138853831977</v>
      </c>
    </row>
    <row r="2601" spans="4:19" x14ac:dyDescent="0.25">
      <c r="D2601">
        <v>10</v>
      </c>
      <c r="E2601">
        <v>9.9544973552760097E-3</v>
      </c>
      <c r="F2601">
        <v>2.986636624878955E-2</v>
      </c>
      <c r="G2601">
        <v>3.6880700936367045E-4</v>
      </c>
      <c r="H2601">
        <v>-0.22541534544686215</v>
      </c>
      <c r="I2601">
        <v>0.15933512905570879</v>
      </c>
      <c r="J2601">
        <v>6.6080216391135593E-2</v>
      </c>
      <c r="K2601">
        <v>-0.90895702500276698</v>
      </c>
      <c r="L2601">
        <v>0.33200732321150994</v>
      </c>
      <c r="M2601">
        <v>0.57694970179124283</v>
      </c>
      <c r="N2601">
        <v>-1.585939663289377</v>
      </c>
      <c r="O2601">
        <v>0.4990650597908477</v>
      </c>
      <c r="P2601">
        <v>1.0868746034985293</v>
      </c>
      <c r="Q2601">
        <v>0.46442855267674332</v>
      </c>
      <c r="R2601">
        <v>-1.8816780069393246E-2</v>
      </c>
      <c r="S2601">
        <v>-0.44561177260734297</v>
      </c>
    </row>
    <row r="2602" spans="4:19" x14ac:dyDescent="0.25">
      <c r="D2602">
        <v>100</v>
      </c>
      <c r="E2602">
        <v>9.968013330822003E-3</v>
      </c>
      <c r="F2602">
        <v>2.9894974696321939E-2</v>
      </c>
      <c r="G2602">
        <v>3.6880701424058947E-4</v>
      </c>
      <c r="H2602">
        <v>-0.2256461297950203</v>
      </c>
      <c r="I2602">
        <v>0.15947637187926844</v>
      </c>
      <c r="J2602">
        <v>6.6169757915758964E-2</v>
      </c>
      <c r="K2602">
        <v>-0.909952077917346</v>
      </c>
      <c r="L2602">
        <v>0.33222009902168637</v>
      </c>
      <c r="M2602">
        <v>0.57773197889566319</v>
      </c>
      <c r="N2602">
        <v>-1.5876830439566021</v>
      </c>
      <c r="O2602">
        <v>0.49933546235601511</v>
      </c>
      <c r="P2602">
        <v>1.088347581600587</v>
      </c>
      <c r="Q2602">
        <v>0.46497715195881995</v>
      </c>
      <c r="R2602">
        <v>-1.8760637366195709E-2</v>
      </c>
      <c r="S2602">
        <v>-0.44621651459262779</v>
      </c>
    </row>
    <row r="2603" spans="4:19" x14ac:dyDescent="0.25">
      <c r="D2603">
        <v>1000</v>
      </c>
      <c r="E2603">
        <v>1.010521955583665E-2</v>
      </c>
      <c r="F2603">
        <v>3.0184102711271588E-2</v>
      </c>
      <c r="G2603">
        <v>3.6880706300978627E-4</v>
      </c>
      <c r="H2603">
        <v>-0.2279807897740902</v>
      </c>
      <c r="I2603">
        <v>0.16090207803375378</v>
      </c>
      <c r="J2603">
        <v>6.7078711740350627E-2</v>
      </c>
      <c r="K2603">
        <v>-0.92002741620328976</v>
      </c>
      <c r="L2603">
        <v>0.33435430967286806</v>
      </c>
      <c r="M2603">
        <v>0.58567310653043592</v>
      </c>
      <c r="N2603">
        <v>-1.6053364097736704</v>
      </c>
      <c r="O2603">
        <v>0.50203624465589058</v>
      </c>
      <c r="P2603">
        <v>1.1033001651177727</v>
      </c>
      <c r="Q2603">
        <v>0.47053736034154525</v>
      </c>
      <c r="R2603">
        <v>-1.8181920362547288E-2</v>
      </c>
      <c r="S2603">
        <v>-0.45235543997898731</v>
      </c>
    </row>
    <row r="2604" spans="4:19" x14ac:dyDescent="0.25">
      <c r="D2604">
        <v>10000</v>
      </c>
      <c r="E2604">
        <v>1.1718187120667868E-2</v>
      </c>
      <c r="F2604">
        <v>3.3415908523921942E-2</v>
      </c>
      <c r="G2604">
        <v>3.6880755070246401E-4</v>
      </c>
      <c r="H2604">
        <v>-0.25437204204919439</v>
      </c>
      <c r="I2604">
        <v>0.17661031546852612</v>
      </c>
      <c r="J2604">
        <v>7.7761726580668267E-2</v>
      </c>
      <c r="K2604">
        <v>-1.0351158875470148</v>
      </c>
      <c r="L2604">
        <v>0.35609946936806125</v>
      </c>
      <c r="M2604">
        <v>0.67901641817896063</v>
      </c>
      <c r="N2604">
        <v>-1.8071015257030965</v>
      </c>
      <c r="O2604">
        <v>0.52804941471436706</v>
      </c>
      <c r="P2604">
        <v>1.2790521109887436</v>
      </c>
      <c r="Q2604">
        <v>0.53475375399264635</v>
      </c>
      <c r="R2604">
        <v>-1.0238702584885573E-2</v>
      </c>
      <c r="S2604">
        <v>-0.52451505140776078</v>
      </c>
    </row>
    <row r="2605" spans="4:19" x14ac:dyDescent="0.25">
      <c r="D2605">
        <v>100000</v>
      </c>
      <c r="E2605">
        <v>-1.9655692038095019E-2</v>
      </c>
      <c r="F2605">
        <v>-0.4726571173310567</v>
      </c>
      <c r="G2605">
        <v>3.6881242770018142E-4</v>
      </c>
      <c r="H2605">
        <v>2.9978457151710991</v>
      </c>
      <c r="I2605">
        <v>-2.8608723316603779</v>
      </c>
      <c r="J2605">
        <v>-0.13697338351071409</v>
      </c>
      <c r="K2605">
        <v>9.3538299858305756</v>
      </c>
      <c r="L2605">
        <v>-8.1576002552431497</v>
      </c>
      <c r="M2605">
        <v>-1.1962297305874259</v>
      </c>
      <c r="N2605">
        <v>14.860570611433278</v>
      </c>
      <c r="O2605">
        <v>-12.565995537687648</v>
      </c>
      <c r="P2605">
        <v>-2.2945750737456265</v>
      </c>
      <c r="Q2605">
        <v>-3.7847363755306453</v>
      </c>
      <c r="R2605">
        <v>2.9110055939124848</v>
      </c>
      <c r="S2605">
        <v>0.87373078161816409</v>
      </c>
    </row>
    <row r="2606" spans="4:19" x14ac:dyDescent="0.25">
      <c r="D2606">
        <v>1000000</v>
      </c>
      <c r="E2606">
        <v>-7.0770975077188406E-4</v>
      </c>
      <c r="F2606">
        <v>-3.1004738533029009E-3</v>
      </c>
      <c r="G2606">
        <v>3.6886120477240525E-4</v>
      </c>
      <c r="H2606">
        <v>2.2177929135740015E-2</v>
      </c>
      <c r="I2606">
        <v>-1.7464952708223791E-2</v>
      </c>
      <c r="J2606">
        <v>-4.7129764275197772E-3</v>
      </c>
      <c r="K2606">
        <v>8.4122965817911677E-2</v>
      </c>
      <c r="L2606">
        <v>-4.2998631935546427E-2</v>
      </c>
      <c r="M2606">
        <v>-4.1124333882372355E-2</v>
      </c>
      <c r="N2606">
        <v>0.14610911643034896</v>
      </c>
      <c r="O2606">
        <v>-6.8565302750545953E-2</v>
      </c>
      <c r="P2606">
        <v>-7.7543813679810114E-2</v>
      </c>
      <c r="Q2606">
        <v>-3.9725765070752317E-2</v>
      </c>
      <c r="R2606">
        <v>8.0355558107427782E-3</v>
      </c>
      <c r="S2606">
        <v>3.1690209260020197E-2</v>
      </c>
    </row>
    <row r="2607" spans="4:19" x14ac:dyDescent="0.25">
      <c r="D2607">
        <v>1</v>
      </c>
      <c r="E2607">
        <v>1.2242678300266216E-2</v>
      </c>
      <c r="F2607">
        <v>2.986333202369389E-2</v>
      </c>
      <c r="G2607">
        <v>3.6880700884587414E-4</v>
      </c>
      <c r="H2607">
        <v>-0.23743891579324128</v>
      </c>
      <c r="I2607">
        <v>0.15651701969539289</v>
      </c>
      <c r="J2607">
        <v>8.0921896097855495E-2</v>
      </c>
      <c r="K2607">
        <v>-0.99299685230201362</v>
      </c>
      <c r="L2607">
        <v>0.28613761722980513</v>
      </c>
      <c r="M2607">
        <v>0.70685923507220849</v>
      </c>
      <c r="N2607">
        <v>-1.7405165065448926</v>
      </c>
      <c r="O2607">
        <v>0.40834876503896567</v>
      </c>
      <c r="P2607">
        <v>1.332167741505927</v>
      </c>
      <c r="Q2607">
        <v>0.52582494525743684</v>
      </c>
      <c r="R2607">
        <v>1.959963198281045E-2</v>
      </c>
      <c r="S2607">
        <v>-0.54542457724025439</v>
      </c>
    </row>
    <row r="2608" spans="4:19" x14ac:dyDescent="0.25">
      <c r="D2608">
        <v>10</v>
      </c>
      <c r="E2608">
        <v>1.2243416028420641E-2</v>
      </c>
      <c r="F2608">
        <v>2.9864602089406393E-2</v>
      </c>
      <c r="G2608">
        <v>3.6880700906262605E-4</v>
      </c>
      <c r="H2608">
        <v>-0.23744981944292931</v>
      </c>
      <c r="I2608">
        <v>0.15652305659878962</v>
      </c>
      <c r="J2608">
        <v>8.0926762844121924E-2</v>
      </c>
      <c r="K2608">
        <v>-0.99304583737506036</v>
      </c>
      <c r="L2608">
        <v>0.28614404585574604</v>
      </c>
      <c r="M2608">
        <v>0.70690179151932142</v>
      </c>
      <c r="N2608">
        <v>-1.74060271566076</v>
      </c>
      <c r="O2608">
        <v>0.40835477964899169</v>
      </c>
      <c r="P2608">
        <v>1.3322479360117612</v>
      </c>
      <c r="Q2608">
        <v>0.52585293090957563</v>
      </c>
      <c r="R2608">
        <v>1.9604481936298157E-2</v>
      </c>
      <c r="S2608">
        <v>-0.54545741284587734</v>
      </c>
    </row>
    <row r="2609" spans="4:19" x14ac:dyDescent="0.25">
      <c r="D2609">
        <v>100</v>
      </c>
      <c r="E2609">
        <v>1.2250798202914536E-2</v>
      </c>
      <c r="F2609">
        <v>2.9877308690705935E-2</v>
      </c>
      <c r="G2609">
        <v>3.6880701123014563E-4</v>
      </c>
      <c r="H2609">
        <v>-0.23755891230115367</v>
      </c>
      <c r="I2609">
        <v>0.15658344975862093</v>
      </c>
      <c r="J2609">
        <v>8.0975462542532739E-2</v>
      </c>
      <c r="K2609">
        <v>-0.99353596207610195</v>
      </c>
      <c r="L2609">
        <v>0.28620832390802065</v>
      </c>
      <c r="M2609">
        <v>0.70732763816808841</v>
      </c>
      <c r="N2609">
        <v>-1.7414652908399333</v>
      </c>
      <c r="O2609">
        <v>0.4084148779947725</v>
      </c>
      <c r="P2609">
        <v>1.3330504128451395</v>
      </c>
      <c r="Q2609">
        <v>0.52613295568214724</v>
      </c>
      <c r="R2609">
        <v>1.9653030761375589E-2</v>
      </c>
      <c r="S2609">
        <v>-0.54578598644352638</v>
      </c>
    </row>
    <row r="2610" spans="4:19" x14ac:dyDescent="0.25">
      <c r="D2610">
        <v>1000</v>
      </c>
      <c r="E2610">
        <v>1.2325112537408102E-2</v>
      </c>
      <c r="F2610">
        <v>3.0004971940432106E-2</v>
      </c>
      <c r="G2610">
        <v>3.6880703290534226E-4</v>
      </c>
      <c r="H2610">
        <v>-0.23865550735350283</v>
      </c>
      <c r="I2610">
        <v>0.1571898025770686</v>
      </c>
      <c r="J2610">
        <v>8.1465704776441328E-2</v>
      </c>
      <c r="K2610">
        <v>-0.99846476627998726</v>
      </c>
      <c r="L2610">
        <v>0.28685025382377916</v>
      </c>
      <c r="M2610">
        <v>0.711614512456201</v>
      </c>
      <c r="N2610">
        <v>-1.7501397286057028</v>
      </c>
      <c r="O2610">
        <v>0.4090110117568706</v>
      </c>
      <c r="P2610">
        <v>1.3411287168488428</v>
      </c>
      <c r="Q2610">
        <v>0.52895013350297759</v>
      </c>
      <c r="R2610">
        <v>2.0143489358630973E-2</v>
      </c>
      <c r="S2610">
        <v>-0.54909362286161212</v>
      </c>
    </row>
    <row r="2611" spans="4:19" x14ac:dyDescent="0.25">
      <c r="D2611">
        <v>10000</v>
      </c>
      <c r="E2611">
        <v>1.3121045807114148E-2</v>
      </c>
      <c r="F2611">
        <v>3.1344287206949026E-2</v>
      </c>
      <c r="G2611">
        <v>3.6880724965744887E-4</v>
      </c>
      <c r="H2611">
        <v>-0.25022020742762763</v>
      </c>
      <c r="I2611">
        <v>0.16350431429034273</v>
      </c>
      <c r="J2611">
        <v>8.6715893137274236E-2</v>
      </c>
      <c r="K2611">
        <v>-1.0506788710202386</v>
      </c>
      <c r="L2611">
        <v>0.29315116562678512</v>
      </c>
      <c r="M2611">
        <v>0.75752770539344283</v>
      </c>
      <c r="N2611">
        <v>-1.8420547650960337</v>
      </c>
      <c r="O2611">
        <v>0.41440556301499498</v>
      </c>
      <c r="P2611">
        <v>1.4276492020810494</v>
      </c>
      <c r="Q2611">
        <v>0.55892698687471309</v>
      </c>
      <c r="R2611">
        <v>2.5589824120238802E-2</v>
      </c>
      <c r="S2611">
        <v>-0.58451681099496255</v>
      </c>
    </row>
    <row r="2612" spans="4:19" x14ac:dyDescent="0.25">
      <c r="D2612">
        <v>100000</v>
      </c>
      <c r="E2612">
        <v>3.7042263259955674E-2</v>
      </c>
      <c r="F2612">
        <v>5.661537984210073E-2</v>
      </c>
      <c r="G2612">
        <v>3.6880941719252748E-4</v>
      </c>
      <c r="H2612">
        <v>-0.50130258819680051</v>
      </c>
      <c r="I2612">
        <v>0.25703331020712028</v>
      </c>
      <c r="J2612">
        <v>0.24426927798968023</v>
      </c>
      <c r="K2612">
        <v>-2.3120502883560867</v>
      </c>
      <c r="L2612">
        <v>0.17397852123999158</v>
      </c>
      <c r="M2612">
        <v>2.1380717671160809</v>
      </c>
      <c r="N2612">
        <v>-4.0730870172810434</v>
      </c>
      <c r="O2612">
        <v>4.3772387563421944E-2</v>
      </c>
      <c r="P2612">
        <v>4.0293146297176179</v>
      </c>
      <c r="Q2612">
        <v>1.3542997335749156</v>
      </c>
      <c r="R2612">
        <v>0.29207055250808622</v>
      </c>
      <c r="S2612">
        <v>-1.6463702860830125</v>
      </c>
    </row>
    <row r="2613" spans="4:19" x14ac:dyDescent="0.25">
      <c r="D2613">
        <v>1000000</v>
      </c>
      <c r="E2613">
        <v>-2.1497227059810264E-3</v>
      </c>
      <c r="F2613">
        <v>-8.0164234907248114E-3</v>
      </c>
      <c r="G2613">
        <v>3.6883109394467861E-4</v>
      </c>
      <c r="H2613">
        <v>5.9496811451790421E-2</v>
      </c>
      <c r="I2613">
        <v>-4.5236228256410271E-2</v>
      </c>
      <c r="J2613">
        <v>-1.426058319538015E-2</v>
      </c>
      <c r="K2613">
        <v>0.23100791765368101</v>
      </c>
      <c r="L2613">
        <v>-0.10658996904077611</v>
      </c>
      <c r="M2613">
        <v>-0.12441794861290845</v>
      </c>
      <c r="N2613">
        <v>0.4028453029268384</v>
      </c>
      <c r="O2613">
        <v>-0.16822462822213424</v>
      </c>
      <c r="P2613">
        <v>-0.2346206747047006</v>
      </c>
      <c r="Q2613">
        <v>-0.1116835691471465</v>
      </c>
      <c r="R2613">
        <v>1.5833478369298604E-2</v>
      </c>
      <c r="S2613">
        <v>9.5850090777851449E-2</v>
      </c>
    </row>
    <row r="2614" spans="4:19" x14ac:dyDescent="0.25">
      <c r="D2614">
        <v>1</v>
      </c>
      <c r="E2614">
        <v>1.224269879151447E-2</v>
      </c>
      <c r="F2614">
        <v>2.9863367301838327E-2</v>
      </c>
      <c r="G2614">
        <v>3.6880700885189504E-4</v>
      </c>
      <c r="H2614">
        <v>-0.23743921865856521</v>
      </c>
      <c r="I2614">
        <v>0.15651718738122966</v>
      </c>
      <c r="J2614">
        <v>8.0922031277339102E-2</v>
      </c>
      <c r="K2614">
        <v>-0.9929982129312549</v>
      </c>
      <c r="L2614">
        <v>0.28613779580475551</v>
      </c>
      <c r="M2614">
        <v>0.70686041712649939</v>
      </c>
      <c r="N2614">
        <v>-1.7405189011237994</v>
      </c>
      <c r="O2614">
        <v>0.40834893212317169</v>
      </c>
      <c r="P2614">
        <v>1.3321699690006241</v>
      </c>
      <c r="Q2614">
        <v>0.52582572259538907</v>
      </c>
      <c r="R2614">
        <v>1.9599766691648313E-2</v>
      </c>
      <c r="S2614">
        <v>-0.54542548928703383</v>
      </c>
    </row>
    <row r="2615" spans="4:19" x14ac:dyDescent="0.25">
      <c r="D2615">
        <v>10</v>
      </c>
      <c r="E2615">
        <v>1.2243620968686872E-2</v>
      </c>
      <c r="F2615">
        <v>2.9864954904609851E-2</v>
      </c>
      <c r="G2615">
        <v>3.6880700912283494E-4</v>
      </c>
      <c r="H2615">
        <v>-0.23745284841627878</v>
      </c>
      <c r="I2615">
        <v>0.15652473359423169</v>
      </c>
      <c r="J2615">
        <v>8.0928114822050645E-2</v>
      </c>
      <c r="K2615">
        <v>-0.99305944522336986</v>
      </c>
      <c r="L2615">
        <v>0.28614583155878037</v>
      </c>
      <c r="M2615">
        <v>0.7069136136645966</v>
      </c>
      <c r="N2615">
        <v>-1.7406266641983805</v>
      </c>
      <c r="O2615">
        <v>0.4083564502201078</v>
      </c>
      <c r="P2615">
        <v>1.3322702139782479</v>
      </c>
      <c r="Q2615">
        <v>0.52586070524444395</v>
      </c>
      <c r="R2615">
        <v>1.9605829304520483E-2</v>
      </c>
      <c r="S2615">
        <v>-0.54546653454897154</v>
      </c>
    </row>
    <row r="2616" spans="4:19" x14ac:dyDescent="0.25">
      <c r="D2616">
        <v>100</v>
      </c>
      <c r="E2616">
        <v>1.2252850387066113E-2</v>
      </c>
      <c r="F2616">
        <v>2.9880840221316176E-2</v>
      </c>
      <c r="G2616">
        <v>3.6880701183223438E-4</v>
      </c>
      <c r="H2616">
        <v>-0.23758923407118715</v>
      </c>
      <c r="I2616">
        <v>0.15660023342448781</v>
      </c>
      <c r="J2616">
        <v>8.0989000646674469E-2</v>
      </c>
      <c r="K2616">
        <v>-0.99367219629259651</v>
      </c>
      <c r="L2616">
        <v>0.28622617626245983</v>
      </c>
      <c r="M2616">
        <v>0.70744602003013313</v>
      </c>
      <c r="N2616">
        <v>-1.7417050513489585</v>
      </c>
      <c r="O2616">
        <v>0.4084315565412453</v>
      </c>
      <c r="P2616">
        <v>1.3332734948077203</v>
      </c>
      <c r="Q2616">
        <v>0.52621079467281007</v>
      </c>
      <c r="R2616">
        <v>1.9666532467098818E-2</v>
      </c>
      <c r="S2616">
        <v>-0.54587732713990533</v>
      </c>
    </row>
    <row r="2617" spans="4:19" x14ac:dyDescent="0.25">
      <c r="D2617">
        <v>1000</v>
      </c>
      <c r="E2617">
        <v>1.2345915683195799E-2</v>
      </c>
      <c r="F2617">
        <v>3.0040627801174467E-2</v>
      </c>
      <c r="G2617">
        <v>3.6880703892623064E-4</v>
      </c>
      <c r="H2617">
        <v>-0.23896195772823248</v>
      </c>
      <c r="I2617">
        <v>0.15735901864621482</v>
      </c>
      <c r="J2617">
        <v>8.160293908201055E-2</v>
      </c>
      <c r="K2617">
        <v>-0.99984283509111549</v>
      </c>
      <c r="L2617">
        <v>0.28702828109242162</v>
      </c>
      <c r="M2617">
        <v>0.71281455399869742</v>
      </c>
      <c r="N2617">
        <v>-1.7525651187808933</v>
      </c>
      <c r="O2617">
        <v>0.40917500952106423</v>
      </c>
      <c r="P2617">
        <v>1.3433901092598219</v>
      </c>
      <c r="Q2617">
        <v>0.52973818812970208</v>
      </c>
      <c r="R2617">
        <v>2.0281348354419748E-2</v>
      </c>
      <c r="S2617">
        <v>-0.55001953648413604</v>
      </c>
    </row>
    <row r="2618" spans="4:19" x14ac:dyDescent="0.25">
      <c r="D2618">
        <v>10000</v>
      </c>
      <c r="E2618">
        <v>1.336071542201122E-2</v>
      </c>
      <c r="F2618">
        <v>3.1737804639510002E-2</v>
      </c>
      <c r="G2618">
        <v>3.6880730986641255E-4</v>
      </c>
      <c r="H2618">
        <v>-0.25363963611061635</v>
      </c>
      <c r="I2618">
        <v>0.16534298596786101</v>
      </c>
      <c r="J2618">
        <v>8.8296650142744681E-2</v>
      </c>
      <c r="K2618">
        <v>-1.066200699589686</v>
      </c>
      <c r="L2618">
        <v>0.29484795302794353</v>
      </c>
      <c r="M2618">
        <v>0.77135274656173181</v>
      </c>
      <c r="N2618">
        <v>-1.8693859588646831</v>
      </c>
      <c r="O2618">
        <v>0.41568419292419989</v>
      </c>
      <c r="P2618">
        <v>1.4537017659404654</v>
      </c>
      <c r="Q2618">
        <v>0.56788507677563516</v>
      </c>
      <c r="R2618">
        <v>2.7297275325828707E-2</v>
      </c>
      <c r="S2618">
        <v>-0.59518235210146742</v>
      </c>
    </row>
    <row r="2619" spans="4:19" x14ac:dyDescent="0.25">
      <c r="D2619">
        <v>100000</v>
      </c>
      <c r="E2619">
        <v>7.5048406685294083E-2</v>
      </c>
      <c r="F2619">
        <v>7.2953847456798643E-2</v>
      </c>
      <c r="G2619">
        <v>3.6881001929012653E-4</v>
      </c>
      <c r="H2619">
        <v>-0.74672317646479058</v>
      </c>
      <c r="I2619">
        <v>0.25237955714278471</v>
      </c>
      <c r="J2619">
        <v>0.49434361932200233</v>
      </c>
      <c r="K2619">
        <v>-3.8273649098572022</v>
      </c>
      <c r="L2619">
        <v>-0.50976142192937957</v>
      </c>
      <c r="M2619">
        <v>4.3371263317865711</v>
      </c>
      <c r="N2619">
        <v>-6.7668690813149794</v>
      </c>
      <c r="O2619">
        <v>-1.3953388201836958</v>
      </c>
      <c r="P2619">
        <v>8.162207901498661</v>
      </c>
      <c r="Q2619">
        <v>2.4451405448442678</v>
      </c>
      <c r="R2619">
        <v>0.87475602370173533</v>
      </c>
      <c r="S2619">
        <v>-3.3198965685460138</v>
      </c>
    </row>
    <row r="2620" spans="4:19" x14ac:dyDescent="0.25">
      <c r="D2620">
        <v>1000000</v>
      </c>
      <c r="E2620">
        <v>-1.6614308103603756E-3</v>
      </c>
      <c r="F2620">
        <v>-6.0863755598419399E-3</v>
      </c>
      <c r="G2620">
        <v>3.6883711571693707E-4</v>
      </c>
      <c r="H2620">
        <v>4.5282342835793798E-2</v>
      </c>
      <c r="I2620">
        <v>-3.4262992331360209E-2</v>
      </c>
      <c r="J2620">
        <v>-1.1019350504440695E-2</v>
      </c>
      <c r="K2620">
        <v>0.17631363772901665</v>
      </c>
      <c r="L2620">
        <v>-8.0170577760995343E-2</v>
      </c>
      <c r="M2620">
        <v>-9.614305996802841E-2</v>
      </c>
      <c r="N2620">
        <v>0.30753822249695517</v>
      </c>
      <c r="O2620">
        <v>-0.12624521735569161</v>
      </c>
      <c r="P2620">
        <v>-0.18129300514127777</v>
      </c>
      <c r="Q2620">
        <v>-8.5553695356260562E-2</v>
      </c>
      <c r="R2620">
        <v>1.1476182569712279E-2</v>
      </c>
      <c r="S2620">
        <v>7.407751278654473E-2</v>
      </c>
    </row>
    <row r="2621" spans="4:19" x14ac:dyDescent="0.25">
      <c r="D2621">
        <v>1</v>
      </c>
      <c r="E2621">
        <v>1.2242719282831327E-2</v>
      </c>
      <c r="F2621">
        <v>2.9863402580066131E-2</v>
      </c>
      <c r="G2621">
        <v>3.6880700885791589E-4</v>
      </c>
      <c r="H2621">
        <v>-0.23743952152469205</v>
      </c>
      <c r="I2621">
        <v>0.15651735506740394</v>
      </c>
      <c r="J2621">
        <v>8.0922166457277456E-2</v>
      </c>
      <c r="K2621">
        <v>-0.99299957356434376</v>
      </c>
      <c r="L2621">
        <v>0.28613797437959221</v>
      </c>
      <c r="M2621">
        <v>0.70686159918475511</v>
      </c>
      <c r="N2621">
        <v>-1.7405212957094847</v>
      </c>
      <c r="O2621">
        <v>0.40834909920670626</v>
      </c>
      <c r="P2621">
        <v>1.3321721965027606</v>
      </c>
      <c r="Q2621">
        <v>0.52582649993568609</v>
      </c>
      <c r="R2621">
        <v>1.9599901401175401E-2</v>
      </c>
      <c r="S2621">
        <v>-0.54542640133686859</v>
      </c>
    </row>
    <row r="2622" spans="4:19" x14ac:dyDescent="0.25">
      <c r="D2622">
        <v>10</v>
      </c>
      <c r="E2622">
        <v>1.2243825915814119E-2</v>
      </c>
      <c r="F2622">
        <v>2.9865307728149579E-2</v>
      </c>
      <c r="G2622">
        <v>3.6880700918304383E-4</v>
      </c>
      <c r="H2622">
        <v>-0.23745587746867969</v>
      </c>
      <c r="I2622">
        <v>0.15652641062349915</v>
      </c>
      <c r="J2622">
        <v>8.0929466845169884E-2</v>
      </c>
      <c r="K2622">
        <v>-0.99307305345588048</v>
      </c>
      <c r="L2622">
        <v>0.28614761725031457</v>
      </c>
      <c r="M2622">
        <v>0.7069254362055446</v>
      </c>
      <c r="N2622">
        <v>-1.7406506134147541</v>
      </c>
      <c r="O2622">
        <v>0.4083581207243121</v>
      </c>
      <c r="P2622">
        <v>1.3322924926904278</v>
      </c>
      <c r="Q2622">
        <v>0.52586847981524087</v>
      </c>
      <c r="R2622">
        <v>1.9607176741864407E-2</v>
      </c>
      <c r="S2622">
        <v>-0.54547565655710883</v>
      </c>
    </row>
    <row r="2623" spans="4:19" x14ac:dyDescent="0.25">
      <c r="D2623">
        <v>100</v>
      </c>
      <c r="E2623">
        <v>1.2254903258873353E-2</v>
      </c>
      <c r="F2623">
        <v>2.9884372586886657E-2</v>
      </c>
      <c r="G2623">
        <v>3.6880701243432312E-4</v>
      </c>
      <c r="H2623">
        <v>-0.23761956375943782</v>
      </c>
      <c r="I2623">
        <v>0.15661702047820469</v>
      </c>
      <c r="J2623">
        <v>8.1002543281222472E-2</v>
      </c>
      <c r="K2623">
        <v>-0.99380846900398012</v>
      </c>
      <c r="L2623">
        <v>0.28624402745452215</v>
      </c>
      <c r="M2623">
        <v>0.70756444154945797</v>
      </c>
      <c r="N2623">
        <v>-1.7419448798668888</v>
      </c>
      <c r="O2623">
        <v>0.40844822836082884</v>
      </c>
      <c r="P2623">
        <v>1.3334966515060387</v>
      </c>
      <c r="Q2623">
        <v>0.52628865730645558</v>
      </c>
      <c r="R2623">
        <v>1.9680041103057988E-2</v>
      </c>
      <c r="S2623">
        <v>-0.54596869840952422</v>
      </c>
    </row>
    <row r="2624" spans="4:19" x14ac:dyDescent="0.25">
      <c r="D2624">
        <v>1000</v>
      </c>
      <c r="E2624">
        <v>1.2366789173585673E-2</v>
      </c>
      <c r="F2624">
        <v>3.0076368504720796E-2</v>
      </c>
      <c r="G2624">
        <v>3.6880704494711929E-4</v>
      </c>
      <c r="H2624">
        <v>-0.23926921443433358</v>
      </c>
      <c r="I2624">
        <v>0.15752857761380668</v>
      </c>
      <c r="J2624">
        <v>8.1740636820519796E-2</v>
      </c>
      <c r="K2624">
        <v>-1.0012248300534026</v>
      </c>
      <c r="L2624">
        <v>0.28720617770461132</v>
      </c>
      <c r="M2624">
        <v>0.71401865234877704</v>
      </c>
      <c r="N2624">
        <v>-1.7549974457600435</v>
      </c>
      <c r="O2624">
        <v>0.40933829885041462</v>
      </c>
      <c r="P2624">
        <v>1.3456591469096324</v>
      </c>
      <c r="Q2624">
        <v>0.53052865733644339</v>
      </c>
      <c r="R2624">
        <v>2.0419920210191123E-2</v>
      </c>
      <c r="S2624">
        <v>-0.5509485775466274</v>
      </c>
    </row>
    <row r="2625" spans="4:19" x14ac:dyDescent="0.25">
      <c r="D2625">
        <v>10000</v>
      </c>
      <c r="E2625">
        <v>1.360930357533892E-2</v>
      </c>
      <c r="F2625">
        <v>3.2141328670992939E-2</v>
      </c>
      <c r="G2625">
        <v>3.6880737007539591E-4</v>
      </c>
      <c r="H2625">
        <v>-0.25715646239674683</v>
      </c>
      <c r="I2625">
        <v>0.16722031167763873</v>
      </c>
      <c r="J2625">
        <v>8.9936150719111652E-2</v>
      </c>
      <c r="K2625">
        <v>-1.0822048707919265</v>
      </c>
      <c r="L2625">
        <v>0.29651272027199482</v>
      </c>
      <c r="M2625">
        <v>0.78569215051992813</v>
      </c>
      <c r="N2625">
        <v>-1.8975699949453819</v>
      </c>
      <c r="O2625">
        <v>0.41684629371769688</v>
      </c>
      <c r="P2625">
        <v>1.4807237012276815</v>
      </c>
      <c r="Q2625">
        <v>0.57714402087587402</v>
      </c>
      <c r="R2625">
        <v>2.9100257803797547E-2</v>
      </c>
      <c r="S2625">
        <v>-0.60624427867967512</v>
      </c>
    </row>
    <row r="2626" spans="4:19" x14ac:dyDescent="0.25">
      <c r="D2626">
        <v>100000</v>
      </c>
      <c r="E2626">
        <v>-2.8841374037145271</v>
      </c>
      <c r="F2626">
        <v>0.1025478259452868</v>
      </c>
      <c r="G2626">
        <v>3.6881062138969129E-4</v>
      </c>
      <c r="H2626">
        <v>9.0379756190106839</v>
      </c>
      <c r="I2626">
        <v>8.2908507222376571</v>
      </c>
      <c r="J2626">
        <v>-17.328826341248337</v>
      </c>
      <c r="K2626">
        <v>21.585986101305654</v>
      </c>
      <c r="L2626">
        <v>22.664167585052695</v>
      </c>
      <c r="M2626">
        <v>-44.250153686358345</v>
      </c>
      <c r="N2626">
        <v>19.102206205300963</v>
      </c>
      <c r="O2626">
        <v>25.247503767060465</v>
      </c>
      <c r="P2626">
        <v>-44.34970997236141</v>
      </c>
      <c r="Q2626">
        <v>-31.406029785068846</v>
      </c>
      <c r="R2626">
        <v>-23.569913788264799</v>
      </c>
      <c r="S2626">
        <v>54.975943573333645</v>
      </c>
    </row>
    <row r="2627" spans="4:19" x14ac:dyDescent="0.25">
      <c r="D2627">
        <v>1000000</v>
      </c>
      <c r="E2627">
        <v>-1.3539028689529017E-3</v>
      </c>
      <c r="F2627">
        <v>-4.9053540640851753E-3</v>
      </c>
      <c r="G2627">
        <v>3.6884313768582926E-4</v>
      </c>
      <c r="H2627">
        <v>3.6551440741469321E-2</v>
      </c>
      <c r="I2627">
        <v>-2.7572777952922678E-2</v>
      </c>
      <c r="J2627">
        <v>-8.9786627885430903E-3</v>
      </c>
      <c r="K2627">
        <v>0.14256955407467586</v>
      </c>
      <c r="L2627">
        <v>-6.4229493881086341E-2</v>
      </c>
      <c r="M2627">
        <v>-7.8340060193603733E-2</v>
      </c>
      <c r="N2627">
        <v>0.24871534372051585</v>
      </c>
      <c r="O2627">
        <v>-0.10099681136263428</v>
      </c>
      <c r="P2627">
        <v>-0.14771853235787091</v>
      </c>
      <c r="Q2627">
        <v>-6.93379596174033E-2</v>
      </c>
      <c r="R2627">
        <v>8.9726288458678027E-3</v>
      </c>
      <c r="S2627">
        <v>6.0365330771510628E-2</v>
      </c>
    </row>
    <row r="2628" spans="4:19" x14ac:dyDescent="0.25">
      <c r="D2628">
        <v>1</v>
      </c>
      <c r="E2628">
        <v>1.2242739774216766E-2</v>
      </c>
      <c r="F2628">
        <v>2.9863437858377268E-2</v>
      </c>
      <c r="G2628">
        <v>3.6880700886393673E-4</v>
      </c>
      <c r="H2628">
        <v>-0.23743982439160405</v>
      </c>
      <c r="I2628">
        <v>0.15651752275391928</v>
      </c>
      <c r="J2628">
        <v>8.0922301637663452E-2</v>
      </c>
      <c r="K2628">
        <v>-0.99300093420128022</v>
      </c>
      <c r="L2628">
        <v>0.28613815295430811</v>
      </c>
      <c r="M2628">
        <v>0.70686278124696855</v>
      </c>
      <c r="N2628">
        <v>-1.7405236903019556</v>
      </c>
      <c r="O2628">
        <v>0.40834926628957646</v>
      </c>
      <c r="P2628">
        <v>1.3321744240123721</v>
      </c>
      <c r="Q2628">
        <v>0.52582727727834921</v>
      </c>
      <c r="R2628">
        <v>1.9600036111395269E-2</v>
      </c>
      <c r="S2628">
        <v>-0.54542731338975159</v>
      </c>
    </row>
    <row r="2629" spans="4:19" x14ac:dyDescent="0.25">
      <c r="D2629">
        <v>10</v>
      </c>
      <c r="E2629">
        <v>1.2244030869802762E-2</v>
      </c>
      <c r="F2629">
        <v>2.9865660560025944E-2</v>
      </c>
      <c r="G2629">
        <v>3.6880700924325272E-4</v>
      </c>
      <c r="H2629">
        <v>-0.23745890660011781</v>
      </c>
      <c r="I2629">
        <v>0.15652808768662041</v>
      </c>
      <c r="J2629">
        <v>8.0930818913493852E-2</v>
      </c>
      <c r="K2629">
        <v>-0.99308666207259222</v>
      </c>
      <c r="L2629">
        <v>0.28614940293038416</v>
      </c>
      <c r="M2629">
        <v>0.70693725914220096</v>
      </c>
      <c r="N2629">
        <v>-1.7406745633099057</v>
      </c>
      <c r="O2629">
        <v>0.40835979116159038</v>
      </c>
      <c r="P2629">
        <v>1.3323147721483082</v>
      </c>
      <c r="Q2629">
        <v>0.52587625462198773</v>
      </c>
      <c r="R2629">
        <v>1.9608524248312165E-2</v>
      </c>
      <c r="S2629">
        <v>-0.54548477887031055</v>
      </c>
    </row>
    <row r="2630" spans="4:19" x14ac:dyDescent="0.25">
      <c r="D2630">
        <v>100</v>
      </c>
      <c r="E2630">
        <v>1.2256956818681955E-2</v>
      </c>
      <c r="F2630">
        <v>2.9887905787713578E-2</v>
      </c>
      <c r="G2630">
        <v>3.6880701303641187E-4</v>
      </c>
      <c r="H2630">
        <v>-0.23764990136911024</v>
      </c>
      <c r="I2630">
        <v>0.15663381092068462</v>
      </c>
      <c r="J2630">
        <v>8.1016090448429168E-2</v>
      </c>
      <c r="K2630">
        <v>-0.9939447802270962</v>
      </c>
      <c r="L2630">
        <v>0.28626187748105636</v>
      </c>
      <c r="M2630">
        <v>0.70768290274602919</v>
      </c>
      <c r="N2630">
        <v>-1.7421847764234819</v>
      </c>
      <c r="O2630">
        <v>0.40846489344576398</v>
      </c>
      <c r="P2630">
        <v>1.3337198829777179</v>
      </c>
      <c r="Q2630">
        <v>0.52636654359413271</v>
      </c>
      <c r="R2630">
        <v>1.9693556673598067E-2</v>
      </c>
      <c r="S2630">
        <v>-0.54606010026772367</v>
      </c>
    </row>
    <row r="2631" spans="4:19" x14ac:dyDescent="0.25">
      <c r="D2631">
        <v>1000</v>
      </c>
      <c r="E2631">
        <v>1.2387733365981141E-2</v>
      </c>
      <c r="F2631">
        <v>3.0112194354255922E-2</v>
      </c>
      <c r="G2631">
        <v>3.6880705096800805E-4</v>
      </c>
      <c r="H2631">
        <v>-0.23957728074486795</v>
      </c>
      <c r="I2631">
        <v>0.15769848040038781</v>
      </c>
      <c r="J2631">
        <v>8.1878800344469482E-2</v>
      </c>
      <c r="K2631">
        <v>-1.0026107684843986</v>
      </c>
      <c r="L2631">
        <v>0.28738394036291126</v>
      </c>
      <c r="M2631">
        <v>0.71522682812146599</v>
      </c>
      <c r="N2631">
        <v>-1.757436740248135</v>
      </c>
      <c r="O2631">
        <v>0.40950087159479764</v>
      </c>
      <c r="P2631">
        <v>1.3479358686533303</v>
      </c>
      <c r="Q2631">
        <v>0.53132155249235424</v>
      </c>
      <c r="R2631">
        <v>2.0559209426824765E-2</v>
      </c>
      <c r="S2631">
        <v>-0.55188076191918611</v>
      </c>
    </row>
    <row r="2632" spans="4:19" x14ac:dyDescent="0.25">
      <c r="D2632">
        <v>10000</v>
      </c>
      <c r="E2632">
        <v>1.386731751728333E-2</v>
      </c>
      <c r="F2632">
        <v>3.2555245897457528E-2</v>
      </c>
      <c r="G2632">
        <v>3.688074302843989E-4</v>
      </c>
      <c r="H2632">
        <v>-0.26077504981829591</v>
      </c>
      <c r="I2632">
        <v>0.16913731676351418</v>
      </c>
      <c r="J2632">
        <v>9.1637733054774628E-2</v>
      </c>
      <c r="K2632">
        <v>-1.0987150632094789</v>
      </c>
      <c r="L2632">
        <v>0.29813988260551483</v>
      </c>
      <c r="M2632">
        <v>0.80057518060395694</v>
      </c>
      <c r="N2632">
        <v>-1.9266488970232558</v>
      </c>
      <c r="O2632">
        <v>0.41787873130965991</v>
      </c>
      <c r="P2632">
        <v>1.5087701657136066</v>
      </c>
      <c r="Q2632">
        <v>0.58671964571030699</v>
      </c>
      <c r="R2632">
        <v>3.1005457698107364E-2</v>
      </c>
      <c r="S2632">
        <v>-0.61772510340843212</v>
      </c>
    </row>
    <row r="2633" spans="4:19" x14ac:dyDescent="0.25">
      <c r="D2633">
        <v>100000</v>
      </c>
      <c r="E2633">
        <v>-7.1335929043133239E-2</v>
      </c>
      <c r="F2633">
        <v>0.17253876981285599</v>
      </c>
      <c r="G2633">
        <v>3.6881122349122214E-4</v>
      </c>
      <c r="H2633">
        <v>-0.85507674629955233</v>
      </c>
      <c r="I2633">
        <v>1.3191768365153074</v>
      </c>
      <c r="J2633">
        <v>-0.46410009021575149</v>
      </c>
      <c r="K2633">
        <v>-1.4458779919907627</v>
      </c>
      <c r="L2633">
        <v>5.4458075901422518</v>
      </c>
      <c r="M2633">
        <v>-3.9999295981514891</v>
      </c>
      <c r="N2633">
        <v>-2.4242997195144369</v>
      </c>
      <c r="O2633">
        <v>9.7921873181239718</v>
      </c>
      <c r="P2633">
        <v>-7.3678875986095491</v>
      </c>
      <c r="Q2633">
        <v>-0.68622013979495478</v>
      </c>
      <c r="R2633">
        <v>-2.5232744684355239</v>
      </c>
      <c r="S2633">
        <v>3.2094946082304858</v>
      </c>
    </row>
    <row r="2634" spans="4:19" x14ac:dyDescent="0.25">
      <c r="D2634">
        <v>1000000</v>
      </c>
      <c r="E2634">
        <v>-1.1424393419587862E-3</v>
      </c>
      <c r="F2634">
        <v>-4.1081871348998059E-3</v>
      </c>
      <c r="G2634">
        <v>3.6884915985136498E-4</v>
      </c>
      <c r="H2634">
        <v>3.0643626334171614E-2</v>
      </c>
      <c r="I2634">
        <v>-2.3067907388782061E-2</v>
      </c>
      <c r="J2634">
        <v>-7.5757189453895535E-3</v>
      </c>
      <c r="K2634">
        <v>0.11967026076990805</v>
      </c>
      <c r="L2634">
        <v>-5.356999337809043E-2</v>
      </c>
      <c r="M2634">
        <v>-6.610026739182473E-2</v>
      </c>
      <c r="N2634">
        <v>0.20878746669683679</v>
      </c>
      <c r="O2634">
        <v>-8.4150659830122265E-2</v>
      </c>
      <c r="P2634">
        <v>-0.12463680686672518</v>
      </c>
      <c r="Q2634">
        <v>-5.8291824809312942E-2</v>
      </c>
      <c r="R2634">
        <v>7.3551835458012249E-3</v>
      </c>
      <c r="S2634">
        <v>5.0936641263504612E-2</v>
      </c>
    </row>
    <row r="2635" spans="4:19" x14ac:dyDescent="0.25">
      <c r="D2635">
        <v>1</v>
      </c>
      <c r="E2635">
        <v>1.2242760265670819E-2</v>
      </c>
      <c r="F2635">
        <v>2.9863473136771772E-2</v>
      </c>
      <c r="G2635">
        <v>3.6880700886995769E-4</v>
      </c>
      <c r="H2635">
        <v>-0.23744012725929764</v>
      </c>
      <c r="I2635">
        <v>0.15651769044077923</v>
      </c>
      <c r="J2635">
        <v>8.0922436818511301E-2</v>
      </c>
      <c r="K2635">
        <v>-0.9930022948420465</v>
      </c>
      <c r="L2635">
        <v>0.28613833152892454</v>
      </c>
      <c r="M2635">
        <v>0.70686396331313261</v>
      </c>
      <c r="N2635">
        <v>-1.7405260849012052</v>
      </c>
      <c r="O2635">
        <v>0.40834943337178586</v>
      </c>
      <c r="P2635">
        <v>1.33217665152943</v>
      </c>
      <c r="Q2635">
        <v>0.52582805462336424</v>
      </c>
      <c r="R2635">
        <v>1.9600170822315022E-2</v>
      </c>
      <c r="S2635">
        <v>-0.54542822544568281</v>
      </c>
    </row>
    <row r="2636" spans="4:19" x14ac:dyDescent="0.25">
      <c r="D2636">
        <v>10</v>
      </c>
      <c r="E2636">
        <v>1.2244235830653115E-2</v>
      </c>
      <c r="F2636">
        <v>2.9866013400239168E-2</v>
      </c>
      <c r="G2636">
        <v>3.6880700930346161E-4</v>
      </c>
      <c r="H2636">
        <v>-0.23746193581059316</v>
      </c>
      <c r="I2636">
        <v>0.15652976478356351</v>
      </c>
      <c r="J2636">
        <v>8.0932171027029653E-2</v>
      </c>
      <c r="K2636">
        <v>-0.99310027107353349</v>
      </c>
      <c r="L2636">
        <v>0.28615118859895361</v>
      </c>
      <c r="M2636">
        <v>0.70694908247457278</v>
      </c>
      <c r="N2636">
        <v>-1.7406985138838671</v>
      </c>
      <c r="O2636">
        <v>0.40836146153193553</v>
      </c>
      <c r="P2636">
        <v>1.3323370523519245</v>
      </c>
      <c r="Q2636">
        <v>0.5258840296646845</v>
      </c>
      <c r="R2636">
        <v>1.960987182388152E-2</v>
      </c>
      <c r="S2636">
        <v>-0.54549390148857668</v>
      </c>
    </row>
    <row r="2637" spans="4:19" x14ac:dyDescent="0.25">
      <c r="D2637">
        <v>100</v>
      </c>
      <c r="E2637">
        <v>1.2259011066837848E-2</v>
      </c>
      <c r="F2637">
        <v>2.9891439824093202E-2</v>
      </c>
      <c r="G2637">
        <v>3.6880701363850067E-4</v>
      </c>
      <c r="H2637">
        <v>-0.23768024690340539</v>
      </c>
      <c r="I2637">
        <v>0.15665060475281578</v>
      </c>
      <c r="J2637">
        <v>8.1029642150575398E-2</v>
      </c>
      <c r="K2637">
        <v>-0.99408112997874554</v>
      </c>
      <c r="L2637">
        <v>0.28627972633895027</v>
      </c>
      <c r="M2637">
        <v>0.70780140363979882</v>
      </c>
      <c r="N2637">
        <v>-1.7424247410485876</v>
      </c>
      <c r="O2637">
        <v>0.40848155178824896</v>
      </c>
      <c r="P2637">
        <v>1.3339431892603457</v>
      </c>
      <c r="Q2637">
        <v>0.52644445354681224</v>
      </c>
      <c r="R2637">
        <v>1.9707079183053366E-2</v>
      </c>
      <c r="S2637">
        <v>-0.54615153272987982</v>
      </c>
    </row>
    <row r="2638" spans="4:19" x14ac:dyDescent="0.25">
      <c r="D2638">
        <v>1000</v>
      </c>
      <c r="E2638">
        <v>1.2408748620210885E-2</v>
      </c>
      <c r="F2638">
        <v>3.014810565441085E-2</v>
      </c>
      <c r="G2638">
        <v>3.6880705698889708E-4</v>
      </c>
      <c r="H2638">
        <v>-0.2398861599511406</v>
      </c>
      <c r="I2638">
        <v>0.15786872792881113</v>
      </c>
      <c r="J2638">
        <v>8.201743202232592E-2</v>
      </c>
      <c r="K2638">
        <v>-1.0040006678066007</v>
      </c>
      <c r="L2638">
        <v>0.28756156573484049</v>
      </c>
      <c r="M2638">
        <v>0.71643910207173889</v>
      </c>
      <c r="N2638">
        <v>-1.7598830331367239</v>
      </c>
      <c r="O2638">
        <v>0.40966271952690647</v>
      </c>
      <c r="P2638">
        <v>1.3502203136098174</v>
      </c>
      <c r="Q2638">
        <v>0.53211688503944643</v>
      </c>
      <c r="R2638">
        <v>2.0699220539984964E-2</v>
      </c>
      <c r="S2638">
        <v>-0.55281610557942429</v>
      </c>
    </row>
    <row r="2639" spans="4:19" x14ac:dyDescent="0.25">
      <c r="D2639">
        <v>10000</v>
      </c>
      <c r="E2639">
        <v>1.4135303708510861E-2</v>
      </c>
      <c r="F2639">
        <v>3.2979963089161249E-2</v>
      </c>
      <c r="G2639">
        <v>3.6880749049342167E-4</v>
      </c>
      <c r="H2639">
        <v>-0.26450003659506649</v>
      </c>
      <c r="I2639">
        <v>0.17109504335233794</v>
      </c>
      <c r="J2639">
        <v>9.3404993242721446E-2</v>
      </c>
      <c r="K2639">
        <v>-1.1157565859193568</v>
      </c>
      <c r="L2639">
        <v>0.29972322235770932</v>
      </c>
      <c r="M2639">
        <v>0.81603336356165102</v>
      </c>
      <c r="N2639">
        <v>-1.9566675917097527</v>
      </c>
      <c r="O2639">
        <v>0.41876700779919318</v>
      </c>
      <c r="P2639">
        <v>1.537900583910556</v>
      </c>
      <c r="Q2639">
        <v>0.596628932350594</v>
      </c>
      <c r="R2639">
        <v>3.3020144113642402E-2</v>
      </c>
      <c r="S2639">
        <v>-0.62964907646423995</v>
      </c>
    </row>
    <row r="2640" spans="4:19" x14ac:dyDescent="0.25">
      <c r="D2640">
        <v>100000</v>
      </c>
      <c r="E2640">
        <v>-3.6114591638434293E-2</v>
      </c>
      <c r="F2640">
        <v>0.543463458612084</v>
      </c>
      <c r="G2640">
        <v>3.6881182559471881E-4</v>
      </c>
      <c r="H2640">
        <v>-3.4114586610601023</v>
      </c>
      <c r="I2640">
        <v>3.6374996422133954</v>
      </c>
      <c r="J2640">
        <v>-0.22604098115331084</v>
      </c>
      <c r="K2640">
        <v>-10.143672170799952</v>
      </c>
      <c r="L2640">
        <v>12.094570364401378</v>
      </c>
      <c r="M2640">
        <v>-1.950898193601418</v>
      </c>
      <c r="N2640">
        <v>-16.404189085937745</v>
      </c>
      <c r="O2640">
        <v>19.953354440888738</v>
      </c>
      <c r="P2640">
        <v>-3.5491653549510005</v>
      </c>
      <c r="Q2640">
        <v>2.7198489374396253</v>
      </c>
      <c r="R2640">
        <v>-4.3513419206823727</v>
      </c>
      <c r="S2640">
        <v>1.6314929832427296</v>
      </c>
    </row>
    <row r="2641" spans="4:19" x14ac:dyDescent="0.25">
      <c r="D2641">
        <v>1000000</v>
      </c>
      <c r="E2641">
        <v>-9.8810853911739387E-4</v>
      </c>
      <c r="F2641">
        <v>-3.5338953564545226E-3</v>
      </c>
      <c r="G2641">
        <v>3.6885518221355367E-4</v>
      </c>
      <c r="H2641">
        <v>2.6380066069179975E-2</v>
      </c>
      <c r="I2641">
        <v>-1.982810558304493E-2</v>
      </c>
      <c r="J2641">
        <v>-6.551960486127939E-3</v>
      </c>
      <c r="K2641">
        <v>0.10311052362849793</v>
      </c>
      <c r="L2641">
        <v>-4.594214824873788E-2</v>
      </c>
      <c r="M2641">
        <v>-5.7168375379774261E-2</v>
      </c>
      <c r="N2641">
        <v>0.17990855038771514</v>
      </c>
      <c r="O2641">
        <v>-7.211487952812945E-2</v>
      </c>
      <c r="P2641">
        <v>-0.10779367085958569</v>
      </c>
      <c r="Q2641">
        <v>-5.0282431528266613E-2</v>
      </c>
      <c r="R2641">
        <v>6.2269850683875916E-3</v>
      </c>
      <c r="S2641">
        <v>4.4055446459886127E-2</v>
      </c>
    </row>
    <row r="2642" spans="4:19" x14ac:dyDescent="0.25">
      <c r="D2642">
        <v>1</v>
      </c>
      <c r="E2642">
        <v>1.2242780757193445E-2</v>
      </c>
      <c r="F2642">
        <v>2.9863508415249609E-2</v>
      </c>
      <c r="G2642">
        <v>3.6880700887597859E-4</v>
      </c>
      <c r="H2642">
        <v>-0.23744043012778704</v>
      </c>
      <c r="I2642">
        <v>0.15651785812798025</v>
      </c>
      <c r="J2642">
        <v>8.0922571999806792E-2</v>
      </c>
      <c r="K2642">
        <v>-0.99300365548666747</v>
      </c>
      <c r="L2642">
        <v>0.28613851010340596</v>
      </c>
      <c r="M2642">
        <v>0.70686514538326151</v>
      </c>
      <c r="N2642">
        <v>-1.7405284795072511</v>
      </c>
      <c r="O2642">
        <v>0.40834960045330604</v>
      </c>
      <c r="P2642">
        <v>1.3321788790539486</v>
      </c>
      <c r="Q2642">
        <v>0.52582883197073826</v>
      </c>
      <c r="R2642">
        <v>1.9600305533916895E-2</v>
      </c>
      <c r="S2642">
        <v>-0.54542913750466937</v>
      </c>
    </row>
    <row r="2643" spans="4:19" x14ac:dyDescent="0.25">
      <c r="D2643">
        <v>10</v>
      </c>
      <c r="E2643">
        <v>1.224444079836552E-2</v>
      </c>
      <c r="F2643">
        <v>2.986636624878955E-2</v>
      </c>
      <c r="G2643">
        <v>3.6880700936367045E-4</v>
      </c>
      <c r="H2643">
        <v>-0.2374649651001306</v>
      </c>
      <c r="I2643">
        <v>0.15653144191435686</v>
      </c>
      <c r="J2643">
        <v>8.0933523185755973E-2</v>
      </c>
      <c r="K2643">
        <v>-0.99311388045871496</v>
      </c>
      <c r="L2643">
        <v>0.28615297425603359</v>
      </c>
      <c r="M2643">
        <v>0.70696090620268137</v>
      </c>
      <c r="N2643">
        <v>-1.7407224651366704</v>
      </c>
      <c r="O2643">
        <v>0.4083631318353369</v>
      </c>
      <c r="P2643">
        <v>1.3323593333013264</v>
      </c>
      <c r="Q2643">
        <v>0.52589180494335963</v>
      </c>
      <c r="R2643">
        <v>1.9611219468579577E-2</v>
      </c>
      <c r="S2643">
        <v>-0.54550302441192855</v>
      </c>
    </row>
    <row r="2644" spans="4:19" x14ac:dyDescent="0.25">
      <c r="D2644">
        <v>100</v>
      </c>
      <c r="E2644">
        <v>1.2261066003687149E-2</v>
      </c>
      <c r="F2644">
        <v>2.9894974696321939E-2</v>
      </c>
      <c r="G2644">
        <v>3.6880701424058947E-4</v>
      </c>
      <c r="H2644">
        <v>-0.2377106003654994</v>
      </c>
      <c r="I2644">
        <v>0.15666740197552542</v>
      </c>
      <c r="J2644">
        <v>8.1043198389956217E-2</v>
      </c>
      <c r="K2644">
        <v>-0.99421751827576443</v>
      </c>
      <c r="L2644">
        <v>0.28629757402504907</v>
      </c>
      <c r="M2644">
        <v>0.70791994425071891</v>
      </c>
      <c r="N2644">
        <v>-1.7426647737720415</v>
      </c>
      <c r="O2644">
        <v>0.40849820338048914</v>
      </c>
      <c r="P2644">
        <v>1.3341665703915382</v>
      </c>
      <c r="Q2644">
        <v>0.52652238717556443</v>
      </c>
      <c r="R2644">
        <v>1.9720608635761749E-2</v>
      </c>
      <c r="S2644">
        <v>-0.54624299581131908</v>
      </c>
    </row>
    <row r="2645" spans="4:19" x14ac:dyDescent="0.25">
      <c r="D2645">
        <v>1000</v>
      </c>
      <c r="E2645">
        <v>1.2429835298549498E-2</v>
      </c>
      <c r="F2645">
        <v>3.0184102711271588E-2</v>
      </c>
      <c r="G2645">
        <v>3.6880706300978627E-4</v>
      </c>
      <c r="H2645">
        <v>-0.24019585536288446</v>
      </c>
      <c r="I2645">
        <v>0.15803932112424235</v>
      </c>
      <c r="J2645">
        <v>8.2156534238627899E-2</v>
      </c>
      <c r="K2645">
        <v>-1.0053945455482527</v>
      </c>
      <c r="L2645">
        <v>0.28773905045255077</v>
      </c>
      <c r="M2645">
        <v>0.71765549509569126</v>
      </c>
      <c r="N2645">
        <v>-1.7623363555055001</v>
      </c>
      <c r="O2645">
        <v>0.40982383434146286</v>
      </c>
      <c r="P2645">
        <v>1.3525125211640301</v>
      </c>
      <c r="Q2645">
        <v>0.53291466649311658</v>
      </c>
      <c r="R2645">
        <v>2.0839958120330238E-2</v>
      </c>
      <c r="S2645">
        <v>-0.55375462461344682</v>
      </c>
    </row>
    <row r="2646" spans="4:19" x14ac:dyDescent="0.25">
      <c r="D2646">
        <v>10000</v>
      </c>
      <c r="E2646">
        <v>1.4413851683544764E-2</v>
      </c>
      <c r="F2646">
        <v>3.3415908523921942E-2</v>
      </c>
      <c r="G2646">
        <v>3.6880755070246401E-4</v>
      </c>
      <c r="H2646">
        <v>-0.26833635847586734</v>
      </c>
      <c r="I2646">
        <v>0.17309454779181266</v>
      </c>
      <c r="J2646">
        <v>9.5241810684065342E-2</v>
      </c>
      <c r="K2646">
        <v>-1.1333565256816875</v>
      </c>
      <c r="L2646">
        <v>0.30125581294036863</v>
      </c>
      <c r="M2646">
        <v>0.83210071274132247</v>
      </c>
      <c r="N2646">
        <v>-1.9876741712518147</v>
      </c>
      <c r="O2646">
        <v>0.41949510343980378</v>
      </c>
      <c r="P2646">
        <v>1.5681790678119896</v>
      </c>
      <c r="Q2646">
        <v>0.60689012546357546</v>
      </c>
      <c r="R2646">
        <v>3.5152230960264319E-2</v>
      </c>
      <c r="S2646">
        <v>-0.64204235642382912</v>
      </c>
    </row>
    <row r="2647" spans="4:19" x14ac:dyDescent="0.25">
      <c r="D2647">
        <v>100000</v>
      </c>
      <c r="E2647">
        <v>-2.417730890086572E-2</v>
      </c>
      <c r="F2647">
        <v>-0.4726571173310567</v>
      </c>
      <c r="G2647">
        <v>3.6881242770018142E-4</v>
      </c>
      <c r="H2647">
        <v>3.0730662223197704</v>
      </c>
      <c r="I2647">
        <v>-2.905336839275396</v>
      </c>
      <c r="J2647">
        <v>-0.16772938304438867</v>
      </c>
      <c r="K2647">
        <v>9.7110437615294778</v>
      </c>
      <c r="L2647">
        <v>-8.2478257280162914</v>
      </c>
      <c r="M2647">
        <v>-1.4632180335131935</v>
      </c>
      <c r="N2647">
        <v>15.522268066556816</v>
      </c>
      <c r="O2647">
        <v>-12.719229004458825</v>
      </c>
      <c r="P2647">
        <v>-2.8030390620979944</v>
      </c>
      <c r="Q2647">
        <v>-3.9495509420919426</v>
      </c>
      <c r="R2647">
        <v>2.8786622150720582</v>
      </c>
      <c r="S2647">
        <v>1.0708887270198844</v>
      </c>
    </row>
    <row r="2648" spans="4:19" x14ac:dyDescent="0.25">
      <c r="D2648">
        <v>1000000</v>
      </c>
      <c r="E2648">
        <v>-8.7051207474172674E-4</v>
      </c>
      <c r="F2648">
        <v>-3.1004738533029009E-3</v>
      </c>
      <c r="G2648">
        <v>3.6886120477240525E-4</v>
      </c>
      <c r="H2648">
        <v>2.3158115311922245E-2</v>
      </c>
      <c r="I2648">
        <v>-1.7386156223015092E-2</v>
      </c>
      <c r="J2648">
        <v>-5.7719590889035999E-3</v>
      </c>
      <c r="K2648">
        <v>9.0577424573410781E-2</v>
      </c>
      <c r="L2648">
        <v>-4.0214398914276472E-2</v>
      </c>
      <c r="M2648">
        <v>-5.0363025659137861E-2</v>
      </c>
      <c r="N2648">
        <v>0.1580490673386663</v>
      </c>
      <c r="O2648">
        <v>-6.3088134907353322E-2</v>
      </c>
      <c r="P2648">
        <v>-9.4960932431312983E-2</v>
      </c>
      <c r="Q2648">
        <v>-4.4208595854033916E-2</v>
      </c>
      <c r="R2648">
        <v>5.396415539465238E-3</v>
      </c>
      <c r="S2648">
        <v>3.8812180314565126E-2</v>
      </c>
    </row>
    <row r="2649" spans="4:19" x14ac:dyDescent="0.25">
      <c r="D2649">
        <v>1</v>
      </c>
      <c r="E2649">
        <v>1.4543329037982344E-2</v>
      </c>
      <c r="F2649">
        <v>2.986333202369389E-2</v>
      </c>
      <c r="G2649">
        <v>3.6880700884587414E-4</v>
      </c>
      <c r="H2649">
        <v>-0.24940622130301193</v>
      </c>
      <c r="I2649">
        <v>0.15377530303794984</v>
      </c>
      <c r="J2649">
        <v>9.5630918265065645E-2</v>
      </c>
      <c r="K2649">
        <v>-1.0765581458428422</v>
      </c>
      <c r="L2649">
        <v>0.2407480764232055</v>
      </c>
      <c r="M2649">
        <v>0.83581006941962954</v>
      </c>
      <c r="N2649">
        <v>-1.8943845429033992</v>
      </c>
      <c r="O2649">
        <v>0.31838238875719327</v>
      </c>
      <c r="P2649">
        <v>1.5760021541462237</v>
      </c>
      <c r="Q2649">
        <v>0.58663283598865945</v>
      </c>
      <c r="R2649">
        <v>5.7544481406473835E-2</v>
      </c>
      <c r="S2649">
        <v>-0.64417731739513329</v>
      </c>
    </row>
    <row r="2650" spans="4:19" x14ac:dyDescent="0.25">
      <c r="D2650">
        <v>10</v>
      </c>
      <c r="E2650">
        <v>1.4544205400411157E-2</v>
      </c>
      <c r="F2650">
        <v>2.9864602089406393E-2</v>
      </c>
      <c r="G2650">
        <v>3.6880700906262605E-4</v>
      </c>
      <c r="H2650">
        <v>-0.24941777929327458</v>
      </c>
      <c r="I2650">
        <v>0.15378110923129285</v>
      </c>
      <c r="J2650">
        <v>9.5636670061985285E-2</v>
      </c>
      <c r="K2650">
        <v>-1.0766119222003638</v>
      </c>
      <c r="L2650">
        <v>0.24075150237424481</v>
      </c>
      <c r="M2650">
        <v>0.83586041982611903</v>
      </c>
      <c r="N2650">
        <v>-1.8944795509548946</v>
      </c>
      <c r="O2650">
        <v>0.31838242433143549</v>
      </c>
      <c r="P2650">
        <v>1.5760971266234591</v>
      </c>
      <c r="Q2650">
        <v>0.5866644153425824</v>
      </c>
      <c r="R2650">
        <v>5.7551661682783362E-2</v>
      </c>
      <c r="S2650">
        <v>-0.64421607702536932</v>
      </c>
    </row>
    <row r="2651" spans="4:19" x14ac:dyDescent="0.25">
      <c r="D2651">
        <v>100</v>
      </c>
      <c r="E2651">
        <v>1.455297483713467E-2</v>
      </c>
      <c r="F2651">
        <v>2.9877308690705935E-2</v>
      </c>
      <c r="G2651">
        <v>3.6880701123014563E-4</v>
      </c>
      <c r="H2651">
        <v>-0.24953341958473629</v>
      </c>
      <c r="I2651">
        <v>0.15383919345278585</v>
      </c>
      <c r="J2651">
        <v>9.5694226131961102E-2</v>
      </c>
      <c r="K2651">
        <v>-1.0771499904150588</v>
      </c>
      <c r="L2651">
        <v>0.2407857324743361</v>
      </c>
      <c r="M2651">
        <v>0.83636425794074398</v>
      </c>
      <c r="N2651">
        <v>-1.8954301717146329</v>
      </c>
      <c r="O2651">
        <v>0.31838268995202057</v>
      </c>
      <c r="P2651">
        <v>1.5770474817626052</v>
      </c>
      <c r="Q2651">
        <v>0.58698040060199475</v>
      </c>
      <c r="R2651">
        <v>5.7623529370896875E-2</v>
      </c>
      <c r="S2651">
        <v>-0.64460392997287386</v>
      </c>
    </row>
    <row r="2652" spans="4:19" x14ac:dyDescent="0.25">
      <c r="D2652">
        <v>1000</v>
      </c>
      <c r="E2652">
        <v>1.4641254361620344E-2</v>
      </c>
      <c r="F2652">
        <v>3.0004971940432106E-2</v>
      </c>
      <c r="G2652">
        <v>3.6880703290534226E-4</v>
      </c>
      <c r="H2652">
        <v>-0.25069589427572936</v>
      </c>
      <c r="I2652">
        <v>0.15442227173555167</v>
      </c>
      <c r="J2652">
        <v>9.6273622540174131E-2</v>
      </c>
      <c r="K2652">
        <v>-1.0825613167865491</v>
      </c>
      <c r="L2652">
        <v>0.24112504764062237</v>
      </c>
      <c r="M2652">
        <v>0.84143626914593739</v>
      </c>
      <c r="N2652">
        <v>-1.9049907246057955</v>
      </c>
      <c r="O2652">
        <v>0.31837622984363634</v>
      </c>
      <c r="P2652">
        <v>1.5866144947621663</v>
      </c>
      <c r="Q2652">
        <v>0.5901595457864488</v>
      </c>
      <c r="R2652">
        <v>5.8348750666038285E-2</v>
      </c>
      <c r="S2652">
        <v>-0.64850829645249064</v>
      </c>
    </row>
    <row r="2653" spans="4:19" x14ac:dyDescent="0.25">
      <c r="D2653">
        <v>10000</v>
      </c>
      <c r="E2653">
        <v>1.5586759842505231E-2</v>
      </c>
      <c r="F2653">
        <v>3.1344287206949026E-2</v>
      </c>
      <c r="G2653">
        <v>3.6880724965744887E-4</v>
      </c>
      <c r="H2653">
        <v>-0.26296266043363659</v>
      </c>
      <c r="I2653">
        <v>0.16048403113957477</v>
      </c>
      <c r="J2653">
        <v>0.10247862929406182</v>
      </c>
      <c r="K2653">
        <v>-1.1399309098908326</v>
      </c>
      <c r="L2653">
        <v>0.24417027045058148</v>
      </c>
      <c r="M2653">
        <v>0.89576063944026174</v>
      </c>
      <c r="N2653">
        <v>-2.0063723309639663</v>
      </c>
      <c r="O2653">
        <v>0.31728608254224966</v>
      </c>
      <c r="P2653">
        <v>1.6890862484217237</v>
      </c>
      <c r="Q2653">
        <v>0.6240090317145004</v>
      </c>
      <c r="R2653">
        <v>6.6311475935911801E-2</v>
      </c>
      <c r="S2653">
        <v>-0.69032050765039799</v>
      </c>
    </row>
    <row r="2654" spans="4:19" x14ac:dyDescent="0.25">
      <c r="D2654">
        <v>100000</v>
      </c>
      <c r="E2654">
        <v>4.4003265436565908E-2</v>
      </c>
      <c r="F2654">
        <v>5.661537984210073E-2</v>
      </c>
      <c r="G2654">
        <v>3.6880941719252748E-4</v>
      </c>
      <c r="H2654">
        <v>-0.53326379499520726</v>
      </c>
      <c r="I2654">
        <v>0.24455088255300694</v>
      </c>
      <c r="J2654">
        <v>0.28871291244220743</v>
      </c>
      <c r="K2654">
        <v>-2.5499296130039113</v>
      </c>
      <c r="L2654">
        <v>1.9000027035708911E-2</v>
      </c>
      <c r="M2654">
        <v>2.5309295859682024</v>
      </c>
      <c r="N2654">
        <v>-4.5096481987516874</v>
      </c>
      <c r="O2654">
        <v>-0.26538359090173458</v>
      </c>
      <c r="P2654">
        <v>4.7750317896534256</v>
      </c>
      <c r="Q2654">
        <v>1.5330540109694866</v>
      </c>
      <c r="R2654">
        <v>0.40913850022552367</v>
      </c>
      <c r="S2654">
        <v>-1.9421925111950031</v>
      </c>
    </row>
    <row r="2655" spans="4:19" x14ac:dyDescent="0.25">
      <c r="D2655">
        <v>1000000</v>
      </c>
      <c r="E2655">
        <v>-2.5536997613360471E-3</v>
      </c>
      <c r="F2655">
        <v>-8.0164234907248114E-3</v>
      </c>
      <c r="G2655">
        <v>3.6883109394467861E-4</v>
      </c>
      <c r="H2655">
        <v>6.1948138512811113E-2</v>
      </c>
      <c r="I2655">
        <v>-4.5096930403271784E-2</v>
      </c>
      <c r="J2655">
        <v>-1.6851208109549987E-2</v>
      </c>
      <c r="K2655">
        <v>0.24698995372506261</v>
      </c>
      <c r="L2655">
        <v>-9.9985103788092999E-2</v>
      </c>
      <c r="M2655">
        <v>-0.1470048499369625</v>
      </c>
      <c r="N2655">
        <v>0.43242224415882902</v>
      </c>
      <c r="O2655">
        <v>-0.15523759831046746</v>
      </c>
      <c r="P2655">
        <v>-0.277184645848358</v>
      </c>
      <c r="Q2655">
        <v>-0.12269798923297515</v>
      </c>
      <c r="R2655">
        <v>9.4238408319213818E-3</v>
      </c>
      <c r="S2655">
        <v>0.11327414840106087</v>
      </c>
    </row>
    <row r="2656" spans="4:19" x14ac:dyDescent="0.25">
      <c r="D2656">
        <v>1</v>
      </c>
      <c r="E2656">
        <v>1.4543353379957068E-2</v>
      </c>
      <c r="F2656">
        <v>2.9863367301838327E-2</v>
      </c>
      <c r="G2656">
        <v>3.6880700885189504E-4</v>
      </c>
      <c r="H2656">
        <v>-0.24940654234347903</v>
      </c>
      <c r="I2656">
        <v>0.15377546431562905</v>
      </c>
      <c r="J2656">
        <v>9.5631078027849981E-2</v>
      </c>
      <c r="K2656">
        <v>-1.0765596395557964</v>
      </c>
      <c r="L2656">
        <v>0.24074817159571893</v>
      </c>
      <c r="M2656">
        <v>0.83581146796007744</v>
      </c>
      <c r="N2656">
        <v>-1.8943871818833919</v>
      </c>
      <c r="O2656">
        <v>0.31838238976746425</v>
      </c>
      <c r="P2656">
        <v>1.5760047921159241</v>
      </c>
      <c r="Q2656">
        <v>0.58663371314590051</v>
      </c>
      <c r="R2656">
        <v>5.7544680842660512E-2</v>
      </c>
      <c r="S2656">
        <v>-0.64417839398856103</v>
      </c>
    </row>
    <row r="2657" spans="4:19" x14ac:dyDescent="0.25">
      <c r="D2657">
        <v>10</v>
      </c>
      <c r="E2657">
        <v>1.4544448853163229E-2</v>
      </c>
      <c r="F2657">
        <v>2.9864954904609851E-2</v>
      </c>
      <c r="G2657">
        <v>3.6880700912283494E-4</v>
      </c>
      <c r="H2657">
        <v>-0.24942099004089613</v>
      </c>
      <c r="I2657">
        <v>0.1537827221346717</v>
      </c>
      <c r="J2657">
        <v>9.5638267906217322E-2</v>
      </c>
      <c r="K2657">
        <v>-1.0766268610599319</v>
      </c>
      <c r="L2657">
        <v>0.24075245393254363</v>
      </c>
      <c r="M2657">
        <v>0.83587440712739891</v>
      </c>
      <c r="N2657">
        <v>-1.8945059438226224</v>
      </c>
      <c r="O2657">
        <v>0.31838243392266463</v>
      </c>
      <c r="P2657">
        <v>1.5761235098999506</v>
      </c>
      <c r="Q2657">
        <v>0.58667318800362978</v>
      </c>
      <c r="R2657">
        <v>5.7553656413325882E-2</v>
      </c>
      <c r="S2657">
        <v>-0.64422684441696276</v>
      </c>
    </row>
    <row r="2658" spans="4:19" x14ac:dyDescent="0.25">
      <c r="D2658">
        <v>100</v>
      </c>
      <c r="E2658">
        <v>1.4555412668843623E-2</v>
      </c>
      <c r="F2658">
        <v>2.9880840221316176E-2</v>
      </c>
      <c r="G2658">
        <v>3.6880701183223438E-4</v>
      </c>
      <c r="H2658">
        <v>-0.24956556138677399</v>
      </c>
      <c r="I2658">
        <v>0.15385533515338068</v>
      </c>
      <c r="J2658">
        <v>9.5710226233400419E-2</v>
      </c>
      <c r="K2658">
        <v>-1.0772995521782178</v>
      </c>
      <c r="L2658">
        <v>0.24079523132781233</v>
      </c>
      <c r="M2658">
        <v>0.83650432085040904</v>
      </c>
      <c r="N2658">
        <v>-1.8956944074860331</v>
      </c>
      <c r="O2658">
        <v>0.31838273461441702</v>
      </c>
      <c r="P2658">
        <v>1.5773116728716303</v>
      </c>
      <c r="Q2658">
        <v>0.58706823619572646</v>
      </c>
      <c r="R2658">
        <v>5.7643513587660067E-2</v>
      </c>
      <c r="S2658">
        <v>-0.64471174978339008</v>
      </c>
    </row>
    <row r="2659" spans="4:19" x14ac:dyDescent="0.25">
      <c r="D2659">
        <v>1000</v>
      </c>
      <c r="E2659">
        <v>1.4665966845832972E-2</v>
      </c>
      <c r="F2659">
        <v>3.0040627801174467E-2</v>
      </c>
      <c r="G2659">
        <v>3.6880703892623064E-4</v>
      </c>
      <c r="H2659">
        <v>-0.25102077636554299</v>
      </c>
      <c r="I2659">
        <v>0.15458496235300956</v>
      </c>
      <c r="J2659">
        <v>9.643581401253698E-2</v>
      </c>
      <c r="K2659">
        <v>-1.0840744237636102</v>
      </c>
      <c r="L2659">
        <v>0.24121832025526047</v>
      </c>
      <c r="M2659">
        <v>0.84285610350835327</v>
      </c>
      <c r="N2659">
        <v>-1.9076640988671194</v>
      </c>
      <c r="O2659">
        <v>0.31837145163561331</v>
      </c>
      <c r="P2659">
        <v>1.5892926472315168</v>
      </c>
      <c r="Q2659">
        <v>0.59104891551332628</v>
      </c>
      <c r="R2659">
        <v>5.8552333707709181E-2</v>
      </c>
      <c r="S2659">
        <v>-0.64960124922102835</v>
      </c>
    </row>
    <row r="2660" spans="4:19" x14ac:dyDescent="0.25">
      <c r="D2660">
        <v>10000</v>
      </c>
      <c r="E2660">
        <v>1.5871468301256356E-2</v>
      </c>
      <c r="F2660">
        <v>3.1737804639510002E-2</v>
      </c>
      <c r="G2660">
        <v>3.6880730986641255E-4</v>
      </c>
      <c r="H2660">
        <v>-0.26659226226319532</v>
      </c>
      <c r="I2660">
        <v>0.16224538197596772</v>
      </c>
      <c r="J2660">
        <v>0.10434688028722405</v>
      </c>
      <c r="K2660">
        <v>-1.1570007972312304</v>
      </c>
      <c r="L2660">
        <v>0.24488161303747802</v>
      </c>
      <c r="M2660">
        <v>0.91211918419376303</v>
      </c>
      <c r="N2660">
        <v>-2.0365457108976486</v>
      </c>
      <c r="O2660">
        <v>0.31660130904884554</v>
      </c>
      <c r="P2660">
        <v>1.7199444018488066</v>
      </c>
      <c r="Q2660">
        <v>0.63413177154488665</v>
      </c>
      <c r="R2660">
        <v>6.877734428847404E-2</v>
      </c>
      <c r="S2660">
        <v>-0.70290911583335713</v>
      </c>
    </row>
    <row r="2661" spans="4:19" x14ac:dyDescent="0.25">
      <c r="D2661">
        <v>100000</v>
      </c>
      <c r="E2661">
        <v>8.9151543921301285E-2</v>
      </c>
      <c r="F2661">
        <v>7.2953847456798643E-2</v>
      </c>
      <c r="G2661">
        <v>3.6881001929012653E-4</v>
      </c>
      <c r="H2661">
        <v>-0.80627375604889195</v>
      </c>
      <c r="I2661">
        <v>0.22185596655118545</v>
      </c>
      <c r="J2661">
        <v>0.5844177894976994</v>
      </c>
      <c r="K2661">
        <v>-4.2929508366784468</v>
      </c>
      <c r="L2661">
        <v>-0.84760693501270623</v>
      </c>
      <c r="M2661">
        <v>5.1405577716911637</v>
      </c>
      <c r="N2661">
        <v>-7.6151892838722048</v>
      </c>
      <c r="O2661">
        <v>-2.0680814739347646</v>
      </c>
      <c r="P2661">
        <v>9.6832707578069801</v>
      </c>
      <c r="Q2661">
        <v>2.7966963442506412</v>
      </c>
      <c r="R2661">
        <v>1.1117727685287058</v>
      </c>
      <c r="S2661">
        <v>-3.9084691127793292</v>
      </c>
    </row>
    <row r="2662" spans="4:19" x14ac:dyDescent="0.25">
      <c r="D2662">
        <v>1000000</v>
      </c>
      <c r="E2662">
        <v>-1.973647788195755E-3</v>
      </c>
      <c r="F2662">
        <v>-6.0863755598419399E-3</v>
      </c>
      <c r="G2662">
        <v>3.6883711571693707E-4</v>
      </c>
      <c r="H2662">
        <v>4.7163091207366392E-2</v>
      </c>
      <c r="I2662">
        <v>-3.4141889341018583E-2</v>
      </c>
      <c r="J2662">
        <v>-1.3021201866344256E-2</v>
      </c>
      <c r="K2662">
        <v>0.1886131618371536</v>
      </c>
      <c r="L2662">
        <v>-7.5013194447244302E-2</v>
      </c>
      <c r="M2662">
        <v>-0.1135999673899164</v>
      </c>
      <c r="N2662">
        <v>0.3302941159188606</v>
      </c>
      <c r="O2662">
        <v>-0.11610068672842644</v>
      </c>
      <c r="P2662">
        <v>-0.2141934291904235</v>
      </c>
      <c r="Q2662">
        <v>-9.4053781015546178E-2</v>
      </c>
      <c r="R2662">
        <v>6.5118922414377778E-3</v>
      </c>
      <c r="S2662">
        <v>8.7541888774104848E-2</v>
      </c>
    </row>
    <row r="2663" spans="4:19" x14ac:dyDescent="0.25">
      <c r="D2663">
        <v>1</v>
      </c>
      <c r="E2663">
        <v>1.4543377722013289E-2</v>
      </c>
      <c r="F2663">
        <v>2.9863402580066131E-2</v>
      </c>
      <c r="G2663">
        <v>3.6880700885791589E-4</v>
      </c>
      <c r="H2663">
        <v>-0.24940686338479168</v>
      </c>
      <c r="I2663">
        <v>0.1537756255936209</v>
      </c>
      <c r="J2663">
        <v>9.5631237791181434E-2</v>
      </c>
      <c r="K2663">
        <v>-1.0765611332730245</v>
      </c>
      <c r="L2663">
        <v>0.24074826676782735</v>
      </c>
      <c r="M2663">
        <v>0.83581286650520781</v>
      </c>
      <c r="N2663">
        <v>-1.894389820870952</v>
      </c>
      <c r="O2663">
        <v>0.31838239077647756</v>
      </c>
      <c r="P2663">
        <v>1.576007430094478</v>
      </c>
      <c r="Q2663">
        <v>0.58663459030582743</v>
      </c>
      <c r="R2663">
        <v>5.7544880279767341E-2</v>
      </c>
      <c r="S2663">
        <v>-0.64417947058557701</v>
      </c>
    </row>
    <row r="2664" spans="4:19" x14ac:dyDescent="0.25">
      <c r="D2664">
        <v>10</v>
      </c>
      <c r="E2664">
        <v>1.4544692314065641E-2</v>
      </c>
      <c r="F2664">
        <v>2.9865307728149579E-2</v>
      </c>
      <c r="G2664">
        <v>3.6880700918304383E-4</v>
      </c>
      <c r="H2664">
        <v>-0.24942420087318595</v>
      </c>
      <c r="I2664">
        <v>0.15378433506931444</v>
      </c>
      <c r="J2664">
        <v>9.5639865803882174E-2</v>
      </c>
      <c r="K2664">
        <v>-1.0766418003466995</v>
      </c>
      <c r="L2664">
        <v>0.24075340544961321</v>
      </c>
      <c r="M2664">
        <v>0.83588839489707567</v>
      </c>
      <c r="N2664">
        <v>-1.8945323374479308</v>
      </c>
      <c r="O2664">
        <v>0.31838244338756283</v>
      </c>
      <c r="P2664">
        <v>1.5761498940603715</v>
      </c>
      <c r="Q2664">
        <v>0.58668196093351099</v>
      </c>
      <c r="R2664">
        <v>5.7555651234906691E-2</v>
      </c>
      <c r="S2664">
        <v>-0.64423761216843189</v>
      </c>
    </row>
    <row r="2665" spans="4:19" x14ac:dyDescent="0.25">
      <c r="D2665">
        <v>100</v>
      </c>
      <c r="E2665">
        <v>1.4557851317432865E-2</v>
      </c>
      <c r="F2665">
        <v>2.9884372586886657E-2</v>
      </c>
      <c r="G2665">
        <v>3.6880701243432312E-4</v>
      </c>
      <c r="H2665">
        <v>-0.2495977116730046</v>
      </c>
      <c r="I2665">
        <v>0.15387147998350059</v>
      </c>
      <c r="J2665">
        <v>9.5726231689496899E-2</v>
      </c>
      <c r="K2665">
        <v>-1.0774491567462938</v>
      </c>
      <c r="L2665">
        <v>0.24080472603877823</v>
      </c>
      <c r="M2665">
        <v>0.8366444307075227</v>
      </c>
      <c r="N2665">
        <v>-1.8959587191677372</v>
      </c>
      <c r="O2665">
        <v>0.31838276659511067</v>
      </c>
      <c r="P2665">
        <v>1.577575952572623</v>
      </c>
      <c r="Q2665">
        <v>0.58715609873071628</v>
      </c>
      <c r="R2665">
        <v>5.7663506932009057E-2</v>
      </c>
      <c r="S2665">
        <v>-0.64481960566273244</v>
      </c>
    </row>
    <row r="2666" spans="4:19" x14ac:dyDescent="0.25">
      <c r="D2666">
        <v>1000</v>
      </c>
      <c r="E2666">
        <v>1.469076289384352E-2</v>
      </c>
      <c r="F2666">
        <v>3.0076368504720796E-2</v>
      </c>
      <c r="G2666">
        <v>3.6880704494711929E-4</v>
      </c>
      <c r="H2666">
        <v>-0.2513465226106959</v>
      </c>
      <c r="I2666">
        <v>0.15474796937259683</v>
      </c>
      <c r="J2666">
        <v>9.6598553238095519E-2</v>
      </c>
      <c r="K2666">
        <v>-1.0855918975464647</v>
      </c>
      <c r="L2666">
        <v>0.24131115705064232</v>
      </c>
      <c r="M2666">
        <v>0.84428074049584012</v>
      </c>
      <c r="N2666">
        <v>-1.9103452177502191</v>
      </c>
      <c r="O2666">
        <v>0.31836535518546683</v>
      </c>
      <c r="P2666">
        <v>1.5919798625647701</v>
      </c>
      <c r="Q2666">
        <v>0.59194103712254531</v>
      </c>
      <c r="R2666">
        <v>5.8756854420419558E-2</v>
      </c>
      <c r="S2666">
        <v>-0.65069789154296842</v>
      </c>
    </row>
    <row r="2667" spans="4:19" x14ac:dyDescent="0.25">
      <c r="D2667">
        <v>10000</v>
      </c>
      <c r="E2667">
        <v>1.6166771275010924E-2</v>
      </c>
      <c r="F2667">
        <v>3.2141328670992939E-2</v>
      </c>
      <c r="G2667">
        <v>3.6880737007539591E-4</v>
      </c>
      <c r="H2667">
        <v>-0.27032649852964141</v>
      </c>
      <c r="I2667">
        <v>0.16404193417619695</v>
      </c>
      <c r="J2667">
        <v>0.10628456435344447</v>
      </c>
      <c r="K2667">
        <v>-1.1746085761745029</v>
      </c>
      <c r="L2667">
        <v>0.2455218396826595</v>
      </c>
      <c r="M2667">
        <v>0.92908673649183982</v>
      </c>
      <c r="N2667">
        <v>-2.0676737413221424</v>
      </c>
      <c r="O2667">
        <v>0.31572183015926925</v>
      </c>
      <c r="P2667">
        <v>1.7519519111628696</v>
      </c>
      <c r="Q2667">
        <v>0.64459800003923107</v>
      </c>
      <c r="R2667">
        <v>7.1367286533547514E-2</v>
      </c>
      <c r="S2667">
        <v>-0.71596528657277503</v>
      </c>
    </row>
    <row r="2668" spans="4:19" x14ac:dyDescent="0.25">
      <c r="D2668">
        <v>100000</v>
      </c>
      <c r="E2668">
        <v>-3.4261260668803488</v>
      </c>
      <c r="F2668">
        <v>0.1025478259452868</v>
      </c>
      <c r="G2668">
        <v>3.6881062138969129E-4</v>
      </c>
      <c r="H2668">
        <v>10.408039796174307</v>
      </c>
      <c r="I2668">
        <v>9.3913570260312262</v>
      </c>
      <c r="J2668">
        <v>-19.799396822205523</v>
      </c>
      <c r="K2668">
        <v>21.024765150036245</v>
      </c>
      <c r="L2668">
        <v>22.247955013236943</v>
      </c>
      <c r="M2668">
        <v>-43.272720163273199</v>
      </c>
      <c r="N2668">
        <v>18.502340391306078</v>
      </c>
      <c r="O2668">
        <v>24.797633195593772</v>
      </c>
      <c r="P2668">
        <v>-43.299973586899846</v>
      </c>
      <c r="Q2668">
        <v>-32.245200934400536</v>
      </c>
      <c r="R2668">
        <v>-24.18994832040417</v>
      </c>
      <c r="S2668">
        <v>56.435149254804713</v>
      </c>
    </row>
    <row r="2669" spans="4:19" x14ac:dyDescent="0.25">
      <c r="D2669">
        <v>1000000</v>
      </c>
      <c r="E2669">
        <v>-1.6083290294593607E-3</v>
      </c>
      <c r="F2669">
        <v>-4.9053540640851753E-3</v>
      </c>
      <c r="G2669">
        <v>3.6884313768582926E-4</v>
      </c>
      <c r="H2669">
        <v>3.807719431009815E-2</v>
      </c>
      <c r="I2669">
        <v>-2.7467385311755521E-2</v>
      </c>
      <c r="J2669">
        <v>-1.0609808998339076E-2</v>
      </c>
      <c r="K2669">
        <v>0.15256638734066286</v>
      </c>
      <c r="L2669">
        <v>-6.0000391837125022E-2</v>
      </c>
      <c r="M2669">
        <v>-9.2565995503520071E-2</v>
      </c>
      <c r="N2669">
        <v>0.26720791573207237</v>
      </c>
      <c r="O2669">
        <v>-9.2676348051803359E-2</v>
      </c>
      <c r="P2669">
        <v>-0.1745315676802619</v>
      </c>
      <c r="Q2669">
        <v>-7.625844005467286E-2</v>
      </c>
      <c r="R2669">
        <v>4.9219760724561468E-3</v>
      </c>
      <c r="S2669">
        <v>7.1336463982213161E-2</v>
      </c>
    </row>
    <row r="2670" spans="4:19" x14ac:dyDescent="0.25">
      <c r="D2670">
        <v>1</v>
      </c>
      <c r="E2670">
        <v>1.454340206415098E-2</v>
      </c>
      <c r="F2670">
        <v>2.9863437858377268E-2</v>
      </c>
      <c r="G2670">
        <v>3.6880700886393673E-4</v>
      </c>
      <c r="H2670">
        <v>-0.24940718442694987</v>
      </c>
      <c r="I2670">
        <v>0.15377578687191829</v>
      </c>
      <c r="J2670">
        <v>9.5631397555038689E-2</v>
      </c>
      <c r="K2670">
        <v>-1.0765626269945301</v>
      </c>
      <c r="L2670">
        <v>0.24074836193952009</v>
      </c>
      <c r="M2670">
        <v>0.83581426505500644</v>
      </c>
      <c r="N2670">
        <v>-1.8943924598660793</v>
      </c>
      <c r="O2670">
        <v>0.31838239178422967</v>
      </c>
      <c r="P2670">
        <v>1.5760100680818567</v>
      </c>
      <c r="Q2670">
        <v>0.58663546746843309</v>
      </c>
      <c r="R2670">
        <v>5.7545079717776559E-2</v>
      </c>
      <c r="S2670">
        <v>-0.64418054718620965</v>
      </c>
    </row>
    <row r="2671" spans="4:19" x14ac:dyDescent="0.25">
      <c r="D2671">
        <v>10</v>
      </c>
      <c r="E2671">
        <v>1.4544935783118848E-2</v>
      </c>
      <c r="F2671">
        <v>2.9865660560025944E-2</v>
      </c>
      <c r="G2671">
        <v>3.6880700924325272E-4</v>
      </c>
      <c r="H2671">
        <v>-0.24942741179019379</v>
      </c>
      <c r="I2671">
        <v>0.1537859480352175</v>
      </c>
      <c r="J2671">
        <v>9.5641463754972733E-2</v>
      </c>
      <c r="K2671">
        <v>-1.0766567400606846</v>
      </c>
      <c r="L2671">
        <v>0.24075435692547487</v>
      </c>
      <c r="M2671">
        <v>0.83590238313521326</v>
      </c>
      <c r="N2671">
        <v>-1.8945587318308732</v>
      </c>
      <c r="O2671">
        <v>0.31838245272612298</v>
      </c>
      <c r="P2671">
        <v>1.5761762791047502</v>
      </c>
      <c r="Q2671">
        <v>0.58669073413226869</v>
      </c>
      <c r="R2671">
        <v>5.755764614752934E-2</v>
      </c>
      <c r="S2671">
        <v>-0.64424838027978382</v>
      </c>
    </row>
    <row r="2672" spans="4:19" x14ac:dyDescent="0.25">
      <c r="D2672">
        <v>100</v>
      </c>
      <c r="E2672">
        <v>1.4560290783313059E-2</v>
      </c>
      <c r="F2672">
        <v>2.9887905787713578E-2</v>
      </c>
      <c r="G2672">
        <v>3.6880701303641187E-4</v>
      </c>
      <c r="H2672">
        <v>-0.24962987044688845</v>
      </c>
      <c r="I2672">
        <v>0.15388762794391297</v>
      </c>
      <c r="J2672">
        <v>9.5742242502971919E-2</v>
      </c>
      <c r="K2672">
        <v>-1.0775988041382263</v>
      </c>
      <c r="L2672">
        <v>0.2408142166025371</v>
      </c>
      <c r="M2672">
        <v>0.83678458753568208</v>
      </c>
      <c r="N2672">
        <v>-1.896223106793407</v>
      </c>
      <c r="O2672">
        <v>0.31838278588320534</v>
      </c>
      <c r="P2672">
        <v>1.5778403209102123</v>
      </c>
      <c r="Q2672">
        <v>0.58724398821960477</v>
      </c>
      <c r="R2672">
        <v>5.7683509409365286E-2</v>
      </c>
      <c r="S2672">
        <v>-0.64492749762897006</v>
      </c>
    </row>
    <row r="2673" spans="4:19" x14ac:dyDescent="0.25">
      <c r="D2673">
        <v>1000</v>
      </c>
      <c r="E2673">
        <v>1.4715642930218851E-2</v>
      </c>
      <c r="F2673">
        <v>3.0112194354255922E-2</v>
      </c>
      <c r="G2673">
        <v>3.6880705096800805E-4</v>
      </c>
      <c r="H2673">
        <v>-0.25167313656194068</v>
      </c>
      <c r="I2673">
        <v>0.1549112935643322</v>
      </c>
      <c r="J2673">
        <v>9.6761842997608483E-2</v>
      </c>
      <c r="K2673">
        <v>-1.0871137576368177</v>
      </c>
      <c r="L2673">
        <v>0.24140355310996853</v>
      </c>
      <c r="M2673">
        <v>0.84571020452685275</v>
      </c>
      <c r="N2673">
        <v>-1.9130341159596824</v>
      </c>
      <c r="O2673">
        <v>0.31835792909853566</v>
      </c>
      <c r="P2673">
        <v>1.5946761868611574</v>
      </c>
      <c r="Q2673">
        <v>0.59283592367535931</v>
      </c>
      <c r="R2673">
        <v>5.896231845449762E-2</v>
      </c>
      <c r="S2673">
        <v>-0.65179824212984983</v>
      </c>
    </row>
    <row r="2674" spans="4:19" x14ac:dyDescent="0.25">
      <c r="D2674">
        <v>10000</v>
      </c>
      <c r="E2674">
        <v>1.6473271336684751E-2</v>
      </c>
      <c r="F2674">
        <v>3.2555245897457528E-2</v>
      </c>
      <c r="G2674">
        <v>3.688074302843989E-4</v>
      </c>
      <c r="H2674">
        <v>-0.27417012143114761</v>
      </c>
      <c r="I2674">
        <v>0.16587449397306031</v>
      </c>
      <c r="J2674">
        <v>0.10829562745809795</v>
      </c>
      <c r="K2674">
        <v>-1.192781007834526</v>
      </c>
      <c r="L2674">
        <v>0.24608304250002888</v>
      </c>
      <c r="M2674">
        <v>0.94669796533450068</v>
      </c>
      <c r="N2674">
        <v>-2.0998040892662928</v>
      </c>
      <c r="O2674">
        <v>0.31462985394159304</v>
      </c>
      <c r="P2674">
        <v>1.7851742353246962</v>
      </c>
      <c r="Q2674">
        <v>0.65542593610502564</v>
      </c>
      <c r="R2674">
        <v>7.4089621367910752E-2</v>
      </c>
      <c r="S2674">
        <v>-0.72951555747292929</v>
      </c>
    </row>
    <row r="2675" spans="4:19" x14ac:dyDescent="0.25">
      <c r="D2675">
        <v>100000</v>
      </c>
      <c r="E2675">
        <v>-8.4741415469676118E-2</v>
      </c>
      <c r="F2675">
        <v>0.17253876981285599</v>
      </c>
      <c r="G2675">
        <v>3.6881122349122214E-4</v>
      </c>
      <c r="H2675">
        <v>-0.82967617488080947</v>
      </c>
      <c r="I2675">
        <v>1.3778488873924637</v>
      </c>
      <c r="J2675">
        <v>-0.54817271251165067</v>
      </c>
      <c r="K2675">
        <v>-1.1529012484832641</v>
      </c>
      <c r="L2675">
        <v>5.8576501713035434</v>
      </c>
      <c r="M2675">
        <v>-4.704748922820265</v>
      </c>
      <c r="N2675">
        <v>-1.9510903940227458</v>
      </c>
      <c r="O2675">
        <v>10.571268116709522</v>
      </c>
      <c r="P2675">
        <v>-8.6201777226867691</v>
      </c>
      <c r="Q2675">
        <v>-1.0146746891491496</v>
      </c>
      <c r="R2675">
        <v>-2.7871455145993806</v>
      </c>
      <c r="S2675">
        <v>3.801820203748548</v>
      </c>
    </row>
    <row r="2676" spans="4:19" x14ac:dyDescent="0.25">
      <c r="D2676">
        <v>1000000</v>
      </c>
      <c r="E2676">
        <v>-1.3571271619283968E-3</v>
      </c>
      <c r="F2676">
        <v>-4.1081871348998059E-3</v>
      </c>
      <c r="G2676">
        <v>3.6884915985136498E-4</v>
      </c>
      <c r="H2676">
        <v>3.1927161504803792E-2</v>
      </c>
      <c r="I2676">
        <v>-2.2975156230497618E-2</v>
      </c>
      <c r="J2676">
        <v>-8.9520052742955158E-3</v>
      </c>
      <c r="K2676">
        <v>0.1280908668197398</v>
      </c>
      <c r="L2676">
        <v>-4.9986411587600088E-2</v>
      </c>
      <c r="M2676">
        <v>-7.8104455232136161E-2</v>
      </c>
      <c r="N2676">
        <v>0.22436255444151953</v>
      </c>
      <c r="O2676">
        <v>-7.709914520704686E-2</v>
      </c>
      <c r="P2676">
        <v>-0.14726340923445491</v>
      </c>
      <c r="Q2676">
        <v>-6.4127838266323067E-2</v>
      </c>
      <c r="R2676">
        <v>3.9342140753220178E-3</v>
      </c>
      <c r="S2676">
        <v>6.0193624191001049E-2</v>
      </c>
    </row>
    <row r="2677" spans="4:19" x14ac:dyDescent="0.25">
      <c r="D2677">
        <v>1</v>
      </c>
      <c r="E2677">
        <v>1.4543426406370179E-2</v>
      </c>
      <c r="F2677">
        <v>2.9863473136771772E-2</v>
      </c>
      <c r="G2677">
        <v>3.6880700886995769E-4</v>
      </c>
      <c r="H2677">
        <v>-0.24940750546995361</v>
      </c>
      <c r="I2677">
        <v>0.15377594815054252</v>
      </c>
      <c r="J2677">
        <v>9.563155731942885E-2</v>
      </c>
      <c r="K2677">
        <v>-1.0765641207203025</v>
      </c>
      <c r="L2677">
        <v>0.24074845711080783</v>
      </c>
      <c r="M2677">
        <v>0.83581566360950887</v>
      </c>
      <c r="N2677">
        <v>-1.8943950988687845</v>
      </c>
      <c r="O2677">
        <v>0.31838239279071701</v>
      </c>
      <c r="P2677">
        <v>1.5760127060780746</v>
      </c>
      <c r="Q2677">
        <v>0.58663634463373171</v>
      </c>
      <c r="R2677">
        <v>5.7545279156713036E-2</v>
      </c>
      <c r="S2677">
        <v>-0.64418162379042343</v>
      </c>
    </row>
    <row r="2678" spans="4:19" x14ac:dyDescent="0.25">
      <c r="D2678">
        <v>10</v>
      </c>
      <c r="E2678">
        <v>1.454517926032322E-2</v>
      </c>
      <c r="F2678">
        <v>2.9866013400239168E-2</v>
      </c>
      <c r="G2678">
        <v>3.6880700930346161E-4</v>
      </c>
      <c r="H2678">
        <v>-0.249430622791877</v>
      </c>
      <c r="I2678">
        <v>0.15378756103237734</v>
      </c>
      <c r="J2678">
        <v>9.5643061759496106E-2</v>
      </c>
      <c r="K2678">
        <v>-1.0766716802019083</v>
      </c>
      <c r="L2678">
        <v>0.24075530836011438</v>
      </c>
      <c r="M2678">
        <v>0.83591637184179746</v>
      </c>
      <c r="N2678">
        <v>-1.8945851269714709</v>
      </c>
      <c r="O2678">
        <v>0.31838246193833797</v>
      </c>
      <c r="P2678">
        <v>1.5762026650331222</v>
      </c>
      <c r="Q2678">
        <v>0.58669950759988154</v>
      </c>
      <c r="R2678">
        <v>5.7559641151183172E-2</v>
      </c>
      <c r="S2678">
        <v>-0.64425914875105406</v>
      </c>
    </row>
    <row r="2679" spans="4:19" x14ac:dyDescent="0.25">
      <c r="D2679">
        <v>100</v>
      </c>
      <c r="E2679">
        <v>1.4562731066895136E-2</v>
      </c>
      <c r="F2679">
        <v>2.9891439824093202E-2</v>
      </c>
      <c r="G2679">
        <v>3.6880701363850067E-4</v>
      </c>
      <c r="H2679">
        <v>-0.24966203771187168</v>
      </c>
      <c r="I2679">
        <v>0.15390377903537811</v>
      </c>
      <c r="J2679">
        <v>9.5758258676511332E-2</v>
      </c>
      <c r="K2679">
        <v>-1.0777484943729476</v>
      </c>
      <c r="L2679">
        <v>0.24082370301438871</v>
      </c>
      <c r="M2679">
        <v>0.83692479135856246</v>
      </c>
      <c r="N2679">
        <v>-1.8964875703967472</v>
      </c>
      <c r="O2679">
        <v>0.31838279246776224</v>
      </c>
      <c r="P2679">
        <v>1.5781047779289779</v>
      </c>
      <c r="Q2679">
        <v>0.5873319046750396</v>
      </c>
      <c r="R2679">
        <v>5.770352102519638E-2</v>
      </c>
      <c r="S2679">
        <v>-0.64503542570022887</v>
      </c>
    </row>
    <row r="2680" spans="4:19" x14ac:dyDescent="0.25">
      <c r="D2680">
        <v>1000</v>
      </c>
      <c r="E2680">
        <v>1.4740607382406849E-2</v>
      </c>
      <c r="F2680">
        <v>3.014810565441085E-2</v>
      </c>
      <c r="G2680">
        <v>3.6880705698889708E-4</v>
      </c>
      <c r="H2680">
        <v>-0.25200062179012406</v>
      </c>
      <c r="I2680">
        <v>0.1550749356994352</v>
      </c>
      <c r="J2680">
        <v>9.6925686090692409E-2</v>
      </c>
      <c r="K2680">
        <v>-1.0886400236558664</v>
      </c>
      <c r="L2680">
        <v>0.24149550347009807</v>
      </c>
      <c r="M2680">
        <v>0.84714452018577902</v>
      </c>
      <c r="N2680">
        <v>-1.9157308284134089</v>
      </c>
      <c r="O2680">
        <v>0.31834916188023143</v>
      </c>
      <c r="P2680">
        <v>1.597381666533181</v>
      </c>
      <c r="Q2680">
        <v>0.59373358831717127</v>
      </c>
      <c r="R2680">
        <v>5.9168731502801108E-2</v>
      </c>
      <c r="S2680">
        <v>-0.65290231981995817</v>
      </c>
    </row>
    <row r="2681" spans="4:19" x14ac:dyDescent="0.25">
      <c r="D2681">
        <v>10000</v>
      </c>
      <c r="E2681">
        <v>1.6791617638128687E-2</v>
      </c>
      <c r="F2681">
        <v>3.2979963089161249E-2</v>
      </c>
      <c r="G2681">
        <v>3.6880749049342167E-4</v>
      </c>
      <c r="H2681">
        <v>-0.27812818668252248</v>
      </c>
      <c r="I2681">
        <v>0.16774386622943993</v>
      </c>
      <c r="J2681">
        <v>0.1103843204530861</v>
      </c>
      <c r="K2681">
        <v>-1.2115467183229072</v>
      </c>
      <c r="L2681">
        <v>0.24655649551732139</v>
      </c>
      <c r="M2681">
        <v>0.96499022280559643</v>
      </c>
      <c r="N2681">
        <v>-2.1329877536504611</v>
      </c>
      <c r="O2681">
        <v>0.31330585269396494</v>
      </c>
      <c r="P2681">
        <v>1.8196819009564891</v>
      </c>
      <c r="Q2681">
        <v>0.66663513599554847</v>
      </c>
      <c r="R2681">
        <v>7.6953376850536159E-2</v>
      </c>
      <c r="S2681">
        <v>-0.74358851284608107</v>
      </c>
    </row>
    <row r="2682" spans="4:19" x14ac:dyDescent="0.25">
      <c r="D2682">
        <v>100000</v>
      </c>
      <c r="E2682">
        <v>-4.2901265261433424E-2</v>
      </c>
      <c r="F2682">
        <v>0.543463458612084</v>
      </c>
      <c r="G2682">
        <v>3.6881182559471881E-4</v>
      </c>
      <c r="H2682">
        <v>-3.4571571602801541</v>
      </c>
      <c r="I2682">
        <v>3.7242078204341524</v>
      </c>
      <c r="J2682">
        <v>-0.26705066015399836</v>
      </c>
      <c r="K2682">
        <v>-10.217407768805614</v>
      </c>
      <c r="L2682">
        <v>12.518049376030458</v>
      </c>
      <c r="M2682">
        <v>-2.300641607224847</v>
      </c>
      <c r="N2682">
        <v>-16.567807279517126</v>
      </c>
      <c r="O2682">
        <v>20.74492508922258</v>
      </c>
      <c r="P2682">
        <v>-4.1771178097054502</v>
      </c>
      <c r="Q2682">
        <v>2.5997232918142146</v>
      </c>
      <c r="R2682">
        <v>-4.5302832038861034</v>
      </c>
      <c r="S2682">
        <v>1.9305599120718924</v>
      </c>
    </row>
    <row r="2683" spans="4:19" x14ac:dyDescent="0.25">
      <c r="D2683">
        <v>1000000</v>
      </c>
      <c r="E2683">
        <v>-1.173794431020198E-3</v>
      </c>
      <c r="F2683">
        <v>-3.5338953564545226E-3</v>
      </c>
      <c r="G2683">
        <v>3.6885518221355367E-4</v>
      </c>
      <c r="H2683">
        <v>2.748777123449031E-2</v>
      </c>
      <c r="I2683">
        <v>-1.9745503935880038E-2</v>
      </c>
      <c r="J2683">
        <v>-7.7422672985960617E-3</v>
      </c>
      <c r="K2683">
        <v>0.11038435607979835</v>
      </c>
      <c r="L2683">
        <v>-4.2833307064768178E-2</v>
      </c>
      <c r="M2683">
        <v>-6.7551049015030173E-2</v>
      </c>
      <c r="N2683">
        <v>0.19336145548270167</v>
      </c>
      <c r="O2683">
        <v>-6.599685526343535E-2</v>
      </c>
      <c r="P2683">
        <v>-0.12736460021926632</v>
      </c>
      <c r="Q2683">
        <v>-5.5327836515154161E-2</v>
      </c>
      <c r="R2683">
        <v>3.2662960113185591E-3</v>
      </c>
      <c r="S2683">
        <v>5.2061540503835602E-2</v>
      </c>
    </row>
    <row r="2684" spans="4:19" x14ac:dyDescent="0.25">
      <c r="D2684">
        <v>1</v>
      </c>
      <c r="E2684">
        <v>1.4543450748670835E-2</v>
      </c>
      <c r="F2684">
        <v>2.9863508415249609E-2</v>
      </c>
      <c r="G2684">
        <v>3.6880700887597859E-4</v>
      </c>
      <c r="H2684">
        <v>-0.2494078265138171</v>
      </c>
      <c r="I2684">
        <v>0.15377610942946873</v>
      </c>
      <c r="J2684">
        <v>9.5631717084351919E-2</v>
      </c>
      <c r="K2684">
        <v>-1.0765656144503524</v>
      </c>
      <c r="L2684">
        <v>0.24074855228166925</v>
      </c>
      <c r="M2684">
        <v>0.83581706216867957</v>
      </c>
      <c r="N2684">
        <v>-1.8943977378790642</v>
      </c>
      <c r="O2684">
        <v>0.31838239379593958</v>
      </c>
      <c r="P2684">
        <v>1.5760153440831388</v>
      </c>
      <c r="Q2684">
        <v>0.58663722180171618</v>
      </c>
      <c r="R2684">
        <v>5.7545478596541244E-2</v>
      </c>
      <c r="S2684">
        <v>-0.64418270039824677</v>
      </c>
    </row>
    <row r="2685" spans="4:19" x14ac:dyDescent="0.25">
      <c r="D2685">
        <v>10</v>
      </c>
      <c r="E2685">
        <v>1.4545422745679167E-2</v>
      </c>
      <c r="F2685">
        <v>2.986636624878955E-2</v>
      </c>
      <c r="G2685">
        <v>3.6880700936367045E-4</v>
      </c>
      <c r="H2685">
        <v>-0.24943383387826401</v>
      </c>
      <c r="I2685">
        <v>0.15378917406080816</v>
      </c>
      <c r="J2685">
        <v>9.5644659817445188E-2</v>
      </c>
      <c r="K2685">
        <v>-1.0766866207703778</v>
      </c>
      <c r="L2685">
        <v>0.24075625975352466</v>
      </c>
      <c r="M2685">
        <v>0.8359303610168638</v>
      </c>
      <c r="N2685">
        <v>-1.8946115228697487</v>
      </c>
      <c r="O2685">
        <v>0.31838247102419714</v>
      </c>
      <c r="P2685">
        <v>1.5762290518455515</v>
      </c>
      <c r="Q2685">
        <v>0.58670828133637087</v>
      </c>
      <c r="R2685">
        <v>5.756163624588595E-2</v>
      </c>
      <c r="S2685">
        <v>-0.64426991758226393</v>
      </c>
    </row>
    <row r="2686" spans="4:19" x14ac:dyDescent="0.25">
      <c r="D2686">
        <v>100</v>
      </c>
      <c r="E2686">
        <v>1.4565172168590263E-2</v>
      </c>
      <c r="F2686">
        <v>2.9894974696321939E-2</v>
      </c>
      <c r="G2686">
        <v>3.6880701424058947E-4</v>
      </c>
      <c r="H2686">
        <v>-0.24969421347143594</v>
      </c>
      <c r="I2686">
        <v>0.15391993325864917</v>
      </c>
      <c r="J2686">
        <v>9.5774280212793883E-2</v>
      </c>
      <c r="K2686">
        <v>-1.0778982274693973</v>
      </c>
      <c r="L2686">
        <v>0.24083318526963282</v>
      </c>
      <c r="M2686">
        <v>0.83706504219976807</v>
      </c>
      <c r="N2686">
        <v>-1.8967521100114553</v>
      </c>
      <c r="O2686">
        <v>0.31838278633785677</v>
      </c>
      <c r="P2686">
        <v>1.5783693236735985</v>
      </c>
      <c r="Q2686">
        <v>0.58741984810969683</v>
      </c>
      <c r="R2686">
        <v>5.7723541784952204E-2</v>
      </c>
      <c r="S2686">
        <v>-0.64514338989464193</v>
      </c>
    </row>
    <row r="2687" spans="4:19" x14ac:dyDescent="0.25">
      <c r="D2687">
        <v>1000</v>
      </c>
      <c r="E2687">
        <v>1.4765656680760941E-2</v>
      </c>
      <c r="F2687">
        <v>3.0184102711271588E-2</v>
      </c>
      <c r="G2687">
        <v>3.6880706300978627E-4</v>
      </c>
      <c r="H2687">
        <v>-0.25232898188627928</v>
      </c>
      <c r="I2687">
        <v>0.15523889655034395</v>
      </c>
      <c r="J2687">
        <v>9.7090085335942433E-2</v>
      </c>
      <c r="K2687">
        <v>-1.0901707153452413</v>
      </c>
      <c r="L2687">
        <v>0.24158700312105807</v>
      </c>
      <c r="M2687">
        <v>0.84858371222418327</v>
      </c>
      <c r="N2687">
        <v>-1.9184353902442339</v>
      </c>
      <c r="O2687">
        <v>0.31833904193505091</v>
      </c>
      <c r="P2687">
        <v>1.6000963483091724</v>
      </c>
      <c r="Q2687">
        <v>0.59463404427826561</v>
      </c>
      <c r="R2687">
        <v>5.9376099301115204E-2</v>
      </c>
      <c r="S2687">
        <v>-0.65401014357936305</v>
      </c>
    </row>
    <row r="2688" spans="4:19" x14ac:dyDescent="0.25">
      <c r="D2688">
        <v>10000</v>
      </c>
      <c r="E2688">
        <v>1.7122510499512918E-2</v>
      </c>
      <c r="F2688">
        <v>3.3415908523921942E-2</v>
      </c>
      <c r="G2688">
        <v>3.6880755070246401E-4</v>
      </c>
      <c r="H2688">
        <v>-0.28220607911580231</v>
      </c>
      <c r="I2688">
        <v>0.16965085000504132</v>
      </c>
      <c r="J2688">
        <v>0.1125552291107752</v>
      </c>
      <c r="K2688">
        <v>-1.2309363688183197</v>
      </c>
      <c r="L2688">
        <v>0.24693256002703379</v>
      </c>
      <c r="M2688">
        <v>0.98400380879129301</v>
      </c>
      <c r="N2688">
        <v>-2.1672793698143273</v>
      </c>
      <c r="O2688">
        <v>0.31172836741278687</v>
      </c>
      <c r="P2688">
        <v>1.8555510024015476</v>
      </c>
      <c r="Q2688">
        <v>0.67824662019618387</v>
      </c>
      <c r="R2688">
        <v>7.9968364685246485E-2</v>
      </c>
      <c r="S2688">
        <v>-0.75821498488143391</v>
      </c>
    </row>
    <row r="2689" spans="4:19" x14ac:dyDescent="0.25">
      <c r="D2689">
        <v>100000</v>
      </c>
      <c r="E2689">
        <v>-2.872072188571544E-2</v>
      </c>
      <c r="F2689">
        <v>-0.4726571173310567</v>
      </c>
      <c r="G2689">
        <v>3.6881242770018142E-4</v>
      </c>
      <c r="H2689">
        <v>3.1480902482033812</v>
      </c>
      <c r="I2689">
        <v>-2.9499193529724685</v>
      </c>
      <c r="J2689">
        <v>-0.19817089523090914</v>
      </c>
      <c r="K2689">
        <v>10.065550657695823</v>
      </c>
      <c r="L2689">
        <v>-8.3390685976644097</v>
      </c>
      <c r="M2689">
        <v>-1.7264820600314223</v>
      </c>
      <c r="N2689">
        <v>16.176404274180001</v>
      </c>
      <c r="O2689">
        <v>-12.874240968284466</v>
      </c>
      <c r="P2689">
        <v>-3.3021633058955331</v>
      </c>
      <c r="Q2689">
        <v>-4.11364483404979</v>
      </c>
      <c r="R2689">
        <v>2.8470104828188276</v>
      </c>
      <c r="S2689">
        <v>1.2666343512309624</v>
      </c>
    </row>
    <row r="2690" spans="4:19" x14ac:dyDescent="0.25">
      <c r="D2690">
        <v>1000000</v>
      </c>
      <c r="E2690">
        <v>-1.0340991753602083E-3</v>
      </c>
      <c r="F2690">
        <v>-3.1004738533029009E-3</v>
      </c>
      <c r="G2690">
        <v>3.6886120477240525E-4</v>
      </c>
      <c r="H2690">
        <v>2.4132369118262886E-2</v>
      </c>
      <c r="I2690">
        <v>-1.7311802536315923E-2</v>
      </c>
      <c r="J2690">
        <v>-6.8205665819434103E-3</v>
      </c>
      <c r="K2690">
        <v>9.6979441668366917E-2</v>
      </c>
      <c r="L2690">
        <v>-3.7469319298029546E-2</v>
      </c>
      <c r="M2690">
        <v>-5.9510122370333818E-2</v>
      </c>
      <c r="N2690">
        <v>0.1698888487546526</v>
      </c>
      <c r="O2690">
        <v>-5.7685524897166829E-2</v>
      </c>
      <c r="P2690">
        <v>-0.11220332385749288</v>
      </c>
      <c r="Q2690">
        <v>-4.8652055392189197E-2</v>
      </c>
      <c r="R2690">
        <v>2.7868515003781624E-3</v>
      </c>
      <c r="S2690">
        <v>4.5865203891807482E-2</v>
      </c>
    </row>
    <row r="2691" spans="4:19" x14ac:dyDescent="0.25">
      <c r="D2691">
        <v>1</v>
      </c>
      <c r="E2691">
        <v>4.6893287413704273E-3</v>
      </c>
      <c r="F2691">
        <v>2.6344123179079564E-2</v>
      </c>
      <c r="G2691">
        <v>3.6880700884587414E-4</v>
      </c>
      <c r="H2691">
        <v>-0.17742206018053253</v>
      </c>
      <c r="I2691">
        <v>0.14655731980577258</v>
      </c>
      <c r="J2691">
        <v>3.0864740374767052E-2</v>
      </c>
      <c r="K2691">
        <v>-0.64929525260556531</v>
      </c>
      <c r="L2691">
        <v>0.37741515658946767</v>
      </c>
      <c r="M2691">
        <v>0.27188009601610474</v>
      </c>
      <c r="N2691">
        <v>-1.118649125455935</v>
      </c>
      <c r="O2691">
        <v>0.60639779199646782</v>
      </c>
      <c r="P2691">
        <v>0.51225133345946716</v>
      </c>
      <c r="Q2691">
        <v>0.29685015200150389</v>
      </c>
      <c r="R2691">
        <v>-8.6069844394298656E-2</v>
      </c>
      <c r="S2691">
        <v>-0.21078030760720168</v>
      </c>
    </row>
    <row r="2692" spans="4:19" x14ac:dyDescent="0.25">
      <c r="D2692">
        <v>10</v>
      </c>
      <c r="E2692">
        <v>4.6895995350969295E-3</v>
      </c>
      <c r="F2692">
        <v>2.6345243575408715E-2</v>
      </c>
      <c r="G2692">
        <v>3.6880700906262605E-4</v>
      </c>
      <c r="H2692">
        <v>-0.17742986804407934</v>
      </c>
      <c r="I2692">
        <v>0.14656334883797939</v>
      </c>
      <c r="J2692">
        <v>3.0866519206107057E-2</v>
      </c>
      <c r="K2692">
        <v>-0.64932507661201555</v>
      </c>
      <c r="L2692">
        <v>0.37742931092626364</v>
      </c>
      <c r="M2692">
        <v>0.27189576568576257</v>
      </c>
      <c r="N2692">
        <v>-1.1187006919592584</v>
      </c>
      <c r="O2692">
        <v>0.60641986190202957</v>
      </c>
      <c r="P2692">
        <v>0.5122808300572359</v>
      </c>
      <c r="Q2692">
        <v>0.29686461825614074</v>
      </c>
      <c r="R2692">
        <v>-8.6072137130226878E-2</v>
      </c>
      <c r="S2692">
        <v>-0.21079248112592097</v>
      </c>
    </row>
    <row r="2693" spans="4:19" x14ac:dyDescent="0.25">
      <c r="D2693">
        <v>100</v>
      </c>
      <c r="E2693">
        <v>4.6923091934776926E-3</v>
      </c>
      <c r="F2693">
        <v>2.635645278239061E-2</v>
      </c>
      <c r="G2693">
        <v>3.6880701123014563E-4</v>
      </c>
      <c r="H2693">
        <v>-0.17750798488044239</v>
      </c>
      <c r="I2693">
        <v>0.14662366607135269</v>
      </c>
      <c r="J2693">
        <v>3.0884318809086153E-2</v>
      </c>
      <c r="K2693">
        <v>-0.64962347022487776</v>
      </c>
      <c r="L2693">
        <v>0.37757090838651663</v>
      </c>
      <c r="M2693">
        <v>0.27205256183835758</v>
      </c>
      <c r="N2693">
        <v>-1.1192166234622931</v>
      </c>
      <c r="O2693">
        <v>0.60664064033293741</v>
      </c>
      <c r="P2693">
        <v>0.51257598312935215</v>
      </c>
      <c r="Q2693">
        <v>0.29700936022434732</v>
      </c>
      <c r="R2693">
        <v>-8.6095066535989417E-2</v>
      </c>
      <c r="S2693">
        <v>-0.21091429368835435</v>
      </c>
    </row>
    <row r="2694" spans="4:19" x14ac:dyDescent="0.25">
      <c r="D2694">
        <v>1000</v>
      </c>
      <c r="E2694">
        <v>4.7195789991251519E-3</v>
      </c>
      <c r="F2694">
        <v>2.6469071708288078E-2</v>
      </c>
      <c r="G2694">
        <v>3.6880703290534226E-4</v>
      </c>
      <c r="H2694">
        <v>-0.1782929925239678</v>
      </c>
      <c r="I2694">
        <v>0.14722954145209144</v>
      </c>
      <c r="J2694">
        <v>3.1063451071872805E-2</v>
      </c>
      <c r="K2694">
        <v>-0.6526228430208576</v>
      </c>
      <c r="L2694">
        <v>0.3789923099617134</v>
      </c>
      <c r="M2694">
        <v>0.27363053305914775</v>
      </c>
      <c r="N2694">
        <v>-1.1244027280260802</v>
      </c>
      <c r="O2694">
        <v>0.60885638420223032</v>
      </c>
      <c r="P2694">
        <v>0.515546343823857</v>
      </c>
      <c r="Q2694">
        <v>0.29846476734544325</v>
      </c>
      <c r="R2694">
        <v>-8.6324560599408073E-2</v>
      </c>
      <c r="S2694">
        <v>-0.21214020674603518</v>
      </c>
    </row>
    <row r="2695" spans="4:19" x14ac:dyDescent="0.25">
      <c r="D2695">
        <v>10000</v>
      </c>
      <c r="E2695">
        <v>5.0107856190162907E-3</v>
      </c>
      <c r="F2695">
        <v>2.7650556960126336E-2</v>
      </c>
      <c r="G2695">
        <v>3.6880724965744887E-4</v>
      </c>
      <c r="H2695">
        <v>-0.18654721362012694</v>
      </c>
      <c r="I2695">
        <v>0.15357104330026061</v>
      </c>
      <c r="J2695">
        <v>3.2976170319876985E-2</v>
      </c>
      <c r="K2695">
        <v>-0.68424677486995122</v>
      </c>
      <c r="L2695">
        <v>0.39376707379878795</v>
      </c>
      <c r="M2695">
        <v>0.29047970107117038</v>
      </c>
      <c r="N2695">
        <v>-1.1790935033998302</v>
      </c>
      <c r="O2695">
        <v>0.63183178305014209</v>
      </c>
      <c r="P2695">
        <v>0.54726172034969522</v>
      </c>
      <c r="Q2695">
        <v>0.31386563414575974</v>
      </c>
      <c r="R2695">
        <v>-8.8634220811155018E-2</v>
      </c>
      <c r="S2695">
        <v>-0.22523141333459762</v>
      </c>
    </row>
    <row r="2696" spans="4:19" x14ac:dyDescent="0.25">
      <c r="D2696">
        <v>100000</v>
      </c>
      <c r="E2696">
        <v>1.3083613335313974E-2</v>
      </c>
      <c r="F2696">
        <v>4.9943607739662853E-2</v>
      </c>
      <c r="G2696">
        <v>3.6880941719252748E-4</v>
      </c>
      <c r="H2696">
        <v>-0.351670990579386</v>
      </c>
      <c r="I2696">
        <v>0.26576062656459953</v>
      </c>
      <c r="J2696">
        <v>8.5910364014793572E-2</v>
      </c>
      <c r="K2696">
        <v>-1.3598979520622727</v>
      </c>
      <c r="L2696">
        <v>0.60304116032813582</v>
      </c>
      <c r="M2696">
        <v>0.756856791734144</v>
      </c>
      <c r="N2696">
        <v>-2.3527056069613472</v>
      </c>
      <c r="O2696">
        <v>0.92824366309572071</v>
      </c>
      <c r="P2696">
        <v>1.4244619438656301</v>
      </c>
      <c r="Q2696">
        <v>0.67105864571579232</v>
      </c>
      <c r="R2696">
        <v>-8.2956071235223305E-2</v>
      </c>
      <c r="S2696">
        <v>-0.58810257448057257</v>
      </c>
    </row>
    <row r="2697" spans="4:19" x14ac:dyDescent="0.25">
      <c r="D2697">
        <v>1000000</v>
      </c>
      <c r="E2697">
        <v>-8.6583932204487121E-4</v>
      </c>
      <c r="F2697">
        <v>-7.0717375987302562E-3</v>
      </c>
      <c r="G2697">
        <v>3.6883109394467861E-4</v>
      </c>
      <c r="H2697">
        <v>4.616901938737783E-2</v>
      </c>
      <c r="I2697">
        <v>-4.0450742166729725E-2</v>
      </c>
      <c r="J2697">
        <v>-5.7182772206303412E-3</v>
      </c>
      <c r="K2697">
        <v>0.16198764285438116</v>
      </c>
      <c r="L2697">
        <v>-0.11161372372168898</v>
      </c>
      <c r="M2697">
        <v>-5.0373919132702838E-2</v>
      </c>
      <c r="N2697">
        <v>0.27789531678847013</v>
      </c>
      <c r="O2697">
        <v>-0.18283300007081138</v>
      </c>
      <c r="P2697">
        <v>-9.5062316717644535E-2</v>
      </c>
      <c r="Q2697">
        <v>-6.9558333122575533E-2</v>
      </c>
      <c r="R2697">
        <v>3.065383883329531E-2</v>
      </c>
      <c r="S2697">
        <v>3.890449428927667E-2</v>
      </c>
    </row>
    <row r="2698" spans="4:19" x14ac:dyDescent="0.25">
      <c r="D2698">
        <v>1</v>
      </c>
      <c r="E2698">
        <v>4.6893362629960968E-3</v>
      </c>
      <c r="F2698">
        <v>2.6344154299913027E-2</v>
      </c>
      <c r="G2698">
        <v>3.6880700885189504E-4</v>
      </c>
      <c r="H2698">
        <v>-0.17742227705625879</v>
      </c>
      <c r="I2698">
        <v>0.14655748727227902</v>
      </c>
      <c r="J2698">
        <v>3.0864789783976221E-2</v>
      </c>
      <c r="K2698">
        <v>-0.6492960810125048</v>
      </c>
      <c r="L2698">
        <v>0.37741554975221447</v>
      </c>
      <c r="M2698">
        <v>0.27188053126030809</v>
      </c>
      <c r="N2698">
        <v>-1.1186505577934085</v>
      </c>
      <c r="O2698">
        <v>0.60639840502992115</v>
      </c>
      <c r="P2698">
        <v>0.51225215276350156</v>
      </c>
      <c r="Q2698">
        <v>0.29685055382241643</v>
      </c>
      <c r="R2698">
        <v>-8.6069908080904867E-2</v>
      </c>
      <c r="S2698">
        <v>-0.21078064574150801</v>
      </c>
    </row>
    <row r="2699" spans="4:19" x14ac:dyDescent="0.25">
      <c r="D2699">
        <v>10</v>
      </c>
      <c r="E2699">
        <v>4.6896747611269414E-3</v>
      </c>
      <c r="F2699">
        <v>2.6345554813524141E-2</v>
      </c>
      <c r="G2699">
        <v>3.6880700912283494E-4</v>
      </c>
      <c r="H2699">
        <v>-0.17743203701827426</v>
      </c>
      <c r="I2699">
        <v>0.14656502365594548</v>
      </c>
      <c r="J2699">
        <v>3.086701336233233E-2</v>
      </c>
      <c r="K2699">
        <v>-0.64933336155347732</v>
      </c>
      <c r="L2699">
        <v>0.37743324286097035</v>
      </c>
      <c r="M2699">
        <v>0.27190011869252118</v>
      </c>
      <c r="N2699">
        <v>-1.1187150168473785</v>
      </c>
      <c r="O2699">
        <v>0.60642599268741293</v>
      </c>
      <c r="P2699">
        <v>0.51228902415996203</v>
      </c>
      <c r="Q2699">
        <v>0.29686863691635779</v>
      </c>
      <c r="R2699">
        <v>-8.607277400793123E-2</v>
      </c>
      <c r="S2699">
        <v>-0.21079586290842656</v>
      </c>
    </row>
    <row r="2700" spans="4:19" x14ac:dyDescent="0.25">
      <c r="D2700">
        <v>100</v>
      </c>
      <c r="E2700">
        <v>4.6930624321578126E-3</v>
      </c>
      <c r="F2700">
        <v>2.6359568143976286E-2</v>
      </c>
      <c r="G2700">
        <v>3.6880701183223438E-4</v>
      </c>
      <c r="H2700">
        <v>-0.17752969633563964</v>
      </c>
      <c r="I2700">
        <v>0.14664042954667522</v>
      </c>
      <c r="J2700">
        <v>3.0889266788967973E-2</v>
      </c>
      <c r="K2700">
        <v>-0.6497064069177938</v>
      </c>
      <c r="L2700">
        <v>0.3776102584754959</v>
      </c>
      <c r="M2700">
        <v>0.27209614844230856</v>
      </c>
      <c r="N2700">
        <v>-1.1193600238076264</v>
      </c>
      <c r="O2700">
        <v>0.60670199329578978</v>
      </c>
      <c r="P2700">
        <v>0.51265803051184378</v>
      </c>
      <c r="Q2700">
        <v>0.29704959197177416</v>
      </c>
      <c r="R2700">
        <v>-8.6101436473885684E-2</v>
      </c>
      <c r="S2700">
        <v>-0.21094815549787427</v>
      </c>
    </row>
    <row r="2701" spans="4:19" x14ac:dyDescent="0.25">
      <c r="D2701">
        <v>1000</v>
      </c>
      <c r="E2701">
        <v>4.7272102870989999E-3</v>
      </c>
      <c r="F2701">
        <v>2.650052574652827E-2</v>
      </c>
      <c r="G2701">
        <v>3.6880703892623064E-4</v>
      </c>
      <c r="H2701">
        <v>-0.17851229676199054</v>
      </c>
      <c r="I2701">
        <v>0.14739871716136932</v>
      </c>
      <c r="J2701">
        <v>3.1113579600621222E-2</v>
      </c>
      <c r="K2701">
        <v>-0.65346101609809537</v>
      </c>
      <c r="L2701">
        <v>0.3793889019817307</v>
      </c>
      <c r="M2701">
        <v>0.27407211411636467</v>
      </c>
      <c r="N2701">
        <v>-1.1258520143228381</v>
      </c>
      <c r="O2701">
        <v>0.60947444575784715</v>
      </c>
      <c r="P2701">
        <v>0.51637756856499806</v>
      </c>
      <c r="Q2701">
        <v>0.29887164267816857</v>
      </c>
      <c r="R2701">
        <v>-8.6388371595404578E-2</v>
      </c>
      <c r="S2701">
        <v>-0.21248327108276754</v>
      </c>
    </row>
    <row r="2702" spans="4:19" x14ac:dyDescent="0.25">
      <c r="D2702">
        <v>10000</v>
      </c>
      <c r="E2702">
        <v>5.0981650831225861E-3</v>
      </c>
      <c r="F2702">
        <v>2.7997700798874012E-2</v>
      </c>
      <c r="G2702">
        <v>3.6880730986641255E-4</v>
      </c>
      <c r="H2702">
        <v>-0.18897910562098019</v>
      </c>
      <c r="I2702">
        <v>0.15542906887760921</v>
      </c>
      <c r="J2702">
        <v>3.3550036743378087E-2</v>
      </c>
      <c r="K2702">
        <v>-0.69359440746068657</v>
      </c>
      <c r="L2702">
        <v>0.39805948166553762</v>
      </c>
      <c r="M2702">
        <v>0.2955349257951454</v>
      </c>
      <c r="N2702">
        <v>-1.1952632677732744</v>
      </c>
      <c r="O2702">
        <v>0.63848651697995962</v>
      </c>
      <c r="P2702">
        <v>0.55677675079331834</v>
      </c>
      <c r="Q2702">
        <v>0.31843764122477225</v>
      </c>
      <c r="R2702">
        <v>-8.9278073533375135E-2</v>
      </c>
      <c r="S2702">
        <v>-0.22915956769139001</v>
      </c>
    </row>
    <row r="2703" spans="4:19" x14ac:dyDescent="0.25">
      <c r="D2703">
        <v>100000</v>
      </c>
      <c r="E2703">
        <v>2.3681822339393577E-2</v>
      </c>
      <c r="F2703">
        <v>6.4356688070333998E-2</v>
      </c>
      <c r="G2703">
        <v>3.6881001929012653E-4</v>
      </c>
      <c r="H2703">
        <v>-0.47789850253654009</v>
      </c>
      <c r="I2703">
        <v>0.32261879678311089</v>
      </c>
      <c r="J2703">
        <v>0.1552797057534292</v>
      </c>
      <c r="K2703">
        <v>-1.9606887751957416</v>
      </c>
      <c r="L2703">
        <v>0.59239209718066022</v>
      </c>
      <c r="M2703">
        <v>1.3682966780150778</v>
      </c>
      <c r="N2703">
        <v>-3.4049938376082558</v>
      </c>
      <c r="O2703">
        <v>0.83161681469433191</v>
      </c>
      <c r="P2703">
        <v>2.573377022913931</v>
      </c>
      <c r="Q2703">
        <v>1.0409094832525092</v>
      </c>
      <c r="R2703">
        <v>2.3234762760182548E-2</v>
      </c>
      <c r="S2703">
        <v>-1.0641442460126882</v>
      </c>
    </row>
    <row r="2704" spans="4:19" x14ac:dyDescent="0.25">
      <c r="D2704">
        <v>1000000</v>
      </c>
      <c r="E2704">
        <v>-6.6800322874951067E-4</v>
      </c>
      <c r="F2704">
        <v>-5.3691338707750266E-3</v>
      </c>
      <c r="G2704">
        <v>3.6883711571693707E-4</v>
      </c>
      <c r="H2704">
        <v>3.5093217086057393E-2</v>
      </c>
      <c r="I2704">
        <v>-3.0682276693919874E-2</v>
      </c>
      <c r="J2704">
        <v>-4.4109403921268608E-3</v>
      </c>
      <c r="K2704">
        <v>0.12332544956452907</v>
      </c>
      <c r="L2704">
        <v>-8.4468482135410028E-2</v>
      </c>
      <c r="M2704">
        <v>-3.8856967429126144E-2</v>
      </c>
      <c r="N2704">
        <v>0.21161104669317865</v>
      </c>
      <c r="O2704">
        <v>-0.13828888446888854</v>
      </c>
      <c r="P2704">
        <v>-7.3322162224293663E-2</v>
      </c>
      <c r="Q2704">
        <v>-5.308467744156431E-2</v>
      </c>
      <c r="R2704">
        <v>2.3068810562936193E-2</v>
      </c>
      <c r="S2704">
        <v>3.0015866878628117E-2</v>
      </c>
    </row>
    <row r="2705" spans="4:19" x14ac:dyDescent="0.25">
      <c r="D2705">
        <v>1</v>
      </c>
      <c r="E2705">
        <v>4.6893437846459033E-3</v>
      </c>
      <c r="F2705">
        <v>2.6344185420820034E-2</v>
      </c>
      <c r="G2705">
        <v>3.6880700885791589E-4</v>
      </c>
      <c r="H2705">
        <v>-0.17742249393251441</v>
      </c>
      <c r="I2705">
        <v>0.14655765473917626</v>
      </c>
      <c r="J2705">
        <v>3.086483919335592E-2</v>
      </c>
      <c r="K2705">
        <v>-0.64929690942161145</v>
      </c>
      <c r="L2705">
        <v>0.37741594291571445</v>
      </c>
      <c r="M2705">
        <v>0.27188096650589699</v>
      </c>
      <c r="N2705">
        <v>-1.1186519901346372</v>
      </c>
      <c r="O2705">
        <v>0.60639901806447938</v>
      </c>
      <c r="P2705">
        <v>0.51225297207015785</v>
      </c>
      <c r="Q2705">
        <v>0.29685095564445518</v>
      </c>
      <c r="R2705">
        <v>-8.6069971767532394E-2</v>
      </c>
      <c r="S2705">
        <v>-0.21078098387690858</v>
      </c>
    </row>
    <row r="2706" spans="4:19" x14ac:dyDescent="0.25">
      <c r="D2706">
        <v>10</v>
      </c>
      <c r="E2706">
        <v>4.6897499895703944E-3</v>
      </c>
      <c r="F2706">
        <v>2.6345866058993462E-2</v>
      </c>
      <c r="G2706">
        <v>3.6880700918304383E-4</v>
      </c>
      <c r="H2706">
        <v>-0.17743420604604054</v>
      </c>
      <c r="I2706">
        <v>0.14656669851165205</v>
      </c>
      <c r="J2706">
        <v>3.0867507534388494E-2</v>
      </c>
      <c r="K2706">
        <v>-0.64934164671027972</v>
      </c>
      <c r="L2706">
        <v>0.37743717487154882</v>
      </c>
      <c r="M2706">
        <v>0.2719044718387309</v>
      </c>
      <c r="N2706">
        <v>-1.1187293421091802</v>
      </c>
      <c r="O2706">
        <v>0.60643212358413479</v>
      </c>
      <c r="P2706">
        <v>0.51229721852506316</v>
      </c>
      <c r="Q2706">
        <v>0.29687265568793819</v>
      </c>
      <c r="R2706">
        <v>-8.607341088851328E-2</v>
      </c>
      <c r="S2706">
        <v>-0.21079924479943202</v>
      </c>
    </row>
    <row r="2707" spans="4:19" x14ac:dyDescent="0.25">
      <c r="D2707">
        <v>100</v>
      </c>
      <c r="E2707">
        <v>4.6938159127058766E-3</v>
      </c>
      <c r="F2707">
        <v>2.6362684242127305E-2</v>
      </c>
      <c r="G2707">
        <v>3.6880701243432312E-4</v>
      </c>
      <c r="H2707">
        <v>-0.17755141315719669</v>
      </c>
      <c r="I2707">
        <v>0.14665719680182931</v>
      </c>
      <c r="J2707">
        <v>3.0894216355363824E-2</v>
      </c>
      <c r="K2707">
        <v>-0.64978936518249242</v>
      </c>
      <c r="L2707">
        <v>0.37764961615974002</v>
      </c>
      <c r="M2707">
        <v>0.27213974902274884</v>
      </c>
      <c r="N2707">
        <v>-1.1195034615891117</v>
      </c>
      <c r="O2707">
        <v>0.60676335740249954</v>
      </c>
      <c r="P2707">
        <v>0.5127401041866122</v>
      </c>
      <c r="Q2707">
        <v>0.29708983487812546</v>
      </c>
      <c r="R2707">
        <v>-8.6107806697203415E-2</v>
      </c>
      <c r="S2707">
        <v>-0.21098202818092204</v>
      </c>
    </row>
    <row r="2708" spans="4:19" x14ac:dyDescent="0.25">
      <c r="D2708">
        <v>1000</v>
      </c>
      <c r="E2708">
        <v>4.7348662937495819E-3</v>
      </c>
      <c r="F2708">
        <v>2.6532054629373105E-2</v>
      </c>
      <c r="G2708">
        <v>3.6880704494711929E-4</v>
      </c>
      <c r="H2708">
        <v>-0.17873214680796679</v>
      </c>
      <c r="I2708">
        <v>0.147568276541584</v>
      </c>
      <c r="J2708">
        <v>3.1163870266382787E-2</v>
      </c>
      <c r="K2708">
        <v>-0.65430138549228545</v>
      </c>
      <c r="L2708">
        <v>0.37978626196332144</v>
      </c>
      <c r="M2708">
        <v>0.27451512352897822</v>
      </c>
      <c r="N2708">
        <v>-1.1273051124154421</v>
      </c>
      <c r="O2708">
        <v>0.6100936321460253</v>
      </c>
      <c r="P2708">
        <v>0.51721148026943098</v>
      </c>
      <c r="Q2708">
        <v>0.29927965556456826</v>
      </c>
      <c r="R2708">
        <v>-8.6452208882764836E-2</v>
      </c>
      <c r="S2708">
        <v>-0.21282744668180698</v>
      </c>
    </row>
    <row r="2709" spans="4:19" x14ac:dyDescent="0.25">
      <c r="D2709">
        <v>10000</v>
      </c>
      <c r="E2709">
        <v>5.1886461279261704E-3</v>
      </c>
      <c r="F2709">
        <v>2.8353672020794959E-2</v>
      </c>
      <c r="G2709">
        <v>3.6880737007539591E-4</v>
      </c>
      <c r="H2709">
        <v>-0.19147604927748318</v>
      </c>
      <c r="I2709">
        <v>0.15733180680773984</v>
      </c>
      <c r="J2709">
        <v>3.4144242469750452E-2</v>
      </c>
      <c r="K2709">
        <v>-0.70320678293918348</v>
      </c>
      <c r="L2709">
        <v>0.40243744804091719</v>
      </c>
      <c r="M2709">
        <v>0.30076933489826274</v>
      </c>
      <c r="N2709">
        <v>-1.2118928396757127</v>
      </c>
      <c r="O2709">
        <v>0.6452640193455359</v>
      </c>
      <c r="P2709">
        <v>0.56662882033018036</v>
      </c>
      <c r="Q2709">
        <v>0.32314862471999106</v>
      </c>
      <c r="R2709">
        <v>-8.9921468600568488E-2</v>
      </c>
      <c r="S2709">
        <v>-0.23322715611940481</v>
      </c>
    </row>
    <row r="2710" spans="4:19" x14ac:dyDescent="0.25">
      <c r="D2710">
        <v>100000</v>
      </c>
      <c r="E2710">
        <v>0.12466535230117406</v>
      </c>
      <c r="F2710">
        <v>9.0463199361210653E-2</v>
      </c>
      <c r="G2710">
        <v>3.6881062138969129E-4</v>
      </c>
      <c r="H2710">
        <v>-1.0016277535777789</v>
      </c>
      <c r="I2710">
        <v>0.18594339872773702</v>
      </c>
      <c r="J2710">
        <v>0.81568435485003477</v>
      </c>
      <c r="K2710">
        <v>-5.5265051705617942</v>
      </c>
      <c r="L2710">
        <v>-1.6495793054514643</v>
      </c>
      <c r="M2710">
        <v>7.1760844760132514</v>
      </c>
      <c r="N2710">
        <v>-9.6641655057581595</v>
      </c>
      <c r="O2710">
        <v>-3.6583766146569836</v>
      </c>
      <c r="P2710">
        <v>13.32254212041515</v>
      </c>
      <c r="Q2710">
        <v>3.801099699330905</v>
      </c>
      <c r="R2710">
        <v>1.755297791110749</v>
      </c>
      <c r="S2710">
        <v>-5.5563974904416469</v>
      </c>
    </row>
    <row r="2711" spans="4:19" x14ac:dyDescent="0.25">
      <c r="D2711">
        <v>1000000</v>
      </c>
      <c r="E2711">
        <v>-5.4375935963440266E-4</v>
      </c>
      <c r="F2711">
        <v>-4.3272884485471381E-3</v>
      </c>
      <c r="G2711">
        <v>3.6884313768582926E-4</v>
      </c>
      <c r="H2711">
        <v>2.8303795211122917E-2</v>
      </c>
      <c r="I2711">
        <v>-2.4713639277084809E-2</v>
      </c>
      <c r="J2711">
        <v>-3.5901559340416611E-3</v>
      </c>
      <c r="K2711">
        <v>9.9565898366655858E-2</v>
      </c>
      <c r="L2711">
        <v>-6.7939527616250217E-2</v>
      </c>
      <c r="M2711">
        <v>-3.1626370750394983E-2</v>
      </c>
      <c r="N2711">
        <v>0.17086348979485066</v>
      </c>
      <c r="O2711">
        <v>-0.11118833703041631</v>
      </c>
      <c r="P2711">
        <v>-5.9675152764420147E-2</v>
      </c>
      <c r="Q2711">
        <v>-4.2922309638946388E-2</v>
      </c>
      <c r="R2711">
        <v>1.8488845785491037E-2</v>
      </c>
      <c r="S2711">
        <v>2.4433463853455351E-2</v>
      </c>
    </row>
    <row r="2712" spans="4:19" x14ac:dyDescent="0.25">
      <c r="D2712">
        <v>1</v>
      </c>
      <c r="E2712">
        <v>4.6893513063198328E-3</v>
      </c>
      <c r="F2712">
        <v>2.6344216541800549E-2</v>
      </c>
      <c r="G2712">
        <v>3.6880700886393673E-4</v>
      </c>
      <c r="H2712">
        <v>-0.1774227108093136</v>
      </c>
      <c r="I2712">
        <v>0.14655782220643943</v>
      </c>
      <c r="J2712">
        <v>3.0864888602884832E-2</v>
      </c>
      <c r="K2712">
        <v>-0.64929773783286393</v>
      </c>
      <c r="L2712">
        <v>0.37741633607997827</v>
      </c>
      <c r="M2712">
        <v>0.27188140175287856</v>
      </c>
      <c r="N2712">
        <v>-1.1186534224795892</v>
      </c>
      <c r="O2712">
        <v>0.60639963110015671</v>
      </c>
      <c r="P2712">
        <v>0.51225379137943605</v>
      </c>
      <c r="Q2712">
        <v>0.29685135746759883</v>
      </c>
      <c r="R2712">
        <v>-8.6070035454206106E-2</v>
      </c>
      <c r="S2712">
        <v>-0.21078132201338917</v>
      </c>
    </row>
    <row r="2713" spans="4:19" x14ac:dyDescent="0.25">
      <c r="D2713">
        <v>10</v>
      </c>
      <c r="E2713">
        <v>4.6898252204274149E-3</v>
      </c>
      <c r="F2713">
        <v>2.6346177311816991E-2</v>
      </c>
      <c r="G2713">
        <v>3.6880700924325272E-4</v>
      </c>
      <c r="H2713">
        <v>-0.17743637512738886</v>
      </c>
      <c r="I2713">
        <v>0.14656837340510975</v>
      </c>
      <c r="J2713">
        <v>3.0868001722275551E-2</v>
      </c>
      <c r="K2713">
        <v>-0.64934993208241565</v>
      </c>
      <c r="L2713">
        <v>0.37744110695799904</v>
      </c>
      <c r="M2713">
        <v>0.27190882512442016</v>
      </c>
      <c r="N2713">
        <v>-1.118743667744706</v>
      </c>
      <c r="O2713">
        <v>0.60643825459218448</v>
      </c>
      <c r="P2713">
        <v>0.51230541315251799</v>
      </c>
      <c r="Q2713">
        <v>0.29687667457091038</v>
      </c>
      <c r="R2713">
        <v>-8.6074047771965922E-2</v>
      </c>
      <c r="S2713">
        <v>-0.21080262679893735</v>
      </c>
    </row>
    <row r="2714" spans="4:19" x14ac:dyDescent="0.25">
      <c r="D2714">
        <v>100</v>
      </c>
      <c r="E2714">
        <v>4.6945696352384087E-3</v>
      </c>
      <c r="F2714">
        <v>2.6365801077104963E-2</v>
      </c>
      <c r="G2714">
        <v>3.6880701303641187E-4</v>
      </c>
      <c r="H2714">
        <v>-0.17757313534712793</v>
      </c>
      <c r="I2714">
        <v>0.14667396783807618</v>
      </c>
      <c r="J2714">
        <v>3.0899167509055303E-2</v>
      </c>
      <c r="K2714">
        <v>-0.64987234502756408</v>
      </c>
      <c r="L2714">
        <v>0.3776889814411355</v>
      </c>
      <c r="M2714">
        <v>0.27218336358642148</v>
      </c>
      <c r="N2714">
        <v>-1.119646936821713</v>
      </c>
      <c r="O2714">
        <v>0.60682473265540082</v>
      </c>
      <c r="P2714">
        <v>0.5128222041663264</v>
      </c>
      <c r="Q2714">
        <v>0.29713008894816184</v>
      </c>
      <c r="R2714">
        <v>-8.611417720543102E-2</v>
      </c>
      <c r="S2714">
        <v>-0.21101591174273437</v>
      </c>
    </row>
    <row r="2715" spans="4:19" x14ac:dyDescent="0.25">
      <c r="D2715">
        <v>1000</v>
      </c>
      <c r="E2715">
        <v>4.7425471393719634E-3</v>
      </c>
      <c r="F2715">
        <v>2.6563658624278955E-2</v>
      </c>
      <c r="G2715">
        <v>3.6880705096800805E-4</v>
      </c>
      <c r="H2715">
        <v>-0.17895254472867705</v>
      </c>
      <c r="I2715">
        <v>0.14773822087133581</v>
      </c>
      <c r="J2715">
        <v>3.1214323857348347E-2</v>
      </c>
      <c r="K2715">
        <v>-0.65514396003145237</v>
      </c>
      <c r="L2715">
        <v>0.38018439179000652</v>
      </c>
      <c r="M2715">
        <v>0.27495956824145651</v>
      </c>
      <c r="N2715">
        <v>-1.1287620376832734</v>
      </c>
      <c r="O2715">
        <v>0.61071394568853421</v>
      </c>
      <c r="P2715">
        <v>0.51804809199474278</v>
      </c>
      <c r="Q2715">
        <v>0.29968881089540034</v>
      </c>
      <c r="R2715">
        <v>-8.6516071944451767E-2</v>
      </c>
      <c r="S2715">
        <v>-0.21317273895095212</v>
      </c>
    </row>
    <row r="2716" spans="4:19" x14ac:dyDescent="0.25">
      <c r="D2716">
        <v>10000</v>
      </c>
      <c r="E2716">
        <v>5.2823968756128131E-3</v>
      </c>
      <c r="F2716">
        <v>2.8718811663996015E-2</v>
      </c>
      <c r="G2716">
        <v>3.688074302843989E-4</v>
      </c>
      <c r="H2716">
        <v>-0.19404073345690875</v>
      </c>
      <c r="I2716">
        <v>0.15928084464475134</v>
      </c>
      <c r="J2716">
        <v>3.4759888812153861E-2</v>
      </c>
      <c r="K2716">
        <v>-0.71309560795110727</v>
      </c>
      <c r="L2716">
        <v>0.40690297617761573</v>
      </c>
      <c r="M2716">
        <v>0.30619263177349865</v>
      </c>
      <c r="N2716">
        <v>-1.2290026357576487</v>
      </c>
      <c r="O2716">
        <v>0.65216646362488717</v>
      </c>
      <c r="P2716">
        <v>0.57683617213276506</v>
      </c>
      <c r="Q2716">
        <v>0.3280052015997299</v>
      </c>
      <c r="R2716">
        <v>-9.0563465457577763E-2</v>
      </c>
      <c r="S2716">
        <v>-0.23744173614215214</v>
      </c>
    </row>
    <row r="2717" spans="4:19" x14ac:dyDescent="0.25">
      <c r="D2717">
        <v>100000</v>
      </c>
      <c r="E2717">
        <v>-3.8191947058866943E-2</v>
      </c>
      <c r="F2717">
        <v>0.15220614369188198</v>
      </c>
      <c r="G2717">
        <v>3.6881122349122214E-4</v>
      </c>
      <c r="H2717">
        <v>-0.79300009302507846</v>
      </c>
      <c r="I2717">
        <v>1.0410359830748064</v>
      </c>
      <c r="J2717">
        <v>-0.24803589004972082</v>
      </c>
      <c r="K2717">
        <v>-1.7990091475863608</v>
      </c>
      <c r="L2717">
        <v>3.9747551828938015</v>
      </c>
      <c r="M2717">
        <v>-2.1757460353074407</v>
      </c>
      <c r="N2717">
        <v>-2.9781183373947897</v>
      </c>
      <c r="O2717">
        <v>7.0324987838803459</v>
      </c>
      <c r="P2717">
        <v>-4.0543804464855526</v>
      </c>
      <c r="Q2717">
        <v>1.6542648690379025E-2</v>
      </c>
      <c r="R2717">
        <v>-1.739928074215463</v>
      </c>
      <c r="S2717">
        <v>1.7233854255251018</v>
      </c>
    </row>
    <row r="2718" spans="4:19" x14ac:dyDescent="0.25">
      <c r="D2718">
        <v>1000000</v>
      </c>
      <c r="E2718">
        <v>-4.5848449161579299E-4</v>
      </c>
      <c r="F2718">
        <v>-3.6240627080274331E-3</v>
      </c>
      <c r="G2718">
        <v>3.6884915985136498E-4</v>
      </c>
      <c r="H2718">
        <v>2.3715754070479989E-2</v>
      </c>
      <c r="I2718">
        <v>-2.0688839759266386E-2</v>
      </c>
      <c r="J2718">
        <v>-3.0269143111993912E-3</v>
      </c>
      <c r="K2718">
        <v>8.3483661964393718E-2</v>
      </c>
      <c r="L2718">
        <v>-5.6819062066551851E-2</v>
      </c>
      <c r="M2718">
        <v>-2.6664599897841867E-2</v>
      </c>
      <c r="N2718">
        <v>0.14327685647047872</v>
      </c>
      <c r="O2718">
        <v>-9.2965700463036427E-2</v>
      </c>
      <c r="P2718">
        <v>-5.0311156007445845E-2</v>
      </c>
      <c r="Q2718">
        <v>-3.6026567417106747E-2</v>
      </c>
      <c r="R2718">
        <v>1.542468325985169E-2</v>
      </c>
      <c r="S2718">
        <v>2.0601884157265715E-2</v>
      </c>
    </row>
    <row r="2719" spans="4:19" x14ac:dyDescent="0.25">
      <c r="D2719">
        <v>1</v>
      </c>
      <c r="E2719">
        <v>4.6893588280178975E-3</v>
      </c>
      <c r="F2719">
        <v>2.6344247662854616E-2</v>
      </c>
      <c r="G2719">
        <v>3.6880700886995769E-4</v>
      </c>
      <c r="H2719">
        <v>-0.1774229276866528</v>
      </c>
      <c r="I2719">
        <v>0.14655798967407918</v>
      </c>
      <c r="J2719">
        <v>3.0864938012562959E-2</v>
      </c>
      <c r="K2719">
        <v>-0.64929856624626581</v>
      </c>
      <c r="L2719">
        <v>0.37741672924500236</v>
      </c>
      <c r="M2719">
        <v>0.27188183700127411</v>
      </c>
      <c r="N2719">
        <v>-1.1186548548282786</v>
      </c>
      <c r="O2719">
        <v>0.60640024413694604</v>
      </c>
      <c r="P2719">
        <v>0.51225461069134326</v>
      </c>
      <c r="Q2719">
        <v>0.29685175929185448</v>
      </c>
      <c r="R2719">
        <v>-8.6070099140886924E-2</v>
      </c>
      <c r="S2719">
        <v>-0.210781660150964</v>
      </c>
    </row>
    <row r="2720" spans="4:19" x14ac:dyDescent="0.25">
      <c r="D2720">
        <v>10</v>
      </c>
      <c r="E2720">
        <v>4.6899004536981133E-3</v>
      </c>
      <c r="F2720">
        <v>2.6346488571994935E-2</v>
      </c>
      <c r="G2720">
        <v>3.6880700930346161E-4</v>
      </c>
      <c r="H2720">
        <v>-0.17743854426230499</v>
      </c>
      <c r="I2720">
        <v>0.14657004833630438</v>
      </c>
      <c r="J2720">
        <v>3.08684959259935E-2</v>
      </c>
      <c r="K2720">
        <v>-0.64935821766989932</v>
      </c>
      <c r="L2720">
        <v>0.37744503912032457</v>
      </c>
      <c r="M2720">
        <v>0.27191317854958186</v>
      </c>
      <c r="N2720">
        <v>-1.1187579937539347</v>
      </c>
      <c r="O2720">
        <v>0.60644438571158332</v>
      </c>
      <c r="P2720">
        <v>0.51231360804235493</v>
      </c>
      <c r="Q2720">
        <v>0.2968806935652637</v>
      </c>
      <c r="R2720">
        <v>-8.6074684658292711E-2</v>
      </c>
      <c r="S2720">
        <v>-0.21080600890695678</v>
      </c>
    </row>
    <row r="2721" spans="4:19" x14ac:dyDescent="0.25">
      <c r="D2721">
        <v>100</v>
      </c>
      <c r="E2721">
        <v>4.6953235998719997E-3</v>
      </c>
      <c r="F2721">
        <v>2.6368918649170608E-2</v>
      </c>
      <c r="G2721">
        <v>3.6880701363850067E-4</v>
      </c>
      <c r="H2721">
        <v>-0.17759486290745485</v>
      </c>
      <c r="I2721">
        <v>0.14669074265667703</v>
      </c>
      <c r="J2721">
        <v>3.090412025077427E-2</v>
      </c>
      <c r="K2721">
        <v>-0.6499553464615957</v>
      </c>
      <c r="L2721">
        <v>0.37772835432155105</v>
      </c>
      <c r="M2721">
        <v>0.2722269921400553</v>
      </c>
      <c r="N2721">
        <v>-1.1197904495204192</v>
      </c>
      <c r="O2721">
        <v>0.60688611905679934</v>
      </c>
      <c r="P2721">
        <v>0.51290433046362693</v>
      </c>
      <c r="Q2721">
        <v>0.29717035418661553</v>
      </c>
      <c r="R2721">
        <v>-8.6120547998095986E-2</v>
      </c>
      <c r="S2721">
        <v>-0.21104980618852665</v>
      </c>
    </row>
    <row r="2722" spans="4:19" x14ac:dyDescent="0.25">
      <c r="D2722">
        <v>1000</v>
      </c>
      <c r="E2722">
        <v>4.7502529450430299E-3</v>
      </c>
      <c r="F2722">
        <v>2.6595337999977948E-2</v>
      </c>
      <c r="G2722">
        <v>3.6880705698889708E-4</v>
      </c>
      <c r="H2722">
        <v>-0.1791734926015458</v>
      </c>
      <c r="I2722">
        <v>0.14790855143468207</v>
      </c>
      <c r="J2722">
        <v>3.1264941166881499E-2</v>
      </c>
      <c r="K2722">
        <v>-0.65598874859202283</v>
      </c>
      <c r="L2722">
        <v>0.38058329334864993</v>
      </c>
      <c r="M2722">
        <v>0.27540545524336579</v>
      </c>
      <c r="N2722">
        <v>-1.1302228055904493</v>
      </c>
      <c r="O2722">
        <v>0.61133538870713977</v>
      </c>
      <c r="P2722">
        <v>0.51888741688331663</v>
      </c>
      <c r="Q2722">
        <v>0.30009911359012875</v>
      </c>
      <c r="R2722">
        <v>-8.6579960257008537E-2</v>
      </c>
      <c r="S2722">
        <v>-0.21351915333311666</v>
      </c>
    </row>
    <row r="2723" spans="4:19" x14ac:dyDescent="0.25">
      <c r="D2723">
        <v>10000</v>
      </c>
      <c r="E2723">
        <v>5.3795978227778917E-3</v>
      </c>
      <c r="F2723">
        <v>2.9093478563377441E-2</v>
      </c>
      <c r="G2723">
        <v>3.6880749049342167E-4</v>
      </c>
      <c r="H2723">
        <v>-0.19667600040357414</v>
      </c>
      <c r="I2723">
        <v>0.16127784232132214</v>
      </c>
      <c r="J2723">
        <v>3.539815808224489E-2</v>
      </c>
      <c r="K2723">
        <v>-0.72327330997347516</v>
      </c>
      <c r="L2723">
        <v>0.41145807640677035</v>
      </c>
      <c r="M2723">
        <v>0.31181523356671903</v>
      </c>
      <c r="N2723">
        <v>-1.2466143350201335</v>
      </c>
      <c r="O2723">
        <v>0.65919594417530547</v>
      </c>
      <c r="P2723">
        <v>0.58741839084483871</v>
      </c>
      <c r="Q2723">
        <v>0.33301442718955698</v>
      </c>
      <c r="R2723">
        <v>-9.1203005723031083E-2</v>
      </c>
      <c r="S2723">
        <v>-0.24181142146652945</v>
      </c>
    </row>
    <row r="2724" spans="4:19" x14ac:dyDescent="0.25">
      <c r="D2724">
        <v>100000</v>
      </c>
      <c r="E2724">
        <v>-1.6559434561599595E-2</v>
      </c>
      <c r="F2724">
        <v>0.4794196536959115</v>
      </c>
      <c r="G2724">
        <v>3.6881182559471881E-4</v>
      </c>
      <c r="H2724">
        <v>-2.8886963629786493</v>
      </c>
      <c r="I2724">
        <v>2.992551154442598</v>
      </c>
      <c r="J2724">
        <v>-0.10385479146394516</v>
      </c>
      <c r="K2724">
        <v>-8.7343561265189251</v>
      </c>
      <c r="L2724">
        <v>9.643608336795662</v>
      </c>
      <c r="M2724">
        <v>-0.90925221027674752</v>
      </c>
      <c r="N2724">
        <v>-14.162544461292191</v>
      </c>
      <c r="O2724">
        <v>15.829666126431984</v>
      </c>
      <c r="P2724">
        <v>-1.6671216651397884</v>
      </c>
      <c r="Q2724">
        <v>2.6973695653346894</v>
      </c>
      <c r="R2724">
        <v>-3.4485547430451788</v>
      </c>
      <c r="S2724">
        <v>0.75118517771049653</v>
      </c>
    </row>
    <row r="2725" spans="4:19" x14ac:dyDescent="0.25">
      <c r="D2725">
        <v>1000000</v>
      </c>
      <c r="E2725">
        <v>-3.963301559813212E-4</v>
      </c>
      <c r="F2725">
        <v>-3.1174476611836471E-3</v>
      </c>
      <c r="G2725">
        <v>3.6885518221355367E-4</v>
      </c>
      <c r="H2725">
        <v>2.0407747922849495E-2</v>
      </c>
      <c r="I2725">
        <v>-1.7791311433882129E-2</v>
      </c>
      <c r="J2725">
        <v>-2.6164364889638136E-3</v>
      </c>
      <c r="K2725">
        <v>7.187482693031555E-2</v>
      </c>
      <c r="L2725">
        <v>-4.8826236971564185E-2</v>
      </c>
      <c r="M2725">
        <v>-2.3048589958747812E-2</v>
      </c>
      <c r="N2725">
        <v>0.12336082974427143</v>
      </c>
      <c r="O2725">
        <v>-7.987349231523666E-2</v>
      </c>
      <c r="P2725">
        <v>-4.3487337429020556E-2</v>
      </c>
      <c r="Q2725">
        <v>-3.1040216362438144E-2</v>
      </c>
      <c r="R2725">
        <v>1.3231104060999144E-2</v>
      </c>
      <c r="S2725">
        <v>1.7809112301435448E-2</v>
      </c>
    </row>
    <row r="2726" spans="4:19" x14ac:dyDescent="0.25">
      <c r="D2726">
        <v>1</v>
      </c>
      <c r="E2726">
        <v>4.6893663497400845E-3</v>
      </c>
      <c r="F2726">
        <v>2.6344278783982187E-2</v>
      </c>
      <c r="G2726">
        <v>3.6880700887597859E-4</v>
      </c>
      <c r="H2726">
        <v>-0.17742314456450714</v>
      </c>
      <c r="I2726">
        <v>0.14655815714210974</v>
      </c>
      <c r="J2726">
        <v>3.0864987422411616E-2</v>
      </c>
      <c r="K2726">
        <v>-0.64929939466181708</v>
      </c>
      <c r="L2726">
        <v>0.37741712241078318</v>
      </c>
      <c r="M2726">
        <v>0.271882272251041</v>
      </c>
      <c r="N2726">
        <v>-1.1186562871807162</v>
      </c>
      <c r="O2726">
        <v>0.60640085717484737</v>
      </c>
      <c r="P2726">
        <v>0.51225543000585816</v>
      </c>
      <c r="Q2726">
        <v>0.29685216111722212</v>
      </c>
      <c r="R2726">
        <v>-8.6070162827613927E-2</v>
      </c>
      <c r="S2726">
        <v>-0.21078199828961175</v>
      </c>
    </row>
    <row r="2727" spans="4:19" x14ac:dyDescent="0.25">
      <c r="D2727">
        <v>10</v>
      </c>
      <c r="E2727">
        <v>4.6899756893825978E-3</v>
      </c>
      <c r="F2727">
        <v>2.6346799839527556E-2</v>
      </c>
      <c r="G2727">
        <v>3.6880700936367045E-4</v>
      </c>
      <c r="H2727">
        <v>-0.17744071345080314</v>
      </c>
      <c r="I2727">
        <v>0.14657172330525725</v>
      </c>
      <c r="J2727">
        <v>3.0868990145542341E-2</v>
      </c>
      <c r="K2727">
        <v>-0.64936650347273428</v>
      </c>
      <c r="L2727">
        <v>0.3774489713585254</v>
      </c>
      <c r="M2727">
        <v>0.27191753211422309</v>
      </c>
      <c r="N2727">
        <v>-1.1187723201369053</v>
      </c>
      <c r="O2727">
        <v>0.60645051694230645</v>
      </c>
      <c r="P2727">
        <v>0.5123218031945953</v>
      </c>
      <c r="Q2727">
        <v>0.2968847126710088</v>
      </c>
      <c r="R2727">
        <v>-8.6075321547504302E-2</v>
      </c>
      <c r="S2727">
        <v>-0.21080939112349739</v>
      </c>
    </row>
    <row r="2728" spans="4:19" x14ac:dyDescent="0.25">
      <c r="D2728">
        <v>100</v>
      </c>
      <c r="E2728">
        <v>4.6960778067233044E-3</v>
      </c>
      <c r="F2728">
        <v>2.6372036958585723E-2</v>
      </c>
      <c r="G2728">
        <v>3.6880701424058947E-4</v>
      </c>
      <c r="H2728">
        <v>-0.17761659584017764</v>
      </c>
      <c r="I2728">
        <v>0.14670752125886821</v>
      </c>
      <c r="J2728">
        <v>3.0909074581316531E-2</v>
      </c>
      <c r="K2728">
        <v>-0.65003836949321325</v>
      </c>
      <c r="L2728">
        <v>0.37776773480282699</v>
      </c>
      <c r="M2728">
        <v>0.27227063469037915</v>
      </c>
      <c r="N2728">
        <v>-1.1199339997001942</v>
      </c>
      <c r="O2728">
        <v>0.60694751660903634</v>
      </c>
      <c r="P2728">
        <v>0.51298648309117567</v>
      </c>
      <c r="Q2728">
        <v>0.29721063059826847</v>
      </c>
      <c r="R2728">
        <v>-8.6126919074704489E-2</v>
      </c>
      <c r="S2728">
        <v>-0.21108371152357108</v>
      </c>
    </row>
    <row r="2729" spans="4:19" x14ac:dyDescent="0.25">
      <c r="D2729">
        <v>1000</v>
      </c>
      <c r="E2729">
        <v>4.7579838326278759E-3</v>
      </c>
      <c r="F2729">
        <v>2.6627093026485749E-2</v>
      </c>
      <c r="G2729">
        <v>3.6880706300978627E-4</v>
      </c>
      <c r="H2729">
        <v>-0.1793949925146805</v>
      </c>
      <c r="I2729">
        <v>0.14807926952124717</v>
      </c>
      <c r="J2729">
        <v>3.1315722993440431E-2</v>
      </c>
      <c r="K2729">
        <v>-0.65683576009927336</v>
      </c>
      <c r="L2729">
        <v>0.38098296852949076</v>
      </c>
      <c r="M2729">
        <v>0.2758527915697897</v>
      </c>
      <c r="N2729">
        <v>-1.1316874316864549</v>
      </c>
      <c r="O2729">
        <v>0.61195796352345511</v>
      </c>
      <c r="P2729">
        <v>0.5197294681629856</v>
      </c>
      <c r="Q2729">
        <v>0.30051056859711878</v>
      </c>
      <c r="R2729">
        <v>-8.6643873290455531E-2</v>
      </c>
      <c r="S2729">
        <v>-0.21386669530667035</v>
      </c>
    </row>
    <row r="2730" spans="4:19" x14ac:dyDescent="0.25">
      <c r="D2730">
        <v>10000</v>
      </c>
      <c r="E2730">
        <v>5.4804430002710685E-3</v>
      </c>
      <c r="F2730">
        <v>2.9478050526867017E-2</v>
      </c>
      <c r="G2730">
        <v>3.6880755070246401E-4</v>
      </c>
      <c r="H2730">
        <v>-0.19938485711381304</v>
      </c>
      <c r="I2730">
        <v>0.16332453593586038</v>
      </c>
      <c r="J2730">
        <v>3.6060321177949106E-2</v>
      </c>
      <c r="K2730">
        <v>-0.7337530953763185</v>
      </c>
      <c r="L2730">
        <v>0.41610475732652219</v>
      </c>
      <c r="M2730">
        <v>0.31764833804981407</v>
      </c>
      <c r="N2730">
        <v>-1.2647509808977304</v>
      </c>
      <c r="O2730">
        <v>0.66635445266046034</v>
      </c>
      <c r="P2730">
        <v>0.59839652823728073</v>
      </c>
      <c r="Q2730">
        <v>0.33818383298230614</v>
      </c>
      <c r="R2730">
        <v>-9.1838898878911834E-2</v>
      </c>
      <c r="S2730">
        <v>-0.24634493410339786</v>
      </c>
    </row>
    <row r="2731" spans="4:19" x14ac:dyDescent="0.25">
      <c r="D2731">
        <v>100000</v>
      </c>
      <c r="E2731">
        <v>-1.0571546367384346E-2</v>
      </c>
      <c r="F2731">
        <v>-0.41695740149018456</v>
      </c>
      <c r="G2731">
        <v>3.6881242770018142E-4</v>
      </c>
      <c r="H2731">
        <v>2.5381639843164692</v>
      </c>
      <c r="I2731">
        <v>-2.4654441953320934</v>
      </c>
      <c r="J2731">
        <v>-7.2719788984379363E-2</v>
      </c>
      <c r="K2731">
        <v>7.8176890426775145</v>
      </c>
      <c r="L2731">
        <v>-7.175800595211026</v>
      </c>
      <c r="M2731">
        <v>-0.6418884474664992</v>
      </c>
      <c r="N2731">
        <v>12.456481257170275</v>
      </c>
      <c r="O2731">
        <v>-11.223844844591026</v>
      </c>
      <c r="P2731">
        <v>-1.2326364125792466</v>
      </c>
      <c r="Q2731">
        <v>-3.0788198034905356</v>
      </c>
      <c r="R2731">
        <v>2.6072625481615503</v>
      </c>
      <c r="S2731">
        <v>0.47155725532898884</v>
      </c>
    </row>
    <row r="2732" spans="4:19" x14ac:dyDescent="0.25">
      <c r="D2732">
        <v>1000000</v>
      </c>
      <c r="E2732">
        <v>-3.4901590232293148E-4</v>
      </c>
      <c r="F2732">
        <v>-2.7351021995844892E-3</v>
      </c>
      <c r="G2732">
        <v>3.6886120477240525E-4</v>
      </c>
      <c r="H2732">
        <v>1.7909651523396519E-2</v>
      </c>
      <c r="I2732">
        <v>-1.5605657274083029E-2</v>
      </c>
      <c r="J2732">
        <v>-2.3039942493099375E-3</v>
      </c>
      <c r="K2732">
        <v>6.3100663723727024E-2</v>
      </c>
      <c r="L2732">
        <v>-4.2804452509258795E-2</v>
      </c>
      <c r="M2732">
        <v>-2.0296211214464677E-2</v>
      </c>
      <c r="N2732">
        <v>0.10830636695352069</v>
      </c>
      <c r="O2732">
        <v>-7.0012845373003785E-2</v>
      </c>
      <c r="P2732">
        <v>-3.829352158049204E-2</v>
      </c>
      <c r="Q2732">
        <v>-2.7266540667266526E-2</v>
      </c>
      <c r="R2732">
        <v>1.1583418624120156E-2</v>
      </c>
      <c r="S2732">
        <v>1.5683122043142816E-2</v>
      </c>
    </row>
    <row r="2733" spans="4:19" x14ac:dyDescent="0.25">
      <c r="D2733">
        <v>1</v>
      </c>
      <c r="E2733">
        <v>6.6039623445869463E-3</v>
      </c>
      <c r="F2733">
        <v>2.6344123179079564E-2</v>
      </c>
      <c r="G2733">
        <v>3.6880700884587414E-4</v>
      </c>
      <c r="H2733">
        <v>-0.18755931273843984</v>
      </c>
      <c r="I2733">
        <v>0.14420063998190358</v>
      </c>
      <c r="J2733">
        <v>4.3358672756532712E-2</v>
      </c>
      <c r="K2733">
        <v>-0.72005228913902997</v>
      </c>
      <c r="L2733">
        <v>0.33802810667412331</v>
      </c>
      <c r="M2733">
        <v>0.382024182464896</v>
      </c>
      <c r="N2733">
        <v>-1.2487180802645561</v>
      </c>
      <c r="O2733">
        <v>0.52878892431536784</v>
      </c>
      <c r="P2733">
        <v>0.71992915594918117</v>
      </c>
      <c r="Q2733">
        <v>0.34862240087432639</v>
      </c>
      <c r="R2733">
        <v>-5.2591951008992055E-2</v>
      </c>
      <c r="S2733">
        <v>-0.29603044986534144</v>
      </c>
    </row>
    <row r="2734" spans="4:19" x14ac:dyDescent="0.25">
      <c r="D2734">
        <v>10</v>
      </c>
      <c r="E2734">
        <v>6.604343702276202E-3</v>
      </c>
      <c r="F2734">
        <v>2.6345243575408715E-2</v>
      </c>
      <c r="G2734">
        <v>3.6880700906262605E-4</v>
      </c>
      <c r="H2734">
        <v>-0.18756765594113034</v>
      </c>
      <c r="I2734">
        <v>0.1442064842127273</v>
      </c>
      <c r="J2734">
        <v>4.3361171728392378E-2</v>
      </c>
      <c r="K2734">
        <v>-0.72008600285807134</v>
      </c>
      <c r="L2734">
        <v>0.33803979709066923</v>
      </c>
      <c r="M2734">
        <v>0.38204620576740211</v>
      </c>
      <c r="N2734">
        <v>-1.2487767599159056</v>
      </c>
      <c r="O2734">
        <v>0.52880613051264191</v>
      </c>
      <c r="P2734">
        <v>0.71997062940325662</v>
      </c>
      <c r="Q2734">
        <v>0.34863981419513834</v>
      </c>
      <c r="R2734">
        <v>-5.259227101759123E-2</v>
      </c>
      <c r="S2734">
        <v>-0.29604754317755066</v>
      </c>
    </row>
    <row r="2735" spans="4:19" x14ac:dyDescent="0.25">
      <c r="D2735">
        <v>100</v>
      </c>
      <c r="E2735">
        <v>6.6081597030089693E-3</v>
      </c>
      <c r="F2735">
        <v>2.635645278239061E-2</v>
      </c>
      <c r="G2735">
        <v>3.6880701123014563E-4</v>
      </c>
      <c r="H2735">
        <v>-0.18765112933694184</v>
      </c>
      <c r="I2735">
        <v>0.14426495202939549</v>
      </c>
      <c r="J2735">
        <v>4.3386177307532137E-2</v>
      </c>
      <c r="K2735">
        <v>-0.72042331740362897</v>
      </c>
      <c r="L2735">
        <v>0.33815673879469443</v>
      </c>
      <c r="M2735">
        <v>0.38226657860893454</v>
      </c>
      <c r="N2735">
        <v>-1.2493638662544448</v>
      </c>
      <c r="O2735">
        <v>0.52897823914071296</v>
      </c>
      <c r="P2735">
        <v>0.72038562711373544</v>
      </c>
      <c r="Q2735">
        <v>0.34881404535151006</v>
      </c>
      <c r="R2735">
        <v>-5.2595460430964636E-2</v>
      </c>
      <c r="S2735">
        <v>-0.29621858492054542</v>
      </c>
    </row>
    <row r="2736" spans="4:19" x14ac:dyDescent="0.25">
      <c r="D2736">
        <v>1000</v>
      </c>
      <c r="E2736">
        <v>6.6465636579399251E-3</v>
      </c>
      <c r="F2736">
        <v>2.6469071708288078E-2</v>
      </c>
      <c r="G2736">
        <v>3.6880703290534226E-4</v>
      </c>
      <c r="H2736">
        <v>-0.18849002131083026</v>
      </c>
      <c r="I2736">
        <v>0.1448521919385044</v>
      </c>
      <c r="J2736">
        <v>4.3637829372322301E-2</v>
      </c>
      <c r="K2736">
        <v>-0.72381429512981654</v>
      </c>
      <c r="L2736">
        <v>0.3393299163260437</v>
      </c>
      <c r="M2736">
        <v>0.38448437880376929</v>
      </c>
      <c r="N2736">
        <v>-1.2552660817844767</v>
      </c>
      <c r="O2736">
        <v>0.53070399100364085</v>
      </c>
      <c r="P2736">
        <v>0.72456209078082878</v>
      </c>
      <c r="Q2736">
        <v>0.35056620884826017</v>
      </c>
      <c r="R2736">
        <v>-5.2626274364406811E-2</v>
      </c>
      <c r="S2736">
        <v>-0.29793993448386402</v>
      </c>
    </row>
    <row r="2737" spans="4:19" x14ac:dyDescent="0.25">
      <c r="D2737">
        <v>10000</v>
      </c>
      <c r="E2737">
        <v>7.0566687408464192E-3</v>
      </c>
      <c r="F2737">
        <v>2.7650556960126336E-2</v>
      </c>
      <c r="G2737">
        <v>3.6880724965744887E-4</v>
      </c>
      <c r="H2737">
        <v>-0.19731701761701359</v>
      </c>
      <c r="I2737">
        <v>0.15099211931088874</v>
      </c>
      <c r="J2737">
        <v>4.6324898306131956E-2</v>
      </c>
      <c r="K2737">
        <v>-0.75960976021848126</v>
      </c>
      <c r="L2737">
        <v>0.35144389866163195</v>
      </c>
      <c r="M2737">
        <v>0.40816586155683865</v>
      </c>
      <c r="N2737">
        <v>-1.3175831279695522</v>
      </c>
      <c r="O2737">
        <v>0.5484265396335104</v>
      </c>
      <c r="P2737">
        <v>0.76915658833602407</v>
      </c>
      <c r="Q2737">
        <v>0.36913374575312119</v>
      </c>
      <c r="R2737">
        <v>-5.2812251680411038E-2</v>
      </c>
      <c r="S2737">
        <v>-0.31632149407271726</v>
      </c>
    </row>
    <row r="2738" spans="4:19" x14ac:dyDescent="0.25">
      <c r="D2738">
        <v>100000</v>
      </c>
      <c r="E2738">
        <v>1.8425598750472366E-2</v>
      </c>
      <c r="F2738">
        <v>4.9943607739662853E-2</v>
      </c>
      <c r="G2738">
        <v>3.6880941719252748E-4</v>
      </c>
      <c r="H2738">
        <v>-0.37701290518009856</v>
      </c>
      <c r="I2738">
        <v>0.25631982979746937</v>
      </c>
      <c r="J2738">
        <v>0.12069307538263274</v>
      </c>
      <c r="K2738">
        <v>-1.545844532518327</v>
      </c>
      <c r="L2738">
        <v>0.48192574033853575</v>
      </c>
      <c r="M2738">
        <v>1.0639187921797912</v>
      </c>
      <c r="N2738">
        <v>-2.6923550472599551</v>
      </c>
      <c r="O2738">
        <v>0.68903027840402231</v>
      </c>
      <c r="P2738">
        <v>2.0033247688559186</v>
      </c>
      <c r="Q2738">
        <v>0.8129156958560344</v>
      </c>
      <c r="R2738">
        <v>1.2702084704496741E-2</v>
      </c>
      <c r="S2738">
        <v>-0.8256177805605418</v>
      </c>
    </row>
    <row r="2739" spans="4:19" x14ac:dyDescent="0.25">
      <c r="D2739">
        <v>1000000</v>
      </c>
      <c r="E2739">
        <v>-1.2193579496360876E-3</v>
      </c>
      <c r="F2739">
        <v>-7.0717375987302562E-3</v>
      </c>
      <c r="G2739">
        <v>3.6883109394467861E-4</v>
      </c>
      <c r="H2739">
        <v>4.8316237549016705E-2</v>
      </c>
      <c r="I2739">
        <v>-4.0283514637000195E-2</v>
      </c>
      <c r="J2739">
        <v>-8.0327229120058519E-3</v>
      </c>
      <c r="K2739">
        <v>0.17613614944733769</v>
      </c>
      <c r="L2739">
        <v>-0.10537679490620988</v>
      </c>
      <c r="M2739">
        <v>-7.0759354541124253E-2</v>
      </c>
      <c r="N2739">
        <v>0.30411000552551215</v>
      </c>
      <c r="O2739">
        <v>-0.17058370520755517</v>
      </c>
      <c r="P2739">
        <v>-0.13352630031797474</v>
      </c>
      <c r="Q2739">
        <v>-7.9347333661907271E-2</v>
      </c>
      <c r="R2739">
        <v>2.4694010838196334E-2</v>
      </c>
      <c r="S2739">
        <v>5.4653322823703832E-2</v>
      </c>
    </row>
    <row r="2740" spans="4:19" x14ac:dyDescent="0.25">
      <c r="D2740">
        <v>1</v>
      </c>
      <c r="E2740">
        <v>6.6039729372613853E-3</v>
      </c>
      <c r="F2740">
        <v>2.6344154299913027E-2</v>
      </c>
      <c r="G2740">
        <v>3.6880700885189504E-4</v>
      </c>
      <c r="H2740">
        <v>-0.18755954448392131</v>
      </c>
      <c r="I2740">
        <v>0.1442008023153889</v>
      </c>
      <c r="J2740">
        <v>4.3358742168528863E-2</v>
      </c>
      <c r="K2740">
        <v>-0.72005322558770857</v>
      </c>
      <c r="L2740">
        <v>0.33802843139870475</v>
      </c>
      <c r="M2740">
        <v>0.38202479418899316</v>
      </c>
      <c r="N2740">
        <v>-1.2487197101788396</v>
      </c>
      <c r="O2740">
        <v>0.52878940225383175</v>
      </c>
      <c r="P2740">
        <v>0.71993030792500434</v>
      </c>
      <c r="Q2740">
        <v>0.34862288455364165</v>
      </c>
      <c r="R2740">
        <v>-5.2591959900738061E-2</v>
      </c>
      <c r="S2740">
        <v>-0.2960309246529107</v>
      </c>
    </row>
    <row r="2741" spans="4:19" x14ac:dyDescent="0.25">
      <c r="D2741">
        <v>10</v>
      </c>
      <c r="E2741">
        <v>6.6044496427843076E-3</v>
      </c>
      <c r="F2741">
        <v>2.6345554813524141E-2</v>
      </c>
      <c r="G2741">
        <v>3.6880700912283494E-4</v>
      </c>
      <c r="H2741">
        <v>-0.18756997363085404</v>
      </c>
      <c r="I2741">
        <v>0.14420810769246017</v>
      </c>
      <c r="J2741">
        <v>4.3361865938400967E-2</v>
      </c>
      <c r="K2741">
        <v>-0.72009536835203036</v>
      </c>
      <c r="L2741">
        <v>0.33804304454970335</v>
      </c>
      <c r="M2741">
        <v>0.3820523238023199</v>
      </c>
      <c r="N2741">
        <v>-1.2487930608183007</v>
      </c>
      <c r="O2741">
        <v>0.52881091016243431</v>
      </c>
      <c r="P2741">
        <v>0.71998215065586635</v>
      </c>
      <c r="Q2741">
        <v>0.34864465154459268</v>
      </c>
      <c r="R2741">
        <v>-5.2592359874470418E-2</v>
      </c>
      <c r="S2741">
        <v>-0.29605229167012936</v>
      </c>
    </row>
    <row r="2742" spans="4:19" x14ac:dyDescent="0.25">
      <c r="D2742">
        <v>100</v>
      </c>
      <c r="E2742">
        <v>6.6092204859385419E-3</v>
      </c>
      <c r="F2742">
        <v>2.6359568143976286E-2</v>
      </c>
      <c r="G2742">
        <v>3.6880701183223438E-4</v>
      </c>
      <c r="H2742">
        <v>-0.18767432974832587</v>
      </c>
      <c r="I2742">
        <v>0.14428120132476963</v>
      </c>
      <c r="J2742">
        <v>4.3393128423559801E-2</v>
      </c>
      <c r="K2742">
        <v>-0.72051707315445768</v>
      </c>
      <c r="L2742">
        <v>0.33818923471666196</v>
      </c>
      <c r="M2742">
        <v>0.38232783843778861</v>
      </c>
      <c r="N2742">
        <v>-1.2495270513877017</v>
      </c>
      <c r="O2742">
        <v>0.52902606214732728</v>
      </c>
      <c r="P2742">
        <v>0.72050098924035666</v>
      </c>
      <c r="Q2742">
        <v>0.34886247452276464</v>
      </c>
      <c r="R2742">
        <v>-5.2596342930225859E-2</v>
      </c>
      <c r="S2742">
        <v>-0.29626613159253878</v>
      </c>
    </row>
    <row r="2743" spans="4:19" x14ac:dyDescent="0.25">
      <c r="D2743">
        <v>1000</v>
      </c>
      <c r="E2743">
        <v>6.6573107693495767E-3</v>
      </c>
      <c r="F2743">
        <v>2.650052574652827E-2</v>
      </c>
      <c r="G2743">
        <v>3.6880703892623064E-4</v>
      </c>
      <c r="H2743">
        <v>-0.18872439704496813</v>
      </c>
      <c r="I2743">
        <v>0.14501614512331784</v>
      </c>
      <c r="J2743">
        <v>4.3708251921636077E-2</v>
      </c>
      <c r="K2743">
        <v>-0.72476202637060183</v>
      </c>
      <c r="L2743">
        <v>0.33965701501116641</v>
      </c>
      <c r="M2743">
        <v>0.38510501135942832</v>
      </c>
      <c r="N2743">
        <v>-1.256915706417896</v>
      </c>
      <c r="O2743">
        <v>0.53118487192078945</v>
      </c>
      <c r="P2743">
        <v>0.72573083449709941</v>
      </c>
      <c r="Q2743">
        <v>0.35105612291022226</v>
      </c>
      <c r="R2743">
        <v>-5.2634480003160178E-2</v>
      </c>
      <c r="S2743">
        <v>-0.29842164290705853</v>
      </c>
    </row>
    <row r="2744" spans="4:19" x14ac:dyDescent="0.25">
      <c r="D2744">
        <v>10000</v>
      </c>
      <c r="E2744">
        <v>7.1797248801094386E-3</v>
      </c>
      <c r="F2744">
        <v>2.7997700798874012E-2</v>
      </c>
      <c r="G2744">
        <v>3.6880730986641255E-4</v>
      </c>
      <c r="H2744">
        <v>-0.1999198557090871</v>
      </c>
      <c r="I2744">
        <v>0.15278876359793259</v>
      </c>
      <c r="J2744">
        <v>4.7131092111136752E-2</v>
      </c>
      <c r="K2744">
        <v>-0.77020551033087159</v>
      </c>
      <c r="L2744">
        <v>0.35493439986694497</v>
      </c>
      <c r="M2744">
        <v>0.41527111046391241</v>
      </c>
      <c r="N2744">
        <v>-1.3360339534447263</v>
      </c>
      <c r="O2744">
        <v>0.55349799679891021</v>
      </c>
      <c r="P2744">
        <v>0.78253595664580189</v>
      </c>
      <c r="Q2744">
        <v>0.37465513717440402</v>
      </c>
      <c r="R2744">
        <v>-5.281816435059028E-2</v>
      </c>
      <c r="S2744">
        <v>-0.3218369728238244</v>
      </c>
    </row>
    <row r="2745" spans="4:19" x14ac:dyDescent="0.25">
      <c r="D2745">
        <v>100000</v>
      </c>
      <c r="E2745">
        <v>3.3351012822114071E-2</v>
      </c>
      <c r="F2745">
        <v>6.4356688070333998E-2</v>
      </c>
      <c r="G2745">
        <v>3.6881001929012653E-4</v>
      </c>
      <c r="H2745">
        <v>-0.52051832290366207</v>
      </c>
      <c r="I2745">
        <v>0.30235560017625573</v>
      </c>
      <c r="J2745">
        <v>0.21816272272739923</v>
      </c>
      <c r="K2745">
        <v>-2.2847871874219408</v>
      </c>
      <c r="L2745">
        <v>0.36051974955496391</v>
      </c>
      <c r="M2745">
        <v>1.9242674378669733</v>
      </c>
      <c r="N2745">
        <v>-3.9942734126752164</v>
      </c>
      <c r="O2745">
        <v>0.37318574510540969</v>
      </c>
      <c r="P2745">
        <v>3.6210876675697961</v>
      </c>
      <c r="Q2745">
        <v>1.2944550887870108</v>
      </c>
      <c r="R2745">
        <v>0.19859956101624121</v>
      </c>
      <c r="S2745">
        <v>-1.4930546498032626</v>
      </c>
    </row>
    <row r="2746" spans="4:19" x14ac:dyDescent="0.25">
      <c r="D2746">
        <v>1000000</v>
      </c>
      <c r="E2746">
        <v>-9.4074619461101037E-4</v>
      </c>
      <c r="F2746">
        <v>-5.3691338707750266E-3</v>
      </c>
      <c r="G2746">
        <v>3.6883711571693707E-4</v>
      </c>
      <c r="H2746">
        <v>3.6738994540684189E-2</v>
      </c>
      <c r="I2746">
        <v>-3.0542738783875478E-2</v>
      </c>
      <c r="J2746">
        <v>-6.1962557568122634E-3</v>
      </c>
      <c r="K2746">
        <v>0.13419849774003367</v>
      </c>
      <c r="L2746">
        <v>-7.9616168408637833E-2</v>
      </c>
      <c r="M2746">
        <v>-5.458232933139584E-2</v>
      </c>
      <c r="N2746">
        <v>0.23174938350979701</v>
      </c>
      <c r="O2746">
        <v>-0.12875742954491542</v>
      </c>
      <c r="P2746">
        <v>-0.1029919539648958</v>
      </c>
      <c r="Q2746">
        <v>-6.0628073831885843E-2</v>
      </c>
      <c r="R2746">
        <v>1.8461930776172863E-2</v>
      </c>
      <c r="S2746">
        <v>4.216614305568811E-2</v>
      </c>
    </row>
    <row r="2747" spans="4:19" x14ac:dyDescent="0.25">
      <c r="D2747">
        <v>1</v>
      </c>
      <c r="E2747">
        <v>6.6039835299698153E-3</v>
      </c>
      <c r="F2747">
        <v>2.6344185420820034E-2</v>
      </c>
      <c r="G2747">
        <v>3.6880700885791589E-4</v>
      </c>
      <c r="H2747">
        <v>-0.18755977622998543</v>
      </c>
      <c r="I2747">
        <v>0.14420096464922949</v>
      </c>
      <c r="J2747">
        <v>4.3358811580745282E-2</v>
      </c>
      <c r="K2747">
        <v>-0.72005416203887052</v>
      </c>
      <c r="L2747">
        <v>0.3380287561238049</v>
      </c>
      <c r="M2747">
        <v>0.38202540591505141</v>
      </c>
      <c r="N2747">
        <v>-1.2487213400974824</v>
      </c>
      <c r="O2747">
        <v>0.52878988019296003</v>
      </c>
      <c r="P2747">
        <v>0.71993145990451524</v>
      </c>
      <c r="Q2747">
        <v>0.34862336823434248</v>
      </c>
      <c r="R2747">
        <v>-5.2591968792327748E-2</v>
      </c>
      <c r="S2747">
        <v>-0.29603139944201473</v>
      </c>
    </row>
    <row r="2748" spans="4:19" x14ac:dyDescent="0.25">
      <c r="D2748">
        <v>10</v>
      </c>
      <c r="E2748">
        <v>6.6045555866912518E-3</v>
      </c>
      <c r="F2748">
        <v>2.6345866058993462E-2</v>
      </c>
      <c r="G2748">
        <v>3.6880700918304383E-4</v>
      </c>
      <c r="H2748">
        <v>-0.1875722913785971</v>
      </c>
      <c r="I2748">
        <v>0.14420973120795821</v>
      </c>
      <c r="J2748">
        <v>4.3362560170635334E-2</v>
      </c>
      <c r="K2748">
        <v>-0.72010473409470421</v>
      </c>
      <c r="L2748">
        <v>0.33804629206139225</v>
      </c>
      <c r="M2748">
        <v>0.38205844203330486</v>
      </c>
      <c r="N2748">
        <v>-1.2488093621551712</v>
      </c>
      <c r="O2748">
        <v>0.5288156898776748</v>
      </c>
      <c r="P2748">
        <v>0.71999367227749644</v>
      </c>
      <c r="Q2748">
        <v>0.34864948903139492</v>
      </c>
      <c r="R2748">
        <v>-5.2592448716385576E-2</v>
      </c>
      <c r="S2748">
        <v>-0.29605704031500579</v>
      </c>
    </row>
    <row r="2749" spans="4:19" x14ac:dyDescent="0.25">
      <c r="D2749">
        <v>100</v>
      </c>
      <c r="E2749">
        <v>6.6102816094897425E-3</v>
      </c>
      <c r="F2749">
        <v>2.6362684242127305E-2</v>
      </c>
      <c r="G2749">
        <v>3.6880701243432312E-4</v>
      </c>
      <c r="H2749">
        <v>-0.1876975359712354</v>
      </c>
      <c r="I2749">
        <v>0.14429745420278905</v>
      </c>
      <c r="J2749">
        <v>4.3400081768439236E-2</v>
      </c>
      <c r="K2749">
        <v>-0.72061085382245693</v>
      </c>
      <c r="L2749">
        <v>0.33822173590745308</v>
      </c>
      <c r="M2749">
        <v>0.38238911791500385</v>
      </c>
      <c r="N2749">
        <v>-1.2496902800494709</v>
      </c>
      <c r="O2749">
        <v>0.52907389169935826</v>
      </c>
      <c r="P2749">
        <v>0.720616388350102</v>
      </c>
      <c r="Q2749">
        <v>0.348910917456422</v>
      </c>
      <c r="R2749">
        <v>-5.259722392745303E-2</v>
      </c>
      <c r="S2749">
        <v>-0.29631369352897252</v>
      </c>
    </row>
    <row r="2750" spans="4:19" x14ac:dyDescent="0.25">
      <c r="D2750">
        <v>1000</v>
      </c>
      <c r="E2750">
        <v>6.6680926919698231E-3</v>
      </c>
      <c r="F2750">
        <v>2.6532054629373105E-2</v>
      </c>
      <c r="G2750">
        <v>3.6880704494711929E-4</v>
      </c>
      <c r="H2750">
        <v>-0.18895936402833513</v>
      </c>
      <c r="I2750">
        <v>0.1451804617738901</v>
      </c>
      <c r="J2750">
        <v>4.3778902254445029E-2</v>
      </c>
      <c r="K2750">
        <v>-0.72571229561620498</v>
      </c>
      <c r="L2750">
        <v>0.33998464368968229</v>
      </c>
      <c r="M2750">
        <v>0.3857276519265227</v>
      </c>
      <c r="N2750">
        <v>-1.2585697650585352</v>
      </c>
      <c r="O2750">
        <v>0.5316664072927324</v>
      </c>
      <c r="P2750">
        <v>0.72690335776579218</v>
      </c>
      <c r="Q2750">
        <v>0.35154744055021325</v>
      </c>
      <c r="R2750">
        <v>-5.2642529216971212E-2</v>
      </c>
      <c r="S2750">
        <v>-0.2989049113332527</v>
      </c>
    </row>
    <row r="2751" spans="4:19" x14ac:dyDescent="0.25">
      <c r="D2751">
        <v>10000</v>
      </c>
      <c r="E2751">
        <v>7.3071489626887146E-3</v>
      </c>
      <c r="F2751">
        <v>2.8353672020794959E-2</v>
      </c>
      <c r="G2751">
        <v>3.6880737007539591E-4</v>
      </c>
      <c r="H2751">
        <v>-0.20259337678788114</v>
      </c>
      <c r="I2751">
        <v>0.15462751633035765</v>
      </c>
      <c r="J2751">
        <v>4.796586045752349E-2</v>
      </c>
      <c r="K2751">
        <v>-0.78110860367766222</v>
      </c>
      <c r="L2751">
        <v>0.3584803294593577</v>
      </c>
      <c r="M2751">
        <v>0.42262827421829741</v>
      </c>
      <c r="N2751">
        <v>-1.3550221058826608</v>
      </c>
      <c r="O2751">
        <v>0.55863265187063149</v>
      </c>
      <c r="P2751">
        <v>0.79638945401202932</v>
      </c>
      <c r="Q2751">
        <v>0.38034882049867136</v>
      </c>
      <c r="R2751">
        <v>-5.280064067269663E-2</v>
      </c>
      <c r="S2751">
        <v>-0.32754817982598894</v>
      </c>
    </row>
    <row r="2752" spans="4:19" x14ac:dyDescent="0.25">
      <c r="D2752">
        <v>100000</v>
      </c>
      <c r="E2752">
        <v>0.17556570197529361</v>
      </c>
      <c r="F2752">
        <v>9.0463199361210653E-2</v>
      </c>
      <c r="G2752">
        <v>3.6881062138969129E-4</v>
      </c>
      <c r="H2752">
        <v>-1.1953363318443984</v>
      </c>
      <c r="I2752">
        <v>4.8669973620622642E-2</v>
      </c>
      <c r="J2752">
        <v>1.1466663582237615</v>
      </c>
      <c r="K2752">
        <v>-7.1027645650987381</v>
      </c>
      <c r="L2752">
        <v>-2.9818105311011287</v>
      </c>
      <c r="M2752">
        <v>10.084575096199863</v>
      </c>
      <c r="N2752">
        <v>-12.365662737311091</v>
      </c>
      <c r="O2752">
        <v>-6.163380918694557</v>
      </c>
      <c r="P2752">
        <v>18.529043656005634</v>
      </c>
      <c r="Q2752">
        <v>5.0626635503290665</v>
      </c>
      <c r="R2752">
        <v>2.6682362128538273</v>
      </c>
      <c r="S2752">
        <v>-7.7308997631829186</v>
      </c>
    </row>
    <row r="2753" spans="4:19" x14ac:dyDescent="0.25">
      <c r="D2753">
        <v>1000000</v>
      </c>
      <c r="E2753">
        <v>-7.6577406566997672E-4</v>
      </c>
      <c r="F2753">
        <v>-4.3272884485471381E-3</v>
      </c>
      <c r="G2753">
        <v>3.6884313768582926E-4</v>
      </c>
      <c r="H2753">
        <v>2.9638079079663981E-2</v>
      </c>
      <c r="I2753">
        <v>-2.4594813789089898E-2</v>
      </c>
      <c r="J2753">
        <v>-5.0432652905811892E-3</v>
      </c>
      <c r="K2753">
        <v>0.10839538842622787</v>
      </c>
      <c r="L2753">
        <v>-6.3969545521349147E-2</v>
      </c>
      <c r="M2753">
        <v>-4.4425842904892932E-2</v>
      </c>
      <c r="N2753">
        <v>0.18721312991809569</v>
      </c>
      <c r="O2753">
        <v>-0.10338928455160357</v>
      </c>
      <c r="P2753">
        <v>-8.3823845366502781E-2</v>
      </c>
      <c r="Q2753">
        <v>-4.9058246108110382E-2</v>
      </c>
      <c r="R2753">
        <v>1.4734424998852802E-2</v>
      </c>
      <c r="S2753">
        <v>3.4323821109261132E-2</v>
      </c>
    </row>
    <row r="2754" spans="4:19" x14ac:dyDescent="0.25">
      <c r="D2754">
        <v>1</v>
      </c>
      <c r="E2754">
        <v>6.6039941227122182E-3</v>
      </c>
      <c r="F2754">
        <v>2.6344216541800549E-2</v>
      </c>
      <c r="G2754">
        <v>3.6880700886393673E-4</v>
      </c>
      <c r="H2754">
        <v>-0.18756000797661798</v>
      </c>
      <c r="I2754">
        <v>0.14420112698343246</v>
      </c>
      <c r="J2754">
        <v>4.335888099318197E-2</v>
      </c>
      <c r="K2754">
        <v>-0.72005509849251226</v>
      </c>
      <c r="L2754">
        <v>0.33802908084943795</v>
      </c>
      <c r="M2754">
        <v>0.38202601764307076</v>
      </c>
      <c r="N2754">
        <v>-1.2487229700204594</v>
      </c>
      <c r="O2754">
        <v>0.52879035813273489</v>
      </c>
      <c r="P2754">
        <v>0.71993261188771385</v>
      </c>
      <c r="Q2754">
        <v>0.34862385191641465</v>
      </c>
      <c r="R2754">
        <v>-5.2591977683775326E-2</v>
      </c>
      <c r="S2754">
        <v>-0.29603187423263222</v>
      </c>
    </row>
    <row r="2755" spans="4:19" x14ac:dyDescent="0.25">
      <c r="D2755">
        <v>10</v>
      </c>
      <c r="E2755">
        <v>6.6046615339972132E-3</v>
      </c>
      <c r="F2755">
        <v>2.6346177311816991E-2</v>
      </c>
      <c r="G2755">
        <v>3.6880700924325272E-4</v>
      </c>
      <c r="H2755">
        <v>-0.18757460918436308</v>
      </c>
      <c r="I2755">
        <v>0.14421135475924274</v>
      </c>
      <c r="J2755">
        <v>4.3363254425116793E-2</v>
      </c>
      <c r="K2755">
        <v>-0.72011410008611065</v>
      </c>
      <c r="L2755">
        <v>0.33804953962574658</v>
      </c>
      <c r="M2755">
        <v>0.38206456046035697</v>
      </c>
      <c r="N2755">
        <v>-1.2488256639265636</v>
      </c>
      <c r="O2755">
        <v>0.52882046965835983</v>
      </c>
      <c r="P2755">
        <v>0.72000519426818954</v>
      </c>
      <c r="Q2755">
        <v>0.34865432665555929</v>
      </c>
      <c r="R2755">
        <v>-5.2592537543343809E-2</v>
      </c>
      <c r="S2755">
        <v>-0.29606178911222969</v>
      </c>
    </row>
    <row r="2756" spans="4:19" x14ac:dyDescent="0.25">
      <c r="D2756">
        <v>100</v>
      </c>
      <c r="E2756">
        <v>6.6113430738266735E-3</v>
      </c>
      <c r="F2756">
        <v>2.6365801077104963E-2</v>
      </c>
      <c r="G2756">
        <v>3.6880701303641187E-4</v>
      </c>
      <c r="H2756">
        <v>-0.18772074800787664</v>
      </c>
      <c r="I2756">
        <v>0.1443137106646013</v>
      </c>
      <c r="J2756">
        <v>4.3407037343257571E-2</v>
      </c>
      <c r="K2756">
        <v>-0.72070465941780526</v>
      </c>
      <c r="L2756">
        <v>0.33825424236777124</v>
      </c>
      <c r="M2756">
        <v>0.38245041705003757</v>
      </c>
      <c r="N2756">
        <v>-1.2498535522575835</v>
      </c>
      <c r="O2756">
        <v>0.5291217277968201</v>
      </c>
      <c r="P2756">
        <v>0.72073182446074924</v>
      </c>
      <c r="Q2756">
        <v>0.34895937415848266</v>
      </c>
      <c r="R2756">
        <v>-5.2598103421278353E-2</v>
      </c>
      <c r="S2756">
        <v>-0.29636127073720075</v>
      </c>
    </row>
    <row r="2757" spans="4:19" x14ac:dyDescent="0.25">
      <c r="D2757">
        <v>1000</v>
      </c>
      <c r="E2757">
        <v>6.6789095952117083E-3</v>
      </c>
      <c r="F2757">
        <v>2.6563658624278955E-2</v>
      </c>
      <c r="G2757">
        <v>3.6880705096800805E-4</v>
      </c>
      <c r="H2757">
        <v>-0.1891949245368032</v>
      </c>
      <c r="I2757">
        <v>0.14534514305870161</v>
      </c>
      <c r="J2757">
        <v>4.384978147810159E-2</v>
      </c>
      <c r="K2757">
        <v>-0.72666511331056327</v>
      </c>
      <c r="L2757">
        <v>0.340312803040554</v>
      </c>
      <c r="M2757">
        <v>0.38635231027000572</v>
      </c>
      <c r="N2757">
        <v>-1.2602282760188395</v>
      </c>
      <c r="O2757">
        <v>0.53214859705787987</v>
      </c>
      <c r="P2757">
        <v>0.72807967896095249</v>
      </c>
      <c r="Q2757">
        <v>0.35204016794270387</v>
      </c>
      <c r="R2757">
        <v>-5.2650420590573788E-2</v>
      </c>
      <c r="S2757">
        <v>-0.29938974735213009</v>
      </c>
    </row>
    <row r="2758" spans="4:19" x14ac:dyDescent="0.25">
      <c r="D2758">
        <v>10000</v>
      </c>
      <c r="E2758">
        <v>7.4391777543657348E-3</v>
      </c>
      <c r="F2758">
        <v>2.8718811663996015E-2</v>
      </c>
      <c r="G2758">
        <v>3.688074302843989E-4</v>
      </c>
      <c r="H2758">
        <v>-0.20534055779841864</v>
      </c>
      <c r="I2758">
        <v>0.15650980717359175</v>
      </c>
      <c r="J2758">
        <v>4.8830750624823338E-2</v>
      </c>
      <c r="K2758">
        <v>-0.79233298959168508</v>
      </c>
      <c r="L2758">
        <v>0.36208199129706742</v>
      </c>
      <c r="M2758">
        <v>0.43025099829461766</v>
      </c>
      <c r="N2758">
        <v>-1.3745720693230972</v>
      </c>
      <c r="O2758">
        <v>0.56382931499276623</v>
      </c>
      <c r="P2758">
        <v>0.81074275433032028</v>
      </c>
      <c r="Q2758">
        <v>0.38622320286210154</v>
      </c>
      <c r="R2758">
        <v>-5.2757481851578802E-2</v>
      </c>
      <c r="S2758">
        <v>-0.33346572101051208</v>
      </c>
    </row>
    <row r="2759" spans="4:19" x14ac:dyDescent="0.25">
      <c r="D2759">
        <v>100000</v>
      </c>
      <c r="E2759">
        <v>-5.378556167710824E-2</v>
      </c>
      <c r="F2759">
        <v>0.15220614369188198</v>
      </c>
      <c r="G2759">
        <v>3.6881122349122214E-4</v>
      </c>
      <c r="H2759">
        <v>-0.75649222302255481</v>
      </c>
      <c r="I2759">
        <v>1.1048325767064959</v>
      </c>
      <c r="J2759">
        <v>-0.34834035368393046</v>
      </c>
      <c r="K2759">
        <v>-1.4130585757656853</v>
      </c>
      <c r="L2759">
        <v>4.4609342703574306</v>
      </c>
      <c r="M2759">
        <v>-3.0478756945917596</v>
      </c>
      <c r="N2759">
        <v>-2.3189348131669298</v>
      </c>
      <c r="O2759">
        <v>7.9791600794756228</v>
      </c>
      <c r="P2759">
        <v>-5.6602252663087071</v>
      </c>
      <c r="Q2759">
        <v>-0.37166380253619735</v>
      </c>
      <c r="R2759">
        <v>-2.0524811091198352</v>
      </c>
      <c r="S2759">
        <v>2.4241449116560148</v>
      </c>
    </row>
    <row r="2760" spans="4:19" x14ac:dyDescent="0.25">
      <c r="D2760">
        <v>1000000</v>
      </c>
      <c r="E2760">
        <v>-6.4568182040547798E-4</v>
      </c>
      <c r="F2760">
        <v>-3.6240627080274331E-3</v>
      </c>
      <c r="G2760">
        <v>3.6884915985136498E-4</v>
      </c>
      <c r="H2760">
        <v>2.4837721264578505E-2</v>
      </c>
      <c r="I2760">
        <v>-2.058566627461289E-2</v>
      </c>
      <c r="J2760">
        <v>-4.2520549899833782E-3</v>
      </c>
      <c r="K2760">
        <v>9.0916377581258701E-2</v>
      </c>
      <c r="L2760">
        <v>-5.3460191586939487E-2</v>
      </c>
      <c r="M2760">
        <v>-3.7456185994329871E-2</v>
      </c>
      <c r="N2760">
        <v>0.15703793555091039</v>
      </c>
      <c r="O2760">
        <v>-8.6366738787074127E-2</v>
      </c>
      <c r="P2760">
        <v>-7.0671196763825606E-2</v>
      </c>
      <c r="Q2760">
        <v>-4.1197708681053768E-2</v>
      </c>
      <c r="R2760">
        <v>1.2256552073676374E-2</v>
      </c>
      <c r="S2760">
        <v>2.8941156607366736E-2</v>
      </c>
    </row>
    <row r="2761" spans="4:19" x14ac:dyDescent="0.25">
      <c r="D2761">
        <v>1</v>
      </c>
      <c r="E2761">
        <v>6.6040047154886095E-3</v>
      </c>
      <c r="F2761">
        <v>2.6344247662854616E-2</v>
      </c>
      <c r="G2761">
        <v>3.6880700886995769E-4</v>
      </c>
      <c r="H2761">
        <v>-0.18756023972384028</v>
      </c>
      <c r="I2761">
        <v>0.14420128931798715</v>
      </c>
      <c r="J2761">
        <v>4.3358950405846031E-2</v>
      </c>
      <c r="K2761">
        <v>-0.72005603494865866</v>
      </c>
      <c r="L2761">
        <v>0.3380294055755968</v>
      </c>
      <c r="M2761">
        <v>0.38202662937305121</v>
      </c>
      <c r="N2761">
        <v>-1.2487245999477885</v>
      </c>
      <c r="O2761">
        <v>0.52879083607316701</v>
      </c>
      <c r="P2761">
        <v>0.71993376387460017</v>
      </c>
      <c r="Q2761">
        <v>0.34862433559984396</v>
      </c>
      <c r="R2761">
        <v>-5.2591986575070138E-2</v>
      </c>
      <c r="S2761">
        <v>-0.29603234902478448</v>
      </c>
    </row>
    <row r="2762" spans="4:19" x14ac:dyDescent="0.25">
      <c r="D2762">
        <v>10</v>
      </c>
      <c r="E2762">
        <v>6.6047674847023461E-3</v>
      </c>
      <c r="F2762">
        <v>2.6346488571994935E-2</v>
      </c>
      <c r="G2762">
        <v>3.6880700930346161E-4</v>
      </c>
      <c r="H2762">
        <v>-0.18757692704814133</v>
      </c>
      <c r="I2762">
        <v>0.14421297834629598</v>
      </c>
      <c r="J2762">
        <v>4.3363948701845345E-2</v>
      </c>
      <c r="K2762">
        <v>-0.72012346632624613</v>
      </c>
      <c r="L2762">
        <v>0.33805278724275567</v>
      </c>
      <c r="M2762">
        <v>0.38207067908347625</v>
      </c>
      <c r="N2762">
        <v>-1.2488419661324635</v>
      </c>
      <c r="O2762">
        <v>0.52882524950451071</v>
      </c>
      <c r="P2762">
        <v>0.72001671662794564</v>
      </c>
      <c r="Q2762">
        <v>0.34865916441709288</v>
      </c>
      <c r="R2762">
        <v>-5.2592626355323802E-2</v>
      </c>
      <c r="S2762">
        <v>-0.29606653806175842</v>
      </c>
    </row>
    <row r="2763" spans="4:19" x14ac:dyDescent="0.25">
      <c r="D2763">
        <v>100</v>
      </c>
      <c r="E2763">
        <v>6.6124048791135273E-3</v>
      </c>
      <c r="F2763">
        <v>2.6368918649170608E-2</v>
      </c>
      <c r="G2763">
        <v>3.6880701363850067E-4</v>
      </c>
      <c r="H2763">
        <v>-0.18774396586048425</v>
      </c>
      <c r="I2763">
        <v>0.14432997071136811</v>
      </c>
      <c r="J2763">
        <v>4.3413995149101936E-2</v>
      </c>
      <c r="K2763">
        <v>-0.72079848995066698</v>
      </c>
      <c r="L2763">
        <v>0.33828675409832698</v>
      </c>
      <c r="M2763">
        <v>0.38251173585234</v>
      </c>
      <c r="N2763">
        <v>-1.2500168680298529</v>
      </c>
      <c r="O2763">
        <v>0.52916957043971635</v>
      </c>
      <c r="P2763">
        <v>0.72084729759011879</v>
      </c>
      <c r="Q2763">
        <v>0.3490078446349294</v>
      </c>
      <c r="R2763">
        <v>-5.2598981410337586E-2</v>
      </c>
      <c r="S2763">
        <v>-0.29640886322460602</v>
      </c>
    </row>
    <row r="2764" spans="4:19" x14ac:dyDescent="0.25">
      <c r="D2764">
        <v>1000</v>
      </c>
      <c r="E2764">
        <v>6.6897616495873108E-3</v>
      </c>
      <c r="F2764">
        <v>2.6595337999977948E-2</v>
      </c>
      <c r="G2764">
        <v>3.6880705698889708E-4</v>
      </c>
      <c r="H2764">
        <v>-0.1894310808581352</v>
      </c>
      <c r="I2764">
        <v>0.14551019015091882</v>
      </c>
      <c r="J2764">
        <v>4.3920890707219939E-2</v>
      </c>
      <c r="K2764">
        <v>-0.72762048995634032</v>
      </c>
      <c r="L2764">
        <v>0.34064149373802977</v>
      </c>
      <c r="M2764">
        <v>0.38697899621830345</v>
      </c>
      <c r="N2764">
        <v>-1.2618912577146091</v>
      </c>
      <c r="O2764">
        <v>0.532631441138669</v>
      </c>
      <c r="P2764">
        <v>0.72925981657594008</v>
      </c>
      <c r="Q2764">
        <v>0.35253431129913437</v>
      </c>
      <c r="R2764">
        <v>-5.2658152696388072E-2</v>
      </c>
      <c r="S2764">
        <v>-0.29987615860274275</v>
      </c>
    </row>
    <row r="2765" spans="4:19" x14ac:dyDescent="0.25">
      <c r="D2765">
        <v>10000</v>
      </c>
      <c r="E2765">
        <v>7.5760654477520532E-3</v>
      </c>
      <c r="F2765">
        <v>2.9093478563377441E-2</v>
      </c>
      <c r="G2765">
        <v>3.6880749049342167E-4</v>
      </c>
      <c r="H2765">
        <v>-0.20816454935393836</v>
      </c>
      <c r="I2765">
        <v>0.15843712565937906</v>
      </c>
      <c r="J2765">
        <v>4.9727423694562845E-2</v>
      </c>
      <c r="K2765">
        <v>-0.80389349981082603</v>
      </c>
      <c r="L2765">
        <v>0.36573956767344029</v>
      </c>
      <c r="M2765">
        <v>0.4381539321373964</v>
      </c>
      <c r="N2765">
        <v>-1.3947098824519308</v>
      </c>
      <c r="O2765">
        <v>0.56908646239346794</v>
      </c>
      <c r="P2765">
        <v>0.8256234200584629</v>
      </c>
      <c r="Q2765">
        <v>0.39228726063680597</v>
      </c>
      <c r="R2765">
        <v>-5.268627801923742E-2</v>
      </c>
      <c r="S2765">
        <v>-0.33960098261757565</v>
      </c>
    </row>
    <row r="2766" spans="4:19" x14ac:dyDescent="0.25">
      <c r="D2766">
        <v>100000</v>
      </c>
      <c r="E2766">
        <v>-2.3320583461695243E-2</v>
      </c>
      <c r="F2766">
        <v>0.4794196536959115</v>
      </c>
      <c r="G2766">
        <v>3.6881182559471881E-4</v>
      </c>
      <c r="H2766">
        <v>-2.9250611173729233</v>
      </c>
      <c r="I2766">
        <v>3.0709361805273829</v>
      </c>
      <c r="J2766">
        <v>-0.14587506315446319</v>
      </c>
      <c r="K2766">
        <v>-8.7695188272706517</v>
      </c>
      <c r="L2766">
        <v>10.045499199306612</v>
      </c>
      <c r="M2766">
        <v>-1.275980372035967</v>
      </c>
      <c r="N2766">
        <v>-14.258935553324058</v>
      </c>
      <c r="O2766">
        <v>16.596092010695926</v>
      </c>
      <c r="P2766">
        <v>-2.3371564573718615</v>
      </c>
      <c r="Q2766">
        <v>2.5694649244227925</v>
      </c>
      <c r="R2766">
        <v>-3.6254063107253209</v>
      </c>
      <c r="S2766">
        <v>1.0559413863025284</v>
      </c>
    </row>
    <row r="2767" spans="4:19" x14ac:dyDescent="0.25">
      <c r="D2767">
        <v>1000000</v>
      </c>
      <c r="E2767">
        <v>-5.5815012563184302E-4</v>
      </c>
      <c r="F2767">
        <v>-3.1174476611836471E-3</v>
      </c>
      <c r="G2767">
        <v>3.6885518221355367E-4</v>
      </c>
      <c r="H2767">
        <v>2.1375705204469853E-2</v>
      </c>
      <c r="I2767">
        <v>-1.7700267039838735E-2</v>
      </c>
      <c r="J2767">
        <v>-3.6754381646417755E-3</v>
      </c>
      <c r="K2767">
        <v>7.8292397543265224E-2</v>
      </c>
      <c r="L2767">
        <v>-4.5915560642146858E-2</v>
      </c>
      <c r="M2767">
        <v>-3.237683690113613E-2</v>
      </c>
      <c r="N2767">
        <v>0.1352411125754287</v>
      </c>
      <c r="O2767">
        <v>-7.4154793567927868E-2</v>
      </c>
      <c r="P2767">
        <v>-6.1086319007515044E-2</v>
      </c>
      <c r="Q2767">
        <v>-3.5508757536984348E-2</v>
      </c>
      <c r="R2767">
        <v>1.0490905875904843E-2</v>
      </c>
      <c r="S2767">
        <v>2.5017851661090162E-2</v>
      </c>
    </row>
    <row r="2768" spans="4:19" x14ac:dyDescent="0.25">
      <c r="D2768">
        <v>1</v>
      </c>
      <c r="E2768">
        <v>6.6040153082989727E-3</v>
      </c>
      <c r="F2768">
        <v>2.6344278783982187E-2</v>
      </c>
      <c r="G2768">
        <v>3.6880700887597859E-4</v>
      </c>
      <c r="H2768">
        <v>-0.18756047147163102</v>
      </c>
      <c r="I2768">
        <v>0.14420145165291132</v>
      </c>
      <c r="J2768">
        <v>4.3359019818723255E-2</v>
      </c>
      <c r="K2768">
        <v>-0.72005697140727065</v>
      </c>
      <c r="L2768">
        <v>0.338029730302285</v>
      </c>
      <c r="M2768">
        <v>0.38202724110499986</v>
      </c>
      <c r="N2768">
        <v>-1.2487262298794519</v>
      </c>
      <c r="O2768">
        <v>0.52879131401425994</v>
      </c>
      <c r="P2768">
        <v>0.71993491586518843</v>
      </c>
      <c r="Q2768">
        <v>0.34862481928466593</v>
      </c>
      <c r="R2768">
        <v>-5.2591995466212182E-2</v>
      </c>
      <c r="S2768">
        <v>-0.2960328238184502</v>
      </c>
    </row>
    <row r="2769" spans="4:19" x14ac:dyDescent="0.25">
      <c r="D2769">
        <v>10</v>
      </c>
      <c r="E2769">
        <v>6.6048734388068049E-3</v>
      </c>
      <c r="F2769">
        <v>2.6346799839527556E-2</v>
      </c>
      <c r="G2769">
        <v>3.6880700936367045E-4</v>
      </c>
      <c r="H2769">
        <v>-0.18757924496994605</v>
      </c>
      <c r="I2769">
        <v>0.14421460196913571</v>
      </c>
      <c r="J2769">
        <v>4.3364643000813885E-2</v>
      </c>
      <c r="K2769">
        <v>-0.72013283281511775</v>
      </c>
      <c r="L2769">
        <v>0.33805603491242309</v>
      </c>
      <c r="M2769">
        <v>0.38207679790269822</v>
      </c>
      <c r="N2769">
        <v>-1.2488582687728922</v>
      </c>
      <c r="O2769">
        <v>0.52883002941611679</v>
      </c>
      <c r="P2769">
        <v>0.72002823935677185</v>
      </c>
      <c r="Q2769">
        <v>0.34866400231600281</v>
      </c>
      <c r="R2769">
        <v>-5.2592715152357528E-2</v>
      </c>
      <c r="S2769">
        <v>-0.29607128716363462</v>
      </c>
    </row>
    <row r="2770" spans="4:19" x14ac:dyDescent="0.25">
      <c r="D2770">
        <v>100</v>
      </c>
      <c r="E2770">
        <v>6.6134670255145909E-3</v>
      </c>
      <c r="F2770">
        <v>2.6372036958585723E-2</v>
      </c>
      <c r="G2770">
        <v>3.6880701424058947E-4</v>
      </c>
      <c r="H2770">
        <v>-0.18776718953126803</v>
      </c>
      <c r="I2770">
        <v>0.14434623434421212</v>
      </c>
      <c r="J2770">
        <v>4.3420955187038146E-2</v>
      </c>
      <c r="K2770">
        <v>-0.72089234543119929</v>
      </c>
      <c r="L2770">
        <v>0.33831927109980242</v>
      </c>
      <c r="M2770">
        <v>0.38257307433139687</v>
      </c>
      <c r="N2770">
        <v>-1.2501802273840994</v>
      </c>
      <c r="O2770">
        <v>0.529217419628079</v>
      </c>
      <c r="P2770">
        <v>0.72096280775601684</v>
      </c>
      <c r="Q2770">
        <v>0.34905632889178406</v>
      </c>
      <c r="R2770">
        <v>-5.2599857893277147E-2</v>
      </c>
      <c r="S2770">
        <v>-0.29645647099852113</v>
      </c>
    </row>
    <row r="2771" spans="4:19" x14ac:dyDescent="0.25">
      <c r="D2771">
        <v>1000</v>
      </c>
      <c r="E2771">
        <v>6.7006490267187404E-3</v>
      </c>
      <c r="F2771">
        <v>2.6627093026485749E-2</v>
      </c>
      <c r="G2771">
        <v>3.6880706300978627E-4</v>
      </c>
      <c r="H2771">
        <v>-0.18966783529209863</v>
      </c>
      <c r="I2771">
        <v>0.14567560422850434</v>
      </c>
      <c r="J2771">
        <v>4.3992231063583631E-2</v>
      </c>
      <c r="K2771">
        <v>-0.72857843611538087</v>
      </c>
      <c r="L2771">
        <v>0.34097071645161847</v>
      </c>
      <c r="M2771">
        <v>0.38760771966375529</v>
      </c>
      <c r="N2771">
        <v>-1.263558728665771</v>
      </c>
      <c r="O2771">
        <v>0.53311493944132948</v>
      </c>
      <c r="P2771">
        <v>0.73044378922444508</v>
      </c>
      <c r="Q2771">
        <v>0.35302987686823073</v>
      </c>
      <c r="R2771">
        <v>-5.2665724094413946E-2</v>
      </c>
      <c r="S2771">
        <v>-0.30036415277382389</v>
      </c>
    </row>
    <row r="2772" spans="4:19" x14ac:dyDescent="0.25">
      <c r="D2772">
        <v>10000</v>
      </c>
      <c r="E2772">
        <v>7.7180852956937641E-3</v>
      </c>
      <c r="F2772">
        <v>2.9478050526867017E-2</v>
      </c>
      <c r="G2772">
        <v>3.6880755070246401E-4</v>
      </c>
      <c r="H2772">
        <v>-0.21106868895134667</v>
      </c>
      <c r="I2772">
        <v>0.16041102374001781</v>
      </c>
      <c r="J2772">
        <v>5.0657665211332414E-2</v>
      </c>
      <c r="K2772">
        <v>-0.81580592145208186</v>
      </c>
      <c r="L2772">
        <v>0.36945309820421812</v>
      </c>
      <c r="M2772">
        <v>0.44635282324785663</v>
      </c>
      <c r="N2772">
        <v>-1.4154632676102281</v>
      </c>
      <c r="O2772">
        <v>0.57440218843456847</v>
      </c>
      <c r="P2772">
        <v>0.84106107917565964</v>
      </c>
      <c r="Q2772">
        <v>0.39855058944378641</v>
      </c>
      <c r="R2772">
        <v>-5.2584385145287627E-2</v>
      </c>
      <c r="S2772">
        <v>-0.34596620429848457</v>
      </c>
    </row>
    <row r="2773" spans="4:19" x14ac:dyDescent="0.25">
      <c r="D2773">
        <v>100000</v>
      </c>
      <c r="E2773">
        <v>-1.4887865190244352E-2</v>
      </c>
      <c r="F2773">
        <v>-0.41695740149018456</v>
      </c>
      <c r="G2773">
        <v>3.6881242770018142E-4</v>
      </c>
      <c r="H2773">
        <v>2.6050282809814824</v>
      </c>
      <c r="I2773">
        <v>-2.5028823879525639</v>
      </c>
      <c r="J2773">
        <v>-0.10214589302891852</v>
      </c>
      <c r="K2773">
        <v>8.1444164181876566</v>
      </c>
      <c r="L2773">
        <v>-7.2433465240314945</v>
      </c>
      <c r="M2773">
        <v>-0.90106989415617278</v>
      </c>
      <c r="N2773">
        <v>13.06999312697732</v>
      </c>
      <c r="O2773">
        <v>-11.340912473787689</v>
      </c>
      <c r="P2773">
        <v>-1.7290806531896337</v>
      </c>
      <c r="Q2773">
        <v>-3.231792985042123</v>
      </c>
      <c r="R2773">
        <v>2.5690795477542565</v>
      </c>
      <c r="S2773">
        <v>0.66271343728785581</v>
      </c>
    </row>
    <row r="2774" spans="4:19" x14ac:dyDescent="0.25">
      <c r="D2774">
        <v>1000000</v>
      </c>
      <c r="E2774">
        <v>-4.9151765715813012E-4</v>
      </c>
      <c r="F2774">
        <v>-2.7351021995844892E-3</v>
      </c>
      <c r="G2774">
        <v>3.6886120477240525E-4</v>
      </c>
      <c r="H2774">
        <v>1.8760783286381866E-2</v>
      </c>
      <c r="I2774">
        <v>-1.5524247231489596E-2</v>
      </c>
      <c r="J2774">
        <v>-3.2365360548922695E-3</v>
      </c>
      <c r="K2774">
        <v>6.8747093959046879E-2</v>
      </c>
      <c r="L2774">
        <v>-4.0236502507056571E-2</v>
      </c>
      <c r="M2774">
        <v>-2.8510591451990308E-2</v>
      </c>
      <c r="N2774">
        <v>0.11875821628918715</v>
      </c>
      <c r="O2774">
        <v>-6.4967328082616405E-2</v>
      </c>
      <c r="P2774">
        <v>-5.3790888206577847E-2</v>
      </c>
      <c r="Q2774">
        <v>-3.1200575886927595E-2</v>
      </c>
      <c r="R2774">
        <v>9.1693153106717773E-3</v>
      </c>
      <c r="S2774">
        <v>2.2031260576227396E-2</v>
      </c>
    </row>
    <row r="2775" spans="4:19" x14ac:dyDescent="0.25">
      <c r="D2775">
        <v>1</v>
      </c>
      <c r="E2775">
        <v>8.5242509809415057E-3</v>
      </c>
      <c r="F2775">
        <v>2.6344123179079564E-2</v>
      </c>
      <c r="G2775">
        <v>3.6880700884587414E-4</v>
      </c>
      <c r="H2775">
        <v>-0.19765581266017662</v>
      </c>
      <c r="I2775">
        <v>0.14187597250739969</v>
      </c>
      <c r="J2775">
        <v>5.5779840152773374E-2</v>
      </c>
      <c r="K2775">
        <v>-0.79050381845467399</v>
      </c>
      <c r="L2775">
        <v>0.29888739343690673</v>
      </c>
      <c r="M2775">
        <v>0.49161642501776015</v>
      </c>
      <c r="N2775">
        <v>-1.3783038748412508</v>
      </c>
      <c r="O2775">
        <v>0.45157995032414888</v>
      </c>
      <c r="P2775">
        <v>0.9267239245170984</v>
      </c>
      <c r="Q2775">
        <v>0.40007138558990718</v>
      </c>
      <c r="R2775">
        <v>-1.9361442775583271E-2</v>
      </c>
      <c r="S2775">
        <v>-0.38070994281432746</v>
      </c>
    </row>
    <row r="2776" spans="4:19" x14ac:dyDescent="0.25">
      <c r="D2776">
        <v>10</v>
      </c>
      <c r="E2776">
        <v>8.5247432291535793E-3</v>
      </c>
      <c r="F2776">
        <v>2.6345243575408715E-2</v>
      </c>
      <c r="G2776">
        <v>3.6880700906262605E-4</v>
      </c>
      <c r="H2776">
        <v>-0.19766468890591327</v>
      </c>
      <c r="I2776">
        <v>0.14188163375734675</v>
      </c>
      <c r="J2776">
        <v>5.5783055148566518E-2</v>
      </c>
      <c r="K2776">
        <v>-0.79054140760667124</v>
      </c>
      <c r="L2776">
        <v>0.29889663185059234</v>
      </c>
      <c r="M2776">
        <v>0.4916447757560789</v>
      </c>
      <c r="N2776">
        <v>-1.3783696505775929</v>
      </c>
      <c r="O2776">
        <v>0.45159230803480455</v>
      </c>
      <c r="P2776">
        <v>0.92677734254278477</v>
      </c>
      <c r="Q2776">
        <v>0.40009172505761015</v>
      </c>
      <c r="R2776">
        <v>-1.9359805921215667E-2</v>
      </c>
      <c r="S2776">
        <v>-0.38073191913640869</v>
      </c>
    </row>
    <row r="2777" spans="4:19" x14ac:dyDescent="0.25">
      <c r="D2777">
        <v>100</v>
      </c>
      <c r="E2777">
        <v>8.5296688399145535E-3</v>
      </c>
      <c r="F2777">
        <v>2.635645278239061E-2</v>
      </c>
      <c r="G2777">
        <v>3.6880701123014563E-4</v>
      </c>
      <c r="H2777">
        <v>-0.19775349588600832</v>
      </c>
      <c r="I2777">
        <v>0.1419382703737071</v>
      </c>
      <c r="J2777">
        <v>5.5815225512290567E-2</v>
      </c>
      <c r="K2777">
        <v>-0.7909175002177129</v>
      </c>
      <c r="L2777">
        <v>0.29898903703344004</v>
      </c>
      <c r="M2777">
        <v>0.49192846318427996</v>
      </c>
      <c r="N2777">
        <v>-1.3790277610739707</v>
      </c>
      <c r="O2777">
        <v>0.45171589912546395</v>
      </c>
      <c r="P2777">
        <v>0.92731186194848902</v>
      </c>
      <c r="Q2777">
        <v>0.40029523606178685</v>
      </c>
      <c r="R2777">
        <v>-1.9343414096901768E-2</v>
      </c>
      <c r="S2777">
        <v>-0.38095182196487798</v>
      </c>
    </row>
    <row r="2778" spans="4:19" x14ac:dyDescent="0.25">
      <c r="D2778">
        <v>1000</v>
      </c>
      <c r="E2778">
        <v>8.5792398297855916E-3</v>
      </c>
      <c r="F2778">
        <v>2.6469071708288078E-2</v>
      </c>
      <c r="G2778">
        <v>3.6880703290534226E-4</v>
      </c>
      <c r="H2778">
        <v>-0.19864604100396477</v>
      </c>
      <c r="I2778">
        <v>0.14250705812078479</v>
      </c>
      <c r="J2778">
        <v>5.613898288318353E-2</v>
      </c>
      <c r="K2778">
        <v>-0.79469864708115523</v>
      </c>
      <c r="L2778">
        <v>0.29991518901616487</v>
      </c>
      <c r="M2778">
        <v>0.4947834580649868</v>
      </c>
      <c r="N2778">
        <v>-1.3856443760667077</v>
      </c>
      <c r="O2778">
        <v>0.45295318651279715</v>
      </c>
      <c r="P2778">
        <v>0.93269118955391406</v>
      </c>
      <c r="Q2778">
        <v>0.40234204767129711</v>
      </c>
      <c r="R2778">
        <v>-1.9177146647123777E-2</v>
      </c>
      <c r="S2778">
        <v>-0.38316490102419465</v>
      </c>
    </row>
    <row r="2779" spans="4:19" x14ac:dyDescent="0.25">
      <c r="D2779">
        <v>10000</v>
      </c>
      <c r="E2779">
        <v>9.1085945524272509E-3</v>
      </c>
      <c r="F2779">
        <v>2.7650556960126336E-2</v>
      </c>
      <c r="G2779">
        <v>3.6880724965744887E-4</v>
      </c>
      <c r="H2779">
        <v>-0.20804334760077836</v>
      </c>
      <c r="I2779">
        <v>0.14844736636490907</v>
      </c>
      <c r="J2779">
        <v>5.9595981235872841E-2</v>
      </c>
      <c r="K2779">
        <v>-0.83465054026261143</v>
      </c>
      <c r="L2779">
        <v>0.30938102079089091</v>
      </c>
      <c r="M2779">
        <v>0.52526951947172051</v>
      </c>
      <c r="N2779">
        <v>-1.4555701125704665</v>
      </c>
      <c r="O2779">
        <v>0.46543864807827617</v>
      </c>
      <c r="P2779">
        <v>0.9901314644921726</v>
      </c>
      <c r="Q2779">
        <v>0.42405357340606997</v>
      </c>
      <c r="R2779">
        <v>-1.7256633077046502E-2</v>
      </c>
      <c r="S2779">
        <v>-0.40679694032903768</v>
      </c>
    </row>
    <row r="2780" spans="4:19" x14ac:dyDescent="0.25">
      <c r="D2780">
        <v>100000</v>
      </c>
      <c r="E2780">
        <v>2.3783362173754562E-2</v>
      </c>
      <c r="F2780">
        <v>4.9943607739662853E-2</v>
      </c>
      <c r="G2780">
        <v>3.6880941719252748E-4</v>
      </c>
      <c r="H2780">
        <v>-0.40224561452173546</v>
      </c>
      <c r="I2780">
        <v>0.24696577364260719</v>
      </c>
      <c r="J2780">
        <v>0.15527984087912472</v>
      </c>
      <c r="K2780">
        <v>-1.7311993864181225</v>
      </c>
      <c r="L2780">
        <v>0.36130418673933562</v>
      </c>
      <c r="M2780">
        <v>1.3698951996787869</v>
      </c>
      <c r="N2780">
        <v>-3.0314303180526672</v>
      </c>
      <c r="O2780">
        <v>0.45032043839685443</v>
      </c>
      <c r="P2780">
        <v>2.5811098796557985</v>
      </c>
      <c r="Q2780">
        <v>0.95366902543255705</v>
      </c>
      <c r="R2780">
        <v>0.10752592846653641</v>
      </c>
      <c r="S2780">
        <v>-1.061194953899097</v>
      </c>
    </row>
    <row r="2781" spans="4:19" x14ac:dyDescent="0.25">
      <c r="D2781">
        <v>1000000</v>
      </c>
      <c r="E2781">
        <v>-1.5739207245516716E-3</v>
      </c>
      <c r="F2781">
        <v>-7.0717375987302562E-3</v>
      </c>
      <c r="G2781">
        <v>3.6883109394467861E-4</v>
      </c>
      <c r="H2781">
        <v>5.0455687006827787E-2</v>
      </c>
      <c r="I2781">
        <v>-4.0122294549643556E-2</v>
      </c>
      <c r="J2781">
        <v>-1.0333392457177126E-2</v>
      </c>
      <c r="K2781">
        <v>0.19021419677243045</v>
      </c>
      <c r="L2781">
        <v>-9.9193970611100468E-2</v>
      </c>
      <c r="M2781">
        <v>-9.1020226161340645E-2</v>
      </c>
      <c r="N2781">
        <v>0.33018784948872337</v>
      </c>
      <c r="O2781">
        <v>-0.15843875687596309</v>
      </c>
      <c r="P2781">
        <v>-0.17174909261277094</v>
      </c>
      <c r="Q2781">
        <v>-8.9085016440410669E-2</v>
      </c>
      <c r="R2781">
        <v>1.8774145501414097E-2</v>
      </c>
      <c r="S2781">
        <v>7.0310870938996572E-2</v>
      </c>
    </row>
    <row r="2782" spans="4:19" x14ac:dyDescent="0.25">
      <c r="D2782">
        <v>1</v>
      </c>
      <c r="E2782">
        <v>8.5242646537353178E-3</v>
      </c>
      <c r="F2782">
        <v>2.6344154299913027E-2</v>
      </c>
      <c r="G2782">
        <v>3.6880700885189504E-4</v>
      </c>
      <c r="H2782">
        <v>-0.19765605921162788</v>
      </c>
      <c r="I2782">
        <v>0.14187612975842256</v>
      </c>
      <c r="J2782">
        <v>5.5779929453208865E-2</v>
      </c>
      <c r="K2782">
        <v>-0.79050486254843833</v>
      </c>
      <c r="L2782">
        <v>0.29888765005434337</v>
      </c>
      <c r="M2782">
        <v>0.4916172124940914</v>
      </c>
      <c r="N2782">
        <v>-1.3783057018583875</v>
      </c>
      <c r="O2782">
        <v>0.45158029359044249</v>
      </c>
      <c r="P2782">
        <v>0.92672540826793437</v>
      </c>
      <c r="Q2782">
        <v>0.40007195054657529</v>
      </c>
      <c r="R2782">
        <v>-1.936139731311215E-2</v>
      </c>
      <c r="S2782">
        <v>-0.38071055323346314</v>
      </c>
    </row>
    <row r="2783" spans="4:19" x14ac:dyDescent="0.25">
      <c r="D2783">
        <v>10</v>
      </c>
      <c r="E2783">
        <v>8.5248799748576017E-3</v>
      </c>
      <c r="F2783">
        <v>2.6345554813524141E-2</v>
      </c>
      <c r="G2783">
        <v>3.6880700912283494E-4</v>
      </c>
      <c r="H2783">
        <v>-0.19766715467332574</v>
      </c>
      <c r="I2783">
        <v>0.14188320640456453</v>
      </c>
      <c r="J2783">
        <v>5.5783948268761208E-2</v>
      </c>
      <c r="K2783">
        <v>-0.7905518496863273</v>
      </c>
      <c r="L2783">
        <v>0.29889919814453947</v>
      </c>
      <c r="M2783">
        <v>0.49165265154179139</v>
      </c>
      <c r="N2783">
        <v>-1.3783879227543672</v>
      </c>
      <c r="O2783">
        <v>0.45159574077740317</v>
      </c>
      <c r="P2783">
        <v>0.92679218197697111</v>
      </c>
      <c r="Q2783">
        <v>0.40009737528491485</v>
      </c>
      <c r="R2783">
        <v>-1.9359351164382588E-2</v>
      </c>
      <c r="S2783">
        <v>-0.38073802412053936</v>
      </c>
    </row>
    <row r="2784" spans="4:19" x14ac:dyDescent="0.25">
      <c r="D2784">
        <v>100</v>
      </c>
      <c r="E2784">
        <v>8.5310380754516687E-3</v>
      </c>
      <c r="F2784">
        <v>2.6359568143976286E-2</v>
      </c>
      <c r="G2784">
        <v>3.6880701183223438E-4</v>
      </c>
      <c r="H2784">
        <v>-0.19777817886697946</v>
      </c>
      <c r="I2784">
        <v>0.14195401055292578</v>
      </c>
      <c r="J2784">
        <v>5.5824168314053679E-2</v>
      </c>
      <c r="K2784">
        <v>-0.79102203531822468</v>
      </c>
      <c r="L2784">
        <v>0.29901471192898299</v>
      </c>
      <c r="M2784">
        <v>0.49200732338924524</v>
      </c>
      <c r="N2784">
        <v>-1.3792106835693865</v>
      </c>
      <c r="O2784">
        <v>0.45175023448754814</v>
      </c>
      <c r="P2784">
        <v>0.9274604490818561</v>
      </c>
      <c r="Q2784">
        <v>0.40035180445911323</v>
      </c>
      <c r="R2784">
        <v>-1.9338853291984037E-2</v>
      </c>
      <c r="S2784">
        <v>-0.38101295116711498</v>
      </c>
    </row>
    <row r="2785" spans="4:19" x14ac:dyDescent="0.25">
      <c r="D2785">
        <v>1000</v>
      </c>
      <c r="E2785">
        <v>8.5931119674804868E-3</v>
      </c>
      <c r="F2785">
        <v>2.650052574652827E-2</v>
      </c>
      <c r="G2785">
        <v>3.6880703892623064E-4</v>
      </c>
      <c r="H2785">
        <v>-0.19889542354924572</v>
      </c>
      <c r="I2785">
        <v>0.14266584007300054</v>
      </c>
      <c r="J2785">
        <v>5.6229583476223866E-2</v>
      </c>
      <c r="K2785">
        <v>-0.79575553534288446</v>
      </c>
      <c r="L2785">
        <v>0.30017312927659034</v>
      </c>
      <c r="M2785">
        <v>0.49558240606629056</v>
      </c>
      <c r="N2785">
        <v>-1.3874938620959441</v>
      </c>
      <c r="O2785">
        <v>0.45329731267979412</v>
      </c>
      <c r="P2785">
        <v>0.93419654941614994</v>
      </c>
      <c r="Q2785">
        <v>0.40291440999694572</v>
      </c>
      <c r="R2785">
        <v>-1.9130194670491818E-2</v>
      </c>
      <c r="S2785">
        <v>-0.38378421532644325</v>
      </c>
    </row>
    <row r="2786" spans="4:19" x14ac:dyDescent="0.25">
      <c r="D2786">
        <v>10000</v>
      </c>
      <c r="E2786">
        <v>9.2674327409404643E-3</v>
      </c>
      <c r="F2786">
        <v>2.7997700798874012E-2</v>
      </c>
      <c r="G2786">
        <v>3.6880730986641255E-4</v>
      </c>
      <c r="H2786">
        <v>-0.2108163935282974</v>
      </c>
      <c r="I2786">
        <v>0.15018321530905254</v>
      </c>
      <c r="J2786">
        <v>6.0633178219219985E-2</v>
      </c>
      <c r="K2786">
        <v>-0.84648995607091493</v>
      </c>
      <c r="L2786">
        <v>0.3120733457293845</v>
      </c>
      <c r="M2786">
        <v>0.53441661034153753</v>
      </c>
      <c r="N2786">
        <v>-1.4762969698580513</v>
      </c>
      <c r="O2786">
        <v>0.46893136354826126</v>
      </c>
      <c r="P2786">
        <v>1.00736560630979</v>
      </c>
      <c r="Q2786">
        <v>0.43051748349725827</v>
      </c>
      <c r="R2786">
        <v>-1.6629807044775902E-2</v>
      </c>
      <c r="S2786">
        <v>-0.41388767645249658</v>
      </c>
    </row>
    <row r="2787" spans="4:19" x14ac:dyDescent="0.25">
      <c r="D2787">
        <v>100000</v>
      </c>
      <c r="E2787">
        <v>4.3048762081044245E-2</v>
      </c>
      <c r="F2787">
        <v>6.4356688070333998E-2</v>
      </c>
      <c r="G2787">
        <v>3.6881001929012653E-4</v>
      </c>
      <c r="H2787">
        <v>-0.56294955880030528</v>
      </c>
      <c r="I2787">
        <v>0.28224321242053918</v>
      </c>
      <c r="J2787">
        <v>0.2807063463797661</v>
      </c>
      <c r="K2787">
        <v>-2.6082893314703774</v>
      </c>
      <c r="L2787">
        <v>0.12915565425756625</v>
      </c>
      <c r="M2787">
        <v>2.4791336772128147</v>
      </c>
      <c r="N2787">
        <v>-4.5835803876865207</v>
      </c>
      <c r="O2787">
        <v>-8.527021903265819E-2</v>
      </c>
      <c r="P2787">
        <v>4.6688506067191753</v>
      </c>
      <c r="Q2787">
        <v>1.5455021828448956</v>
      </c>
      <c r="R2787">
        <v>0.372089859406735</v>
      </c>
      <c r="S2787">
        <v>-1.9175920422516342</v>
      </c>
    </row>
    <row r="2788" spans="4:19" x14ac:dyDescent="0.25">
      <c r="D2788">
        <v>1000000</v>
      </c>
      <c r="E2788">
        <v>-1.2142947300120414E-3</v>
      </c>
      <c r="F2788">
        <v>-5.3691338707750266E-3</v>
      </c>
      <c r="G2788">
        <v>3.6883711571693707E-4</v>
      </c>
      <c r="H2788">
        <v>3.8378786102658324E-2</v>
      </c>
      <c r="I2788">
        <v>-3.0407833395997841E-2</v>
      </c>
      <c r="J2788">
        <v>-7.9709527066498254E-3</v>
      </c>
      <c r="K2788">
        <v>0.14501761633422916</v>
      </c>
      <c r="L2788">
        <v>-7.4805369513036624E-2</v>
      </c>
      <c r="M2788">
        <v>-7.0212246821206747E-2</v>
      </c>
      <c r="N2788">
        <v>0.25178366676726682</v>
      </c>
      <c r="O2788">
        <v>-0.11930564939006771</v>
      </c>
      <c r="P2788">
        <v>-0.13247801737719556</v>
      </c>
      <c r="Q2788">
        <v>-6.8131651335828991E-2</v>
      </c>
      <c r="R2788">
        <v>1.3886031605117921E-2</v>
      </c>
      <c r="S2788">
        <v>5.4245619730686201E-2</v>
      </c>
    </row>
    <row r="2789" spans="4:19" x14ac:dyDescent="0.25">
      <c r="D2789">
        <v>1</v>
      </c>
      <c r="E2789">
        <v>8.5242783265730045E-3</v>
      </c>
      <c r="F2789">
        <v>2.6344185420820034E-2</v>
      </c>
      <c r="G2789">
        <v>3.6880700885791589E-4</v>
      </c>
      <c r="H2789">
        <v>-0.19765630576370796</v>
      </c>
      <c r="I2789">
        <v>0.14187628700979005</v>
      </c>
      <c r="J2789">
        <v>5.5780018753928573E-2</v>
      </c>
      <c r="K2789">
        <v>-0.79050590664503062</v>
      </c>
      <c r="L2789">
        <v>0.29888790667207132</v>
      </c>
      <c r="M2789">
        <v>0.49161799997294509</v>
      </c>
      <c r="N2789">
        <v>-1.3783075288804767</v>
      </c>
      <c r="O2789">
        <v>0.45158063685694927</v>
      </c>
      <c r="P2789">
        <v>0.92672689202352387</v>
      </c>
      <c r="Q2789">
        <v>0.40007251550488121</v>
      </c>
      <c r="R2789">
        <v>-1.9361351850321284E-2</v>
      </c>
      <c r="S2789">
        <v>-0.38071116365455993</v>
      </c>
    </row>
    <row r="2790" spans="4:19" x14ac:dyDescent="0.25">
      <c r="D2790">
        <v>10</v>
      </c>
      <c r="E2790">
        <v>8.5250167249487693E-3</v>
      </c>
      <c r="F2790">
        <v>2.6345866058993462E-2</v>
      </c>
      <c r="G2790">
        <v>3.6880700918304383E-4</v>
      </c>
      <c r="H2790">
        <v>-0.19766962050318071</v>
      </c>
      <c r="I2790">
        <v>0.14188477908560415</v>
      </c>
      <c r="J2790">
        <v>5.5784841417562347E-2</v>
      </c>
      <c r="K2790">
        <v>-0.79056229204799067</v>
      </c>
      <c r="L2790">
        <v>0.29890176446800965</v>
      </c>
      <c r="M2790">
        <v>0.49166052757996681</v>
      </c>
      <c r="N2790">
        <v>-1.3784061954263649</v>
      </c>
      <c r="O2790">
        <v>0.45159917353963053</v>
      </c>
      <c r="P2790">
        <v>0.92680702188673081</v>
      </c>
      <c r="Q2790">
        <v>0.40010302567534595</v>
      </c>
      <c r="R2790">
        <v>-1.9358896374907175E-2</v>
      </c>
      <c r="S2790">
        <v>-0.38074412930043877</v>
      </c>
    </row>
    <row r="2791" spans="4:19" x14ac:dyDescent="0.25">
      <c r="D2791">
        <v>100</v>
      </c>
      <c r="E2791">
        <v>8.5324077506557742E-3</v>
      </c>
      <c r="F2791">
        <v>2.6362684242127305E-2</v>
      </c>
      <c r="G2791">
        <v>3.6880701243432312E-4</v>
      </c>
      <c r="H2791">
        <v>-0.19780286810264158</v>
      </c>
      <c r="I2791">
        <v>0.14196975411919865</v>
      </c>
      <c r="J2791">
        <v>5.5833113983425164E-2</v>
      </c>
      <c r="K2791">
        <v>-0.79112659867137225</v>
      </c>
      <c r="L2791">
        <v>0.29904038977549163</v>
      </c>
      <c r="M2791">
        <v>0.49208620889587706</v>
      </c>
      <c r="N2791">
        <v>-1.3793936556790847</v>
      </c>
      <c r="O2791">
        <v>0.45178457180341169</v>
      </c>
      <c r="P2791">
        <v>0.92760908387565877</v>
      </c>
      <c r="Q2791">
        <v>0.40040838920157285</v>
      </c>
      <c r="R2791">
        <v>-1.9334289213208677E-2</v>
      </c>
      <c r="S2791">
        <v>-0.38107409998837483</v>
      </c>
    </row>
    <row r="2792" spans="4:19" x14ac:dyDescent="0.25">
      <c r="D2792">
        <v>1000</v>
      </c>
      <c r="E2792">
        <v>8.6070290387289927E-3</v>
      </c>
      <c r="F2792">
        <v>2.6532054629373105E-2</v>
      </c>
      <c r="G2792">
        <v>3.6880704494711929E-4</v>
      </c>
      <c r="H2792">
        <v>-0.19914544258040578</v>
      </c>
      <c r="I2792">
        <v>0.14282496544921131</v>
      </c>
      <c r="J2792">
        <v>5.6320477131187374E-2</v>
      </c>
      <c r="K2792">
        <v>-0.79681530228570807</v>
      </c>
      <c r="L2792">
        <v>0.30043136243553548</v>
      </c>
      <c r="M2792">
        <v>0.49638393985016904</v>
      </c>
      <c r="N2792">
        <v>-1.3893484036825647</v>
      </c>
      <c r="O2792">
        <v>0.45364162360857563</v>
      </c>
      <c r="P2792">
        <v>0.93570678007398556</v>
      </c>
      <c r="Q2792">
        <v>0.40348843980093108</v>
      </c>
      <c r="R2792">
        <v>-1.9082905153403829E-2</v>
      </c>
      <c r="S2792">
        <v>-0.38440553464752725</v>
      </c>
    </row>
    <row r="2793" spans="4:19" x14ac:dyDescent="0.25">
      <c r="D2793">
        <v>10000</v>
      </c>
      <c r="E2793">
        <v>9.4319089756985681E-3</v>
      </c>
      <c r="F2793">
        <v>2.8353672020794959E-2</v>
      </c>
      <c r="G2793">
        <v>3.6880737007539591E-4</v>
      </c>
      <c r="H2793">
        <v>-0.21366572823061247</v>
      </c>
      <c r="I2793">
        <v>0.15195858921183003</v>
      </c>
      <c r="J2793">
        <v>6.1707139018778889E-2</v>
      </c>
      <c r="K2793">
        <v>-0.8586791964149505</v>
      </c>
      <c r="L2793">
        <v>0.31479107237892379</v>
      </c>
      <c r="M2793">
        <v>0.54388812403601605</v>
      </c>
      <c r="N2793">
        <v>-1.4976386133156296</v>
      </c>
      <c r="O2793">
        <v>0.47242777314880158</v>
      </c>
      <c r="P2793">
        <v>1.025210840166821</v>
      </c>
      <c r="Q2793">
        <v>0.4371867280659032</v>
      </c>
      <c r="R2793">
        <v>-1.5956771437998896E-2</v>
      </c>
      <c r="S2793">
        <v>-0.4212299566279043</v>
      </c>
    </row>
    <row r="2794" spans="4:19" x14ac:dyDescent="0.25">
      <c r="D2794">
        <v>100000</v>
      </c>
      <c r="E2794">
        <v>0.22661639015995713</v>
      </c>
      <c r="F2794">
        <v>9.0463199361210653E-2</v>
      </c>
      <c r="G2794">
        <v>3.6881062138969129E-4</v>
      </c>
      <c r="H2794">
        <v>-1.3884282673730191</v>
      </c>
      <c r="I2794">
        <v>-8.8104241406909978E-2</v>
      </c>
      <c r="J2794">
        <v>1.4765325087799326</v>
      </c>
      <c r="K2794">
        <v>-8.6720807209932858</v>
      </c>
      <c r="L2794">
        <v>-4.3078932155465175</v>
      </c>
      <c r="M2794">
        <v>12.979973936539807</v>
      </c>
      <c r="N2794">
        <v>-14.962431131045767</v>
      </c>
      <c r="O2794">
        <v>-8.5669388436030793</v>
      </c>
      <c r="P2794">
        <v>23.529369974648837</v>
      </c>
      <c r="Q2794">
        <v>6.2749053367437533</v>
      </c>
      <c r="R2794">
        <v>3.5446714545284586</v>
      </c>
      <c r="S2794">
        <v>-9.8195767912722118</v>
      </c>
    </row>
    <row r="2795" spans="4:19" x14ac:dyDescent="0.25">
      <c r="D2795">
        <v>1000000</v>
      </c>
      <c r="E2795">
        <v>-9.8844451101653638E-4</v>
      </c>
      <c r="F2795">
        <v>-4.3272884485471381E-3</v>
      </c>
      <c r="G2795">
        <v>3.6884313768582926E-4</v>
      </c>
      <c r="H2795">
        <v>3.0967494299218856E-2</v>
      </c>
      <c r="I2795">
        <v>-2.4479758026412668E-2</v>
      </c>
      <c r="J2795">
        <v>-6.4877362728026355E-3</v>
      </c>
      <c r="K2795">
        <v>0.11718119768423918</v>
      </c>
      <c r="L2795">
        <v>-6.0033240022200118E-2</v>
      </c>
      <c r="M2795">
        <v>-5.7147957662039062E-2</v>
      </c>
      <c r="N2795">
        <v>0.20347884020349127</v>
      </c>
      <c r="O2795">
        <v>-9.5654662396313483E-2</v>
      </c>
      <c r="P2795">
        <v>-0.10782417780718845</v>
      </c>
      <c r="Q2795">
        <v>-5.5161653749831174E-2</v>
      </c>
      <c r="R2795">
        <v>1.1005299131973345E-2</v>
      </c>
      <c r="S2795">
        <v>4.4156354617861382E-2</v>
      </c>
    </row>
    <row r="2796" spans="4:19" x14ac:dyDescent="0.25">
      <c r="D2796">
        <v>1</v>
      </c>
      <c r="E2796">
        <v>8.5242919994545415E-3</v>
      </c>
      <c r="F2796">
        <v>2.6344216541800549E-2</v>
      </c>
      <c r="G2796">
        <v>3.6880700886393673E-4</v>
      </c>
      <c r="H2796">
        <v>-0.19765655231642043</v>
      </c>
      <c r="I2796">
        <v>0.14187644426148438</v>
      </c>
      <c r="J2796">
        <v>5.5780108054925392E-2</v>
      </c>
      <c r="K2796">
        <v>-0.79050695074442601</v>
      </c>
      <c r="L2796">
        <v>0.29888816329010126</v>
      </c>
      <c r="M2796">
        <v>0.4916187874543354</v>
      </c>
      <c r="N2796">
        <v>-1.3783093559075112</v>
      </c>
      <c r="O2796">
        <v>0.45158098012364078</v>
      </c>
      <c r="P2796">
        <v>0.92672837578387401</v>
      </c>
      <c r="Q2796">
        <v>0.40007308046481427</v>
      </c>
      <c r="R2796">
        <v>-1.9361306387200017E-2</v>
      </c>
      <c r="S2796">
        <v>-0.3807117740776107</v>
      </c>
    </row>
    <row r="2797" spans="4:19" x14ac:dyDescent="0.25">
      <c r="D2797">
        <v>10</v>
      </c>
      <c r="E2797">
        <v>8.5251534794273144E-3</v>
      </c>
      <c r="F2797">
        <v>2.6346177311816991E-2</v>
      </c>
      <c r="G2797">
        <v>3.6880700924325272E-4</v>
      </c>
      <c r="H2797">
        <v>-0.19767208639546752</v>
      </c>
      <c r="I2797">
        <v>0.14188635180047982</v>
      </c>
      <c r="J2797">
        <v>5.5785734594991254E-2</v>
      </c>
      <c r="K2797">
        <v>-0.79057273469166489</v>
      </c>
      <c r="L2797">
        <v>0.29890433082101708</v>
      </c>
      <c r="M2797">
        <v>0.4916684038706407</v>
      </c>
      <c r="N2797">
        <v>-1.3784244685936002</v>
      </c>
      <c r="O2797">
        <v>0.45160260632149729</v>
      </c>
      <c r="P2797">
        <v>0.92682186227209939</v>
      </c>
      <c r="Q2797">
        <v>0.40010867622890345</v>
      </c>
      <c r="R2797">
        <v>-1.9358441552800087E-2</v>
      </c>
      <c r="S2797">
        <v>-0.38075023467610691</v>
      </c>
    </row>
    <row r="2798" spans="4:19" x14ac:dyDescent="0.25">
      <c r="D2798">
        <v>100</v>
      </c>
      <c r="E2798">
        <v>8.5337778657386884E-3</v>
      </c>
      <c r="F2798">
        <v>2.6365801077104963E-2</v>
      </c>
      <c r="G2798">
        <v>3.6880701303641187E-4</v>
      </c>
      <c r="H2798">
        <v>-0.19782756359539633</v>
      </c>
      <c r="I2798">
        <v>0.14198550107357377</v>
      </c>
      <c r="J2798">
        <v>5.5842062521811897E-2</v>
      </c>
      <c r="K2798">
        <v>-0.79123119028886535</v>
      </c>
      <c r="L2798">
        <v>0.29906607057251477</v>
      </c>
      <c r="M2798">
        <v>0.49216511971635413</v>
      </c>
      <c r="N2798">
        <v>-1.3795766774236924</v>
      </c>
      <c r="O2798">
        <v>0.45181891107080574</v>
      </c>
      <c r="P2798">
        <v>0.9277577663528831</v>
      </c>
      <c r="Q2798">
        <v>0.40046499029642391</v>
      </c>
      <c r="R2798">
        <v>-1.9329721858341031E-2</v>
      </c>
      <c r="S2798">
        <v>-0.38113526843807932</v>
      </c>
    </row>
    <row r="2799" spans="4:19" x14ac:dyDescent="0.25">
      <c r="D2799">
        <v>1000</v>
      </c>
      <c r="E2799">
        <v>8.6209912622032016E-3</v>
      </c>
      <c r="F2799">
        <v>2.6563658624278955E-2</v>
      </c>
      <c r="G2799">
        <v>3.6880705096800805E-4</v>
      </c>
      <c r="H2799">
        <v>-0.19939610058141355</v>
      </c>
      <c r="I2799">
        <v>0.14298443530854854</v>
      </c>
      <c r="J2799">
        <v>5.6411665272847245E-2</v>
      </c>
      <c r="K2799">
        <v>-0.79787795996590205</v>
      </c>
      <c r="L2799">
        <v>0.30068988797063767</v>
      </c>
      <c r="M2799">
        <v>0.49718807199526083</v>
      </c>
      <c r="N2799">
        <v>-1.3912080220726715</v>
      </c>
      <c r="O2799">
        <v>0.45398611685430978</v>
      </c>
      <c r="P2799">
        <v>0.93722190521835103</v>
      </c>
      <c r="Q2799">
        <v>0.40406414453003947</v>
      </c>
      <c r="R2799">
        <v>-1.9035275790908912E-2</v>
      </c>
      <c r="S2799">
        <v>-0.38502886873914122</v>
      </c>
    </row>
    <row r="2800" spans="4:19" x14ac:dyDescent="0.25">
      <c r="D2800">
        <v>10000</v>
      </c>
      <c r="E2800">
        <v>9.6023288688234665E-3</v>
      </c>
      <c r="F2800">
        <v>2.8718811663996015E-2</v>
      </c>
      <c r="G2800">
        <v>3.688074302843989E-4</v>
      </c>
      <c r="H2800">
        <v>-0.2165946153801741</v>
      </c>
      <c r="I2800">
        <v>0.15377476093534881</v>
      </c>
      <c r="J2800">
        <v>6.2819854444811085E-2</v>
      </c>
      <c r="K2800">
        <v>-0.87123444886073287</v>
      </c>
      <c r="L2800">
        <v>0.31753280924416671</v>
      </c>
      <c r="M2800">
        <v>0.55370163961657681</v>
      </c>
      <c r="N2800">
        <v>-1.5196235968107956</v>
      </c>
      <c r="O2800">
        <v>0.47592332246081526</v>
      </c>
      <c r="P2800">
        <v>1.0437002743499875</v>
      </c>
      <c r="Q2800">
        <v>0.44407148797460749</v>
      </c>
      <c r="R2800">
        <v>-1.5234081547497169E-2</v>
      </c>
      <c r="S2800">
        <v>-0.42883740642710677</v>
      </c>
    </row>
    <row r="2801" spans="4:19" x14ac:dyDescent="0.25">
      <c r="D2801">
        <v>100000</v>
      </c>
      <c r="E2801">
        <v>-6.9425233361965225E-2</v>
      </c>
      <c r="F2801">
        <v>0.15220614369188198</v>
      </c>
      <c r="G2801">
        <v>3.6881122349122214E-4</v>
      </c>
      <c r="H2801">
        <v>-0.7203581680436173</v>
      </c>
      <c r="I2801">
        <v>1.1683176335434098</v>
      </c>
      <c r="J2801">
        <v>-0.44795946549979249</v>
      </c>
      <c r="K2801">
        <v>-1.0340863956365531</v>
      </c>
      <c r="L2801">
        <v>4.9403500465747676</v>
      </c>
      <c r="M2801">
        <v>-3.9062636509382287</v>
      </c>
      <c r="N2801">
        <v>-1.6806547326268912</v>
      </c>
      <c r="O2801">
        <v>8.9022614824701307</v>
      </c>
      <c r="P2801">
        <v>-7.2216067498432537</v>
      </c>
      <c r="Q2801">
        <v>-0.75936143855640381</v>
      </c>
      <c r="R2801">
        <v>-2.3646695065984105</v>
      </c>
      <c r="S2801">
        <v>3.1240309451548143</v>
      </c>
    </row>
    <row r="2802" spans="4:19" x14ac:dyDescent="0.25">
      <c r="D2802">
        <v>1000000</v>
      </c>
      <c r="E2802">
        <v>-8.3343205242211987E-4</v>
      </c>
      <c r="F2802">
        <v>-3.6240627080274331E-3</v>
      </c>
      <c r="G2802">
        <v>3.6884915985136498E-4</v>
      </c>
      <c r="H2802">
        <v>2.595558558040878E-2</v>
      </c>
      <c r="I2802">
        <v>-2.0485670640116638E-2</v>
      </c>
      <c r="J2802">
        <v>-5.4699149402850367E-3</v>
      </c>
      <c r="K2802">
        <v>9.8312388283137153E-2</v>
      </c>
      <c r="L2802">
        <v>-5.0129648604862354E-2</v>
      </c>
      <c r="M2802">
        <v>-4.8182739678267694E-2</v>
      </c>
      <c r="N2802">
        <v>0.17072868989711765</v>
      </c>
      <c r="O2802">
        <v>-7.982185643992068E-2</v>
      </c>
      <c r="P2802">
        <v>-9.0906833457182756E-2</v>
      </c>
      <c r="Q2802">
        <v>-4.6341355301798615E-2</v>
      </c>
      <c r="R2802">
        <v>9.1097933057717739E-3</v>
      </c>
      <c r="S2802">
        <v>3.7231561996016183E-2</v>
      </c>
    </row>
    <row r="2803" spans="4:19" x14ac:dyDescent="0.25">
      <c r="D2803">
        <v>1</v>
      </c>
      <c r="E2803">
        <v>8.5243056723799514E-3</v>
      </c>
      <c r="F2803">
        <v>2.6344247662854616E-2</v>
      </c>
      <c r="G2803">
        <v>3.6880700886995769E-4</v>
      </c>
      <c r="H2803">
        <v>-0.19765679886974752</v>
      </c>
      <c r="I2803">
        <v>0.14187660151352333</v>
      </c>
      <c r="J2803">
        <v>5.5780197356227745E-2</v>
      </c>
      <c r="K2803">
        <v>-0.79050799484664935</v>
      </c>
      <c r="L2803">
        <v>0.29888841990842252</v>
      </c>
      <c r="M2803">
        <v>0.49161957493824104</v>
      </c>
      <c r="N2803">
        <v>-1.3783111829395089</v>
      </c>
      <c r="O2803">
        <v>0.45158132339053481</v>
      </c>
      <c r="P2803">
        <v>0.92672985954897058</v>
      </c>
      <c r="Q2803">
        <v>0.40007364542637447</v>
      </c>
      <c r="R2803">
        <v>-1.9361260923748347E-2</v>
      </c>
      <c r="S2803">
        <v>-0.38071238450262257</v>
      </c>
    </row>
    <row r="2804" spans="4:19" x14ac:dyDescent="0.25">
      <c r="D2804">
        <v>10</v>
      </c>
      <c r="E2804">
        <v>8.5252902382934384E-3</v>
      </c>
      <c r="F2804">
        <v>2.6346488571994935E-2</v>
      </c>
      <c r="G2804">
        <v>3.6880700930346161E-4</v>
      </c>
      <c r="H2804">
        <v>-0.19767455235020037</v>
      </c>
      <c r="I2804">
        <v>0.14188792454917021</v>
      </c>
      <c r="J2804">
        <v>5.5786627801026611E-2</v>
      </c>
      <c r="K2804">
        <v>-0.79058317761735708</v>
      </c>
      <c r="L2804">
        <v>0.29890689720355468</v>
      </c>
      <c r="M2804">
        <v>0.49167628041380596</v>
      </c>
      <c r="N2804">
        <v>-1.3784427422560803</v>
      </c>
      <c r="O2804">
        <v>0.45160603912300701</v>
      </c>
      <c r="P2804">
        <v>0.92683670313306266</v>
      </c>
      <c r="Q2804">
        <v>0.40011432694560867</v>
      </c>
      <c r="R2804">
        <v>-1.9357986698040008E-2</v>
      </c>
      <c r="S2804">
        <v>-0.38075634024757221</v>
      </c>
    </row>
    <row r="2805" spans="4:19" x14ac:dyDescent="0.25">
      <c r="D2805">
        <v>100</v>
      </c>
      <c r="E2805">
        <v>8.5351484209123495E-3</v>
      </c>
      <c r="F2805">
        <v>2.6368918649170608E-2</v>
      </c>
      <c r="G2805">
        <v>3.6880701363850067E-4</v>
      </c>
      <c r="H2805">
        <v>-0.19785226534767375</v>
      </c>
      <c r="I2805">
        <v>0.14200125141709563</v>
      </c>
      <c r="J2805">
        <v>5.5851013930578119E-2</v>
      </c>
      <c r="K2805">
        <v>-0.79133581018244215</v>
      </c>
      <c r="L2805">
        <v>0.29909175431957991</v>
      </c>
      <c r="M2805">
        <v>0.49224405586286935</v>
      </c>
      <c r="N2805">
        <v>-1.37975974882389</v>
      </c>
      <c r="O2805">
        <v>0.4518532522873997</v>
      </c>
      <c r="P2805">
        <v>0.9279064965364725</v>
      </c>
      <c r="Q2805">
        <v>0.40052160775086421</v>
      </c>
      <c r="R2805">
        <v>-1.9325151225160653E-2</v>
      </c>
      <c r="S2805">
        <v>-0.38119645652571421</v>
      </c>
    </row>
    <row r="2806" spans="4:19" x14ac:dyDescent="0.25">
      <c r="D2806">
        <v>1000</v>
      </c>
      <c r="E2806">
        <v>8.6349988579963993E-3</v>
      </c>
      <c r="F2806">
        <v>2.6595337999977948E-2</v>
      </c>
      <c r="G2806">
        <v>3.6880705698889708E-4</v>
      </c>
      <c r="H2806">
        <v>-0.19964740004938264</v>
      </c>
      <c r="I2806">
        <v>0.14314425071410142</v>
      </c>
      <c r="J2806">
        <v>5.6503149335263458E-2</v>
      </c>
      <c r="K2806">
        <v>-0.79894352050869344</v>
      </c>
      <c r="L2806">
        <v>0.30094870534681561</v>
      </c>
      <c r="M2806">
        <v>0.49799481516188848</v>
      </c>
      <c r="N2806">
        <v>-1.3930727386343733</v>
      </c>
      <c r="O2806">
        <v>0.45433078994025067</v>
      </c>
      <c r="P2806">
        <v>0.93874194869410843</v>
      </c>
      <c r="Q2806">
        <v>0.40464153167625128</v>
      </c>
      <c r="R2806">
        <v>-1.8987304259905358E-2</v>
      </c>
      <c r="S2806">
        <v>-0.38565422741633171</v>
      </c>
    </row>
    <row r="2807" spans="4:19" x14ac:dyDescent="0.25">
      <c r="D2807">
        <v>10000</v>
      </c>
      <c r="E2807">
        <v>9.7790205266103398E-3</v>
      </c>
      <c r="F2807">
        <v>2.9093478563377441E-2</v>
      </c>
      <c r="G2807">
        <v>3.6880749049342167E-4</v>
      </c>
      <c r="H2807">
        <v>-0.21960651251185581</v>
      </c>
      <c r="I2807">
        <v>0.15563305077399292</v>
      </c>
      <c r="J2807">
        <v>6.3973461737859338E-2</v>
      </c>
      <c r="K2807">
        <v>-0.88417294476506214</v>
      </c>
      <c r="L2807">
        <v>0.3202969148050947</v>
      </c>
      <c r="M2807">
        <v>0.56387602995997099</v>
      </c>
      <c r="N2807">
        <v>-1.5422823217031159</v>
      </c>
      <c r="O2807">
        <v>0.47941286793134097</v>
      </c>
      <c r="P2807">
        <v>1.0628694537717749</v>
      </c>
      <c r="Q2807">
        <v>0.45118264286417542</v>
      </c>
      <c r="R2807">
        <v>-1.4457989343608091E-2</v>
      </c>
      <c r="S2807">
        <v>-0.43672465352057088</v>
      </c>
    </row>
    <row r="2808" spans="4:19" x14ac:dyDescent="0.25">
      <c r="D2808">
        <v>100000</v>
      </c>
      <c r="E2808">
        <v>-3.0101701989931253E-2</v>
      </c>
      <c r="F2808">
        <v>0.4794196536959115</v>
      </c>
      <c r="G2808">
        <v>3.6881182559471881E-4</v>
      </c>
      <c r="H2808">
        <v>-2.96156016761757</v>
      </c>
      <c r="I2808">
        <v>3.1491906780694059</v>
      </c>
      <c r="J2808">
        <v>-0.18763051045184653</v>
      </c>
      <c r="K2808">
        <v>-8.8060420174843159</v>
      </c>
      <c r="L2808">
        <v>10.445262842292074</v>
      </c>
      <c r="M2808">
        <v>-1.639220824807758</v>
      </c>
      <c r="N2808">
        <v>-14.357818305073824</v>
      </c>
      <c r="O2808">
        <v>17.356250600611688</v>
      </c>
      <c r="P2808">
        <v>-2.9984322955378673</v>
      </c>
      <c r="Q2808">
        <v>2.4422349655468132</v>
      </c>
      <c r="R2808">
        <v>-3.8018502468367643</v>
      </c>
      <c r="S2808">
        <v>1.3596152812899618</v>
      </c>
    </row>
    <row r="2809" spans="4:19" x14ac:dyDescent="0.25">
      <c r="D2809">
        <v>1000000</v>
      </c>
      <c r="E2809">
        <v>-7.2044804432140445E-4</v>
      </c>
      <c r="F2809">
        <v>-3.1174476611836471E-3</v>
      </c>
      <c r="G2809">
        <v>3.6885518221355367E-4</v>
      </c>
      <c r="H2809">
        <v>2.2340117221887112E-2</v>
      </c>
      <c r="I2809">
        <v>-1.7611969254534898E-2</v>
      </c>
      <c r="J2809">
        <v>-4.7281479673486615E-3</v>
      </c>
      <c r="K2809">
        <v>8.4678318024483445E-2</v>
      </c>
      <c r="L2809">
        <v>-4.3029328809769396E-2</v>
      </c>
      <c r="M2809">
        <v>-4.1648989214714049E-2</v>
      </c>
      <c r="N2809">
        <v>0.14706088190516198</v>
      </c>
      <c r="O2809">
        <v>-6.8482687239608708E-2</v>
      </c>
      <c r="P2809">
        <v>-7.8578194665574586E-2</v>
      </c>
      <c r="Q2809">
        <v>-3.9953489061328895E-2</v>
      </c>
      <c r="R2809">
        <v>7.7692107617757244E-3</v>
      </c>
      <c r="S2809">
        <v>3.2184278299546065E-2</v>
      </c>
    </row>
    <row r="2810" spans="4:19" x14ac:dyDescent="0.25">
      <c r="D2810">
        <v>1</v>
      </c>
      <c r="E2810">
        <v>8.5243193453492117E-3</v>
      </c>
      <c r="F2810">
        <v>2.6344278783982187E-2</v>
      </c>
      <c r="G2810">
        <v>3.6880700887597859E-4</v>
      </c>
      <c r="H2810">
        <v>-0.19765704542369988</v>
      </c>
      <c r="I2810">
        <v>0.14187675876589978</v>
      </c>
      <c r="J2810">
        <v>5.5780286657792999E-2</v>
      </c>
      <c r="K2810">
        <v>-0.79050903895170066</v>
      </c>
      <c r="L2810">
        <v>0.29888867652703865</v>
      </c>
      <c r="M2810">
        <v>0.49162036242467622</v>
      </c>
      <c r="N2810">
        <v>-1.3783130099764556</v>
      </c>
      <c r="O2810">
        <v>0.45158166665761712</v>
      </c>
      <c r="P2810">
        <v>0.92673134331881357</v>
      </c>
      <c r="Q2810">
        <v>0.40007421038957247</v>
      </c>
      <c r="R2810">
        <v>-1.9361215459980485E-2</v>
      </c>
      <c r="S2810">
        <v>-0.38071299492958843</v>
      </c>
    </row>
    <row r="2811" spans="4:19" x14ac:dyDescent="0.25">
      <c r="D2811">
        <v>10</v>
      </c>
      <c r="E2811">
        <v>8.5254270015473355E-3</v>
      </c>
      <c r="F2811">
        <v>2.6346799839527556E-2</v>
      </c>
      <c r="G2811">
        <v>3.6880700936367045E-4</v>
      </c>
      <c r="H2811">
        <v>-0.19767701836737928</v>
      </c>
      <c r="I2811">
        <v>0.14188949733169665</v>
      </c>
      <c r="J2811">
        <v>5.5787521035689736E-2</v>
      </c>
      <c r="K2811">
        <v>-0.79059362082508855</v>
      </c>
      <c r="L2811">
        <v>0.29890946361561177</v>
      </c>
      <c r="M2811">
        <v>0.49168415720946257</v>
      </c>
      <c r="N2811">
        <v>-1.3784610164138442</v>
      </c>
      <c r="O2811">
        <v>0.45160947194414192</v>
      </c>
      <c r="P2811">
        <v>0.92685154446968454</v>
      </c>
      <c r="Q2811">
        <v>0.40011997782545805</v>
      </c>
      <c r="R2811">
        <v>-1.9357531810644701E-2</v>
      </c>
      <c r="S2811">
        <v>-0.38076244601482045</v>
      </c>
    </row>
    <row r="2812" spans="4:19" x14ac:dyDescent="0.25">
      <c r="D2812">
        <v>100</v>
      </c>
      <c r="E2812">
        <v>8.5365194163888117E-3</v>
      </c>
      <c r="F2812">
        <v>2.6372036958585723E-2</v>
      </c>
      <c r="G2812">
        <v>3.6880701424058947E-4</v>
      </c>
      <c r="H2812">
        <v>-0.19787697336190035</v>
      </c>
      <c r="I2812">
        <v>0.14201700515078386</v>
      </c>
      <c r="J2812">
        <v>5.585996821110939E-2</v>
      </c>
      <c r="K2812">
        <v>-0.7914404583638408</v>
      </c>
      <c r="L2812">
        <v>0.29911744101621096</v>
      </c>
      <c r="M2812">
        <v>0.49232301734762274</v>
      </c>
      <c r="N2812">
        <v>-1.3799428699003471</v>
      </c>
      <c r="O2812">
        <v>0.45188759545091983</v>
      </c>
      <c r="P2812">
        <v>0.92805527444943436</v>
      </c>
      <c r="Q2812">
        <v>0.40057824157215549</v>
      </c>
      <c r="R2812">
        <v>-1.9320577311457754E-2</v>
      </c>
      <c r="S2812">
        <v>-0.38125766426068708</v>
      </c>
    </row>
    <row r="2813" spans="4:19" x14ac:dyDescent="0.25">
      <c r="D2813">
        <v>1000</v>
      </c>
      <c r="E2813">
        <v>8.6490520476346679E-3</v>
      </c>
      <c r="F2813">
        <v>2.6627093026485749E-2</v>
      </c>
      <c r="G2813">
        <v>3.6880706300978627E-4</v>
      </c>
      <c r="H2813">
        <v>-0.19989934349476002</v>
      </c>
      <c r="I2813">
        <v>0.14330441273294525</v>
      </c>
      <c r="J2813">
        <v>5.6594930761818318E-2</v>
      </c>
      <c r="K2813">
        <v>-0.80001199610889628</v>
      </c>
      <c r="L2813">
        <v>0.30120781401607033</v>
      </c>
      <c r="M2813">
        <v>0.49880418209279753</v>
      </c>
      <c r="N2813">
        <v>-1.3949425748586783</v>
      </c>
      <c r="O2813">
        <v>0.45467564035733332</v>
      </c>
      <c r="P2813">
        <v>0.94026693450133791</v>
      </c>
      <c r="Q2813">
        <v>0.40522060877706778</v>
      </c>
      <c r="R2813">
        <v>-1.8938988219048269E-2</v>
      </c>
      <c r="S2813">
        <v>-0.38628162055803017</v>
      </c>
    </row>
    <row r="2814" spans="4:19" x14ac:dyDescent="0.25">
      <c r="D2814">
        <v>10000</v>
      </c>
      <c r="E2814">
        <v>9.962336657890614E-3</v>
      </c>
      <c r="F2814">
        <v>2.9478050526867017E-2</v>
      </c>
      <c r="G2814">
        <v>3.6880755070246401E-4</v>
      </c>
      <c r="H2814">
        <v>-0.22270508607010342</v>
      </c>
      <c r="I2814">
        <v>0.15753482778292138</v>
      </c>
      <c r="J2814">
        <v>6.5170258287196248E-2</v>
      </c>
      <c r="K2814">
        <v>-0.89751304715655067</v>
      </c>
      <c r="L2814">
        <v>0.32308146410967353</v>
      </c>
      <c r="M2814">
        <v>0.57443158304688779</v>
      </c>
      <c r="N2814">
        <v>-1.5656471928609541</v>
      </c>
      <c r="O2814">
        <v>0.48289060447788401</v>
      </c>
      <c r="P2814">
        <v>1.082756588383063</v>
      </c>
      <c r="Q2814">
        <v>0.45853183323149338</v>
      </c>
      <c r="R2814">
        <v>-1.362441171040274E-2</v>
      </c>
      <c r="S2814">
        <v>-0.44490742152109419</v>
      </c>
    </row>
    <row r="2815" spans="4:19" x14ac:dyDescent="0.25">
      <c r="D2815">
        <v>100000</v>
      </c>
      <c r="E2815">
        <v>-1.9216932627740921E-2</v>
      </c>
      <c r="F2815">
        <v>-0.41695740149018456</v>
      </c>
      <c r="G2815">
        <v>3.6881242770018142E-4</v>
      </c>
      <c r="H2815">
        <v>2.6717813569854592</v>
      </c>
      <c r="I2815">
        <v>-2.5403915156936954</v>
      </c>
      <c r="J2815">
        <v>-0.13138984129177089</v>
      </c>
      <c r="K2815">
        <v>8.4696163310354642</v>
      </c>
      <c r="L2815">
        <v>-7.3115367306465622</v>
      </c>
      <c r="M2815">
        <v>-1.1580796003889091</v>
      </c>
      <c r="N2815">
        <v>13.679248363271544</v>
      </c>
      <c r="O2815">
        <v>-11.459167498872839</v>
      </c>
      <c r="P2815">
        <v>-2.2200808643987031</v>
      </c>
      <c r="Q2815">
        <v>-3.3843402715927873</v>
      </c>
      <c r="R2815">
        <v>2.5313072728420423</v>
      </c>
      <c r="S2815">
        <v>0.85303299875074856</v>
      </c>
    </row>
    <row r="2816" spans="4:19" x14ac:dyDescent="0.25">
      <c r="D2816">
        <v>1000000</v>
      </c>
      <c r="E2816">
        <v>-6.3444030304238795E-4</v>
      </c>
      <c r="F2816">
        <v>-2.7351021995844892E-3</v>
      </c>
      <c r="G2816">
        <v>3.6886120477240525E-4</v>
      </c>
      <c r="H2816">
        <v>1.960879396270343E-2</v>
      </c>
      <c r="I2816">
        <v>-1.5445255610774922E-2</v>
      </c>
      <c r="J2816">
        <v>-4.1635383519178504E-3</v>
      </c>
      <c r="K2816">
        <v>7.4365705229961776E-2</v>
      </c>
      <c r="L2816">
        <v>-3.7690050068988512E-2</v>
      </c>
      <c r="M2816">
        <v>-3.6675655160983922E-2</v>
      </c>
      <c r="N2816">
        <v>0.12915696176624536</v>
      </c>
      <c r="O2816">
        <v>-5.9962736521974591E-2</v>
      </c>
      <c r="P2816">
        <v>-6.9194225244274321E-2</v>
      </c>
      <c r="Q2816">
        <v>-3.5113615504567264E-2</v>
      </c>
      <c r="R2816">
        <v>6.7715249473430106E-3</v>
      </c>
      <c r="S2816">
        <v>2.8342090557224253E-2</v>
      </c>
    </row>
    <row r="2817" spans="4:19" x14ac:dyDescent="0.25">
      <c r="D2817">
        <v>1</v>
      </c>
      <c r="E2817">
        <v>1.0451880294182746E-2</v>
      </c>
      <c r="F2817">
        <v>2.6344123179079564E-2</v>
      </c>
      <c r="G2817">
        <v>3.6880700884587414E-4</v>
      </c>
      <c r="H2817">
        <v>-0.20769964468291491</v>
      </c>
      <c r="I2817">
        <v>0.13959267715851809</v>
      </c>
      <c r="J2817">
        <v>6.8106967524371953E-2</v>
      </c>
      <c r="K2817">
        <v>-0.86056019756416546</v>
      </c>
      <c r="L2817">
        <v>0.26006529784100607</v>
      </c>
      <c r="M2817">
        <v>0.60049489972315229</v>
      </c>
      <c r="N2817">
        <v>-1.5072642862581631</v>
      </c>
      <c r="O2817">
        <v>0.37488858263171565</v>
      </c>
      <c r="P2817">
        <v>1.132375703626451</v>
      </c>
      <c r="Q2817">
        <v>0.45110296209741918</v>
      </c>
      <c r="R2817">
        <v>1.3549634458005499E-2</v>
      </c>
      <c r="S2817">
        <v>-0.464652596555446</v>
      </c>
    </row>
    <row r="2818" spans="4:19" x14ac:dyDescent="0.25">
      <c r="D2818">
        <v>10</v>
      </c>
      <c r="E2818">
        <v>1.0452483856818235E-2</v>
      </c>
      <c r="F2818">
        <v>2.6345243575408715E-2</v>
      </c>
      <c r="G2818">
        <v>3.6880700906262605E-4</v>
      </c>
      <c r="H2818">
        <v>-0.20770905100395254</v>
      </c>
      <c r="I2818">
        <v>0.13959815778063245</v>
      </c>
      <c r="J2818">
        <v>6.8110893223305879E-2</v>
      </c>
      <c r="K2818">
        <v>-0.86060164365981962</v>
      </c>
      <c r="L2818">
        <v>0.26007209968193834</v>
      </c>
      <c r="M2818">
        <v>0.60052954397788483</v>
      </c>
      <c r="N2818">
        <v>-1.5073371359413699</v>
      </c>
      <c r="O2818">
        <v>0.37489611160145841</v>
      </c>
      <c r="P2818">
        <v>1.1324410243399043</v>
      </c>
      <c r="Q2818">
        <v>0.45112620072001874</v>
      </c>
      <c r="R2818">
        <v>1.3553207705829351E-2</v>
      </c>
      <c r="S2818">
        <v>-0.46467940842585165</v>
      </c>
    </row>
    <row r="2819" spans="4:19" x14ac:dyDescent="0.25">
      <c r="D2819">
        <v>100</v>
      </c>
      <c r="E2819">
        <v>1.0458523319307612E-2</v>
      </c>
      <c r="F2819">
        <v>2.635645278239061E-2</v>
      </c>
      <c r="G2819">
        <v>3.6880701123014563E-4</v>
      </c>
      <c r="H2819">
        <v>-0.20780316187237702</v>
      </c>
      <c r="I2819">
        <v>0.1396529867418117</v>
      </c>
      <c r="J2819">
        <v>6.8150175130561763E-2</v>
      </c>
      <c r="K2819">
        <v>-0.86101632935147165</v>
      </c>
      <c r="L2819">
        <v>0.26014012272392506</v>
      </c>
      <c r="M2819">
        <v>0.60087620662753238</v>
      </c>
      <c r="N2819">
        <v>-1.5080660291525412</v>
      </c>
      <c r="O2819">
        <v>0.37497138267524832</v>
      </c>
      <c r="P2819">
        <v>1.1330946464772751</v>
      </c>
      <c r="Q2819">
        <v>0.45135872146170897</v>
      </c>
      <c r="R2819">
        <v>1.3588975929163638E-2</v>
      </c>
      <c r="S2819">
        <v>-0.46494769739088326</v>
      </c>
    </row>
    <row r="2820" spans="4:19" x14ac:dyDescent="0.25">
      <c r="D2820">
        <v>1000</v>
      </c>
      <c r="E2820">
        <v>1.0519304032282233E-2</v>
      </c>
      <c r="F2820">
        <v>2.6469071708288078E-2</v>
      </c>
      <c r="G2820">
        <v>3.6880703290534226E-4</v>
      </c>
      <c r="H2820">
        <v>-0.20874906132039683</v>
      </c>
      <c r="I2820">
        <v>0.14020355925878292</v>
      </c>
      <c r="J2820">
        <v>6.8545502061603258E-2</v>
      </c>
      <c r="K2820">
        <v>-0.8651857862710628</v>
      </c>
      <c r="L2820">
        <v>0.26082080092704274</v>
      </c>
      <c r="M2820">
        <v>0.60436498534400585</v>
      </c>
      <c r="N2820">
        <v>-1.5153948230098742</v>
      </c>
      <c r="O2820">
        <v>0.37572218714679551</v>
      </c>
      <c r="P2820">
        <v>1.1396726358630715</v>
      </c>
      <c r="Q2820">
        <v>0.45369746092187668</v>
      </c>
      <c r="R2820">
        <v>1.3950261935338659E-2</v>
      </c>
      <c r="S2820">
        <v>-0.46764772285722955</v>
      </c>
    </row>
    <row r="2821" spans="4:19" x14ac:dyDescent="0.25">
      <c r="D2821">
        <v>10000</v>
      </c>
      <c r="E2821">
        <v>1.1168364249605848E-2</v>
      </c>
      <c r="F2821">
        <v>2.7650556960126336E-2</v>
      </c>
      <c r="G2821">
        <v>3.6880724965744887E-4</v>
      </c>
      <c r="H2821">
        <v>-0.21871349221487435</v>
      </c>
      <c r="I2821">
        <v>0.14594677572573289</v>
      </c>
      <c r="J2821">
        <v>7.2766716489141459E-2</v>
      </c>
      <c r="K2821">
        <v>-0.90927454786162087</v>
      </c>
      <c r="L2821">
        <v>0.26765483734046924</v>
      </c>
      <c r="M2821">
        <v>0.64161971052113387</v>
      </c>
      <c r="N2821">
        <v>-1.5929064360539442</v>
      </c>
      <c r="O2821">
        <v>0.38299101325819862</v>
      </c>
      <c r="P2821">
        <v>1.2099154227957385</v>
      </c>
      <c r="Q2821">
        <v>0.47852371167234153</v>
      </c>
      <c r="R2821">
        <v>1.7955085085954892E-2</v>
      </c>
      <c r="S2821">
        <v>-0.49647879675831774</v>
      </c>
    </row>
    <row r="2822" spans="4:19" x14ac:dyDescent="0.25">
      <c r="D2822">
        <v>100000</v>
      </c>
      <c r="E2822">
        <v>2.9161606690025075E-2</v>
      </c>
      <c r="F2822">
        <v>4.9943607739662853E-2</v>
      </c>
      <c r="G2822">
        <v>3.6880941719252748E-4</v>
      </c>
      <c r="H2822">
        <v>-0.42733716212547179</v>
      </c>
      <c r="I2822">
        <v>0.23772384080193021</v>
      </c>
      <c r="J2822">
        <v>0.18961332132352737</v>
      </c>
      <c r="K2822">
        <v>-1.9157878329269344</v>
      </c>
      <c r="L2822">
        <v>0.24132229152248286</v>
      </c>
      <c r="M2822">
        <v>1.6744655414044374</v>
      </c>
      <c r="N2822">
        <v>-3.3697609137030007</v>
      </c>
      <c r="O2822">
        <v>0.2122636759317551</v>
      </c>
      <c r="P2822">
        <v>3.1574972377712385</v>
      </c>
      <c r="Q2822">
        <v>1.0929994118720145</v>
      </c>
      <c r="R2822">
        <v>0.20127415687228378</v>
      </c>
      <c r="S2822">
        <v>-1.2942735687443232</v>
      </c>
    </row>
    <row r="2823" spans="4:19" x14ac:dyDescent="0.25">
      <c r="D2823">
        <v>1000000</v>
      </c>
      <c r="E2823">
        <v>-1.9298388846512463E-3</v>
      </c>
      <c r="F2823">
        <v>-7.0717375987302562E-3</v>
      </c>
      <c r="G2823">
        <v>3.6883109394467861E-4</v>
      </c>
      <c r="H2823">
        <v>5.2585097646971946E-2</v>
      </c>
      <c r="I2823">
        <v>-3.9968837355548459E-2</v>
      </c>
      <c r="J2823">
        <v>-1.2616260291430592E-2</v>
      </c>
      <c r="K2823">
        <v>0.20420121037147609</v>
      </c>
      <c r="L2823">
        <v>-9.3081049626569268E-2</v>
      </c>
      <c r="M2823">
        <v>-0.11112016074491748</v>
      </c>
      <c r="N2823">
        <v>0.35608891825307865</v>
      </c>
      <c r="O2823">
        <v>-0.14642860272295977</v>
      </c>
      <c r="P2823">
        <v>-0.20966031553012243</v>
      </c>
      <c r="Q2823">
        <v>-9.8756375289934084E-2</v>
      </c>
      <c r="R2823">
        <v>1.2905928569988845E-2</v>
      </c>
      <c r="S2823">
        <v>8.5850446719945239E-2</v>
      </c>
    </row>
    <row r="2824" spans="4:19" x14ac:dyDescent="0.25">
      <c r="D2824">
        <v>1</v>
      </c>
      <c r="E2824">
        <v>1.0451897058870287E-2</v>
      </c>
      <c r="F2824">
        <v>2.6344154299913027E-2</v>
      </c>
      <c r="G2824">
        <v>3.6880700885189504E-4</v>
      </c>
      <c r="H2824">
        <v>-0.20769990595791299</v>
      </c>
      <c r="I2824">
        <v>0.13959282939244133</v>
      </c>
      <c r="J2824">
        <v>6.8107076565461E-2</v>
      </c>
      <c r="K2824">
        <v>-0.86056134878945301</v>
      </c>
      <c r="L2824">
        <v>0.26006548677989372</v>
      </c>
      <c r="M2824">
        <v>0.60049586200955218</v>
      </c>
      <c r="N2824">
        <v>-1.5072663097632137</v>
      </c>
      <c r="O2824">
        <v>0.37488879177431755</v>
      </c>
      <c r="P2824">
        <v>1.1323775179888855</v>
      </c>
      <c r="Q2824">
        <v>0.45110360758170387</v>
      </c>
      <c r="R2824">
        <v>1.3549733706124556E-2</v>
      </c>
      <c r="S2824">
        <v>-0.46465334128784974</v>
      </c>
    </row>
    <row r="2825" spans="4:19" x14ac:dyDescent="0.25">
      <c r="D2825">
        <v>10</v>
      </c>
      <c r="E2825">
        <v>1.0452651525477027E-2</v>
      </c>
      <c r="F2825">
        <v>2.6345554813524141E-2</v>
      </c>
      <c r="G2825">
        <v>3.6880700912283494E-4</v>
      </c>
      <c r="H2825">
        <v>-0.20771166402461105</v>
      </c>
      <c r="I2825">
        <v>0.13959968024900959</v>
      </c>
      <c r="J2825">
        <v>6.8111983775587248E-2</v>
      </c>
      <c r="K2825">
        <v>-0.86061315718896836</v>
      </c>
      <c r="L2825">
        <v>0.26007398909718304</v>
      </c>
      <c r="M2825">
        <v>0.6005391680917711</v>
      </c>
      <c r="N2825">
        <v>-1.5073573732428507</v>
      </c>
      <c r="O2825">
        <v>0.37489820292197606</v>
      </c>
      <c r="P2825">
        <v>1.1324591703208711</v>
      </c>
      <c r="Q2825">
        <v>0.45113265632678434</v>
      </c>
      <c r="R2825">
        <v>1.3554200389926052E-2</v>
      </c>
      <c r="S2825">
        <v>-0.46468685671671039</v>
      </c>
    </row>
    <row r="2826" spans="4:19" x14ac:dyDescent="0.25">
      <c r="D2826">
        <v>100</v>
      </c>
      <c r="E2826">
        <v>1.0460202186572369E-2</v>
      </c>
      <c r="F2826">
        <v>2.6359568143976286E-2</v>
      </c>
      <c r="G2826">
        <v>3.6880701183223438E-4</v>
      </c>
      <c r="H2826">
        <v>-0.2078293191681162</v>
      </c>
      <c r="I2826">
        <v>0.1396682243499292</v>
      </c>
      <c r="J2826">
        <v>6.816109481817989E-2</v>
      </c>
      <c r="K2826">
        <v>-0.8611315923873164</v>
      </c>
      <c r="L2826">
        <v>0.26015901950206199</v>
      </c>
      <c r="M2826">
        <v>0.6009725728852402</v>
      </c>
      <c r="N2826">
        <v>-1.5082686274782695</v>
      </c>
      <c r="O2826">
        <v>0.37499228528010065</v>
      </c>
      <c r="P2826">
        <v>1.1332763421981724</v>
      </c>
      <c r="Q2826">
        <v>0.4514233539930359</v>
      </c>
      <c r="R2826">
        <v>1.3598923092335014E-2</v>
      </c>
      <c r="S2826">
        <v>-0.46502227708537447</v>
      </c>
    </row>
    <row r="2827" spans="4:19" x14ac:dyDescent="0.25">
      <c r="D2827">
        <v>1000</v>
      </c>
      <c r="E2827">
        <v>1.0536313142283291E-2</v>
      </c>
      <c r="F2827">
        <v>2.650052574652827E-2</v>
      </c>
      <c r="G2827">
        <v>3.6880703892623064E-4</v>
      </c>
      <c r="H2827">
        <v>-0.20901336706983997</v>
      </c>
      <c r="I2827">
        <v>0.14035723627439722</v>
      </c>
      <c r="J2827">
        <v>6.8656130795432091E-2</v>
      </c>
      <c r="K2827">
        <v>-0.86635131214573491</v>
      </c>
      <c r="L2827">
        <v>0.26101001639577959</v>
      </c>
      <c r="M2827">
        <v>0.60534129574993045</v>
      </c>
      <c r="N2827">
        <v>-1.5174435516143632</v>
      </c>
      <c r="O2827">
        <v>0.37593011104835838</v>
      </c>
      <c r="P2827">
        <v>1.1415134405660012</v>
      </c>
      <c r="Q2827">
        <v>0.45435150964605953</v>
      </c>
      <c r="R2827">
        <v>1.4051793819405134E-2</v>
      </c>
      <c r="S2827">
        <v>-0.46840330346548598</v>
      </c>
    </row>
    <row r="2828" spans="4:19" x14ac:dyDescent="0.25">
      <c r="D2828">
        <v>10000</v>
      </c>
      <c r="E2828">
        <v>1.1363121271213578E-2</v>
      </c>
      <c r="F2828">
        <v>2.7997700798874012E-2</v>
      </c>
      <c r="G2828">
        <v>3.6880730986641255E-4</v>
      </c>
      <c r="H2828">
        <v>-0.22165579174843231</v>
      </c>
      <c r="I2828">
        <v>0.14762258668996964</v>
      </c>
      <c r="J2828">
        <v>7.4033205058448459E-2</v>
      </c>
      <c r="K2828">
        <v>-0.92235186420363036</v>
      </c>
      <c r="L2828">
        <v>0.26955381671366396</v>
      </c>
      <c r="M2828">
        <v>0.65279804748995218</v>
      </c>
      <c r="N2828">
        <v>-1.6159027973821232</v>
      </c>
      <c r="O2828">
        <v>0.38491087209909125</v>
      </c>
      <c r="P2828">
        <v>1.2309919252830213</v>
      </c>
      <c r="Q2828">
        <v>0.48592128275613078</v>
      </c>
      <c r="R2828">
        <v>1.9207939401510998E-2</v>
      </c>
      <c r="S2828">
        <v>-0.50512922215764178</v>
      </c>
    </row>
    <row r="2829" spans="4:19" x14ac:dyDescent="0.25">
      <c r="D2829">
        <v>100000</v>
      </c>
      <c r="E2829">
        <v>5.2783582873123208E-2</v>
      </c>
      <c r="F2829">
        <v>6.4356688070333998E-2</v>
      </c>
      <c r="G2829">
        <v>3.6881001929012653E-4</v>
      </c>
      <c r="H2829">
        <v>-0.60513696784177284</v>
      </c>
      <c r="I2829">
        <v>0.26232581022121693</v>
      </c>
      <c r="J2829">
        <v>0.34281115762055236</v>
      </c>
      <c r="K2829">
        <v>-2.9310182086809569</v>
      </c>
      <c r="L2829">
        <v>-0.10154931703255698</v>
      </c>
      <c r="M2829">
        <v>3.0325675257134961</v>
      </c>
      <c r="N2829">
        <v>-5.1729229299290829</v>
      </c>
      <c r="O2829">
        <v>-0.54375849820666033</v>
      </c>
      <c r="P2829">
        <v>5.7166814281357361</v>
      </c>
      <c r="Q2829">
        <v>1.7933353574513902</v>
      </c>
      <c r="R2829">
        <v>0.54316892549513796</v>
      </c>
      <c r="S2829">
        <v>-2.3365042829465423</v>
      </c>
    </row>
    <row r="2830" spans="4:19" x14ac:dyDescent="0.25">
      <c r="D2830">
        <v>1000000</v>
      </c>
      <c r="E2830">
        <v>-1.4888889579059551E-3</v>
      </c>
      <c r="F2830">
        <v>-5.3691338707750266E-3</v>
      </c>
      <c r="G2830">
        <v>3.6883711571693707E-4</v>
      </c>
      <c r="H2830">
        <v>4.0010842582077544E-2</v>
      </c>
      <c r="I2830">
        <v>-3.0278914239971755E-2</v>
      </c>
      <c r="J2830">
        <v>-9.7319283421057889E-3</v>
      </c>
      <c r="K2830">
        <v>0.15576705473275609</v>
      </c>
      <c r="L2830">
        <v>-7.0048210224648244E-2</v>
      </c>
      <c r="M2830">
        <v>-8.5718844508129166E-2</v>
      </c>
      <c r="N2830">
        <v>0.27168352355714021</v>
      </c>
      <c r="O2830">
        <v>-0.10995680082022474</v>
      </c>
      <c r="P2830">
        <v>-0.16172672273692967</v>
      </c>
      <c r="Q2830">
        <v>-7.5583767854155326E-2</v>
      </c>
      <c r="R2830">
        <v>9.3501710480126121E-3</v>
      </c>
      <c r="S2830">
        <v>6.6233596806121398E-2</v>
      </c>
    </row>
    <row r="2831" spans="4:19" x14ac:dyDescent="0.25">
      <c r="D2831">
        <v>1</v>
      </c>
      <c r="E2831">
        <v>1.0451913823611622E-2</v>
      </c>
      <c r="F2831">
        <v>2.6344185420820034E-2</v>
      </c>
      <c r="G2831">
        <v>3.6880700885791589E-4</v>
      </c>
      <c r="H2831">
        <v>-0.20770016723358253</v>
      </c>
      <c r="I2831">
        <v>0.13959298162668432</v>
      </c>
      <c r="J2831">
        <v>6.8107185606884002E-2</v>
      </c>
      <c r="K2831">
        <v>-0.86056250001789536</v>
      </c>
      <c r="L2831">
        <v>0.26006567571884531</v>
      </c>
      <c r="M2831">
        <v>0.60049682429905005</v>
      </c>
      <c r="N2831">
        <v>-1.5072683332738279</v>
      </c>
      <c r="O2831">
        <v>0.37488900091666366</v>
      </c>
      <c r="P2831">
        <v>1.1323793323571465</v>
      </c>
      <c r="Q2831">
        <v>0.45110425306788571</v>
      </c>
      <c r="R2831">
        <v>1.3549832954744545E-2</v>
      </c>
      <c r="S2831">
        <v>-0.46465408602263381</v>
      </c>
    </row>
    <row r="2832" spans="4:19" x14ac:dyDescent="0.25">
      <c r="D2832">
        <v>10</v>
      </c>
      <c r="E2832">
        <v>1.0452819199515051E-2</v>
      </c>
      <c r="F2832">
        <v>2.6345866058993462E-2</v>
      </c>
      <c r="G2832">
        <v>3.6880700918304383E-4</v>
      </c>
      <c r="H2832">
        <v>-0.20771427711210322</v>
      </c>
      <c r="I2832">
        <v>0.13960120274928656</v>
      </c>
      <c r="J2832">
        <v>6.8113074362806003E-2</v>
      </c>
      <c r="K2832">
        <v>-0.86062467103327478</v>
      </c>
      <c r="L2832">
        <v>0.26007587851895053</v>
      </c>
      <c r="M2832">
        <v>0.60054879251431004</v>
      </c>
      <c r="N2832">
        <v>-1.5073776111001962</v>
      </c>
      <c r="O2832">
        <v>0.37490029421640969</v>
      </c>
      <c r="P2832">
        <v>1.1324773168837794</v>
      </c>
      <c r="Q2832">
        <v>0.45113911212217062</v>
      </c>
      <c r="R2832">
        <v>1.3555193124137332E-2</v>
      </c>
      <c r="S2832">
        <v>-0.4646943052463115</v>
      </c>
    </row>
    <row r="2833" spans="4:19" x14ac:dyDescent="0.25">
      <c r="D2833">
        <v>100</v>
      </c>
      <c r="E2833">
        <v>1.0461881592928097E-2</v>
      </c>
      <c r="F2833">
        <v>2.6362684242127305E-2</v>
      </c>
      <c r="G2833">
        <v>3.6880701243432312E-4</v>
      </c>
      <c r="H2833">
        <v>-0.20785548315910418</v>
      </c>
      <c r="I2833">
        <v>0.13968346515158814</v>
      </c>
      <c r="J2833">
        <v>6.8172018007508939E-2</v>
      </c>
      <c r="K2833">
        <v>-0.8612468869983303</v>
      </c>
      <c r="L2833">
        <v>0.26017791692445158</v>
      </c>
      <c r="M2833">
        <v>0.60106897007387516</v>
      </c>
      <c r="N2833">
        <v>-1.5084712814953605</v>
      </c>
      <c r="O2833">
        <v>0.37501318525603367</v>
      </c>
      <c r="P2833">
        <v>1.1334580962393019</v>
      </c>
      <c r="Q2833">
        <v>0.45148800542550305</v>
      </c>
      <c r="R2833">
        <v>1.3608875281040156E-2</v>
      </c>
      <c r="S2833">
        <v>-0.46509688070655386</v>
      </c>
    </row>
    <row r="2834" spans="4:19" x14ac:dyDescent="0.25">
      <c r="D2834">
        <v>1000</v>
      </c>
      <c r="E2834">
        <v>1.0553377346875604E-2</v>
      </c>
      <c r="F2834">
        <v>2.6532054629373105E-2</v>
      </c>
      <c r="G2834">
        <v>3.6880704494711929E-4</v>
      </c>
      <c r="H2834">
        <v>-0.2092783542772878</v>
      </c>
      <c r="I2834">
        <v>0.14051123688346578</v>
      </c>
      <c r="J2834">
        <v>6.8767117393811361E-2</v>
      </c>
      <c r="K2834">
        <v>-0.86752005606620841</v>
      </c>
      <c r="L2834">
        <v>0.26119928880034848</v>
      </c>
      <c r="M2834">
        <v>0.60632076726585638</v>
      </c>
      <c r="N2834">
        <v>-1.5194979564634323</v>
      </c>
      <c r="O2834">
        <v>0.37613775091109503</v>
      </c>
      <c r="P2834">
        <v>1.1433602055523266</v>
      </c>
      <c r="Q2834">
        <v>0.45500748701020299</v>
      </c>
      <c r="R2834">
        <v>1.415384229546035E-2</v>
      </c>
      <c r="S2834">
        <v>-0.46916132930568466</v>
      </c>
    </row>
    <row r="2835" spans="4:19" x14ac:dyDescent="0.25">
      <c r="D2835">
        <v>10000</v>
      </c>
      <c r="E2835">
        <v>1.1564791297210365E-2</v>
      </c>
      <c r="F2835">
        <v>2.8353672020794959E-2</v>
      </c>
      <c r="G2835">
        <v>3.6880737007539591E-4</v>
      </c>
      <c r="H2835">
        <v>-0.22467995282522679</v>
      </c>
      <c r="I2835">
        <v>0.14933536552395665</v>
      </c>
      <c r="J2835">
        <v>7.5344587301252375E-2</v>
      </c>
      <c r="K2835">
        <v>-0.93582133198357553</v>
      </c>
      <c r="L2835">
        <v>0.27144830526901131</v>
      </c>
      <c r="M2835">
        <v>0.66437302671455001</v>
      </c>
      <c r="N2835">
        <v>-1.6395913252409464</v>
      </c>
      <c r="O2835">
        <v>0.38677500846721458</v>
      </c>
      <c r="P2835">
        <v>1.2528163167737034</v>
      </c>
      <c r="Q2835">
        <v>0.49355687906340151</v>
      </c>
      <c r="R2835">
        <v>2.0529511642418896E-2</v>
      </c>
      <c r="S2835">
        <v>-0.51408639070582751</v>
      </c>
    </row>
    <row r="2836" spans="4:19" x14ac:dyDescent="0.25">
      <c r="D2836">
        <v>100000</v>
      </c>
      <c r="E2836">
        <v>0.27786222953164103</v>
      </c>
      <c r="F2836">
        <v>9.0463199361210653E-2</v>
      </c>
      <c r="G2836">
        <v>3.6881062138969129E-4</v>
      </c>
      <c r="H2836">
        <v>-1.5807214085071095</v>
      </c>
      <c r="I2836">
        <v>-0.2242317834280172</v>
      </c>
      <c r="J2836">
        <v>1.8049531919351125</v>
      </c>
      <c r="K2836">
        <v>-10.232519663291622</v>
      </c>
      <c r="L2836">
        <v>-5.6261147394605295</v>
      </c>
      <c r="M2836">
        <v>15.858634402752124</v>
      </c>
      <c r="N2836">
        <v>-17.433779021572199</v>
      </c>
      <c r="O2836">
        <v>-10.849007251544924</v>
      </c>
      <c r="P2836">
        <v>28.282786273117111</v>
      </c>
      <c r="Q2836">
        <v>7.425977672069628</v>
      </c>
      <c r="R2836">
        <v>4.3758352845815658</v>
      </c>
      <c r="S2836">
        <v>-11.801812956651212</v>
      </c>
    </row>
    <row r="2837" spans="4:19" x14ac:dyDescent="0.25">
      <c r="D2837">
        <v>1000000</v>
      </c>
      <c r="E2837">
        <v>-1.2119661574588885E-3</v>
      </c>
      <c r="F2837">
        <v>-4.3272884485471381E-3</v>
      </c>
      <c r="G2837">
        <v>3.6884313768582926E-4</v>
      </c>
      <c r="H2837">
        <v>3.2290618141001204E-2</v>
      </c>
      <c r="I2837">
        <v>-2.4369573587595283E-2</v>
      </c>
      <c r="J2837">
        <v>-7.9210445534059204E-3</v>
      </c>
      <c r="K2837">
        <v>0.1259105673005827</v>
      </c>
      <c r="L2837">
        <v>-5.6140447804139626E-2</v>
      </c>
      <c r="M2837">
        <v>-6.9770119496467942E-2</v>
      </c>
      <c r="N2837">
        <v>0.21963611638769365</v>
      </c>
      <c r="O2837">
        <v>-8.800328172461036E-2</v>
      </c>
      <c r="P2837">
        <v>-0.13163283466309394</v>
      </c>
      <c r="Q2837">
        <v>-6.1223022732001198E-2</v>
      </c>
      <c r="R2837">
        <v>7.3088631775242163E-3</v>
      </c>
      <c r="S2837">
        <v>5.3914159554466323E-2</v>
      </c>
    </row>
    <row r="2838" spans="4:19" x14ac:dyDescent="0.25">
      <c r="D2838">
        <v>1</v>
      </c>
      <c r="E2838">
        <v>1.0451930588406726E-2</v>
      </c>
      <c r="F2838">
        <v>2.6344216541800549E-2</v>
      </c>
      <c r="G2838">
        <v>3.6880700886393673E-4</v>
      </c>
      <c r="H2838">
        <v>-0.20770042850992354</v>
      </c>
      <c r="I2838">
        <v>0.13959313386124705</v>
      </c>
      <c r="J2838">
        <v>6.8107294648662275E-2</v>
      </c>
      <c r="K2838">
        <v>-0.86056365124949252</v>
      </c>
      <c r="L2838">
        <v>0.2600658646578573</v>
      </c>
      <c r="M2838">
        <v>0.60049778659162456</v>
      </c>
      <c r="N2838">
        <v>-1.5072703567899808</v>
      </c>
      <c r="O2838">
        <v>0.37488921005875753</v>
      </c>
      <c r="P2838">
        <v>1.1323811467312126</v>
      </c>
      <c r="Q2838">
        <v>0.45110489855594693</v>
      </c>
      <c r="R2838">
        <v>1.3549932203858361E-2</v>
      </c>
      <c r="S2838">
        <v>-0.4646548307598124</v>
      </c>
    </row>
    <row r="2839" spans="4:19" x14ac:dyDescent="0.25">
      <c r="D2839">
        <v>10</v>
      </c>
      <c r="E2839">
        <v>1.0452986878932591E-2</v>
      </c>
      <c r="F2839">
        <v>2.6346177311816991E-2</v>
      </c>
      <c r="G2839">
        <v>3.6880700924325272E-4</v>
      </c>
      <c r="H2839">
        <v>-0.20771689026643614</v>
      </c>
      <c r="I2839">
        <v>0.13960272528145623</v>
      </c>
      <c r="J2839">
        <v>6.8114164984976355E-2</v>
      </c>
      <c r="K2839">
        <v>-0.86063618519275309</v>
      </c>
      <c r="L2839">
        <v>0.26007776794722659</v>
      </c>
      <c r="M2839">
        <v>0.60055841724550874</v>
      </c>
      <c r="N2839">
        <v>-1.5073978495134241</v>
      </c>
      <c r="O2839">
        <v>0.37490238548474863</v>
      </c>
      <c r="P2839">
        <v>1.1324954640286578</v>
      </c>
      <c r="Q2839">
        <v>0.45114556810619888</v>
      </c>
      <c r="R2839">
        <v>1.3556185908470297E-2</v>
      </c>
      <c r="S2839">
        <v>-0.46470175401468339</v>
      </c>
    </row>
    <row r="2840" spans="4:19" x14ac:dyDescent="0.25">
      <c r="D2840">
        <v>100</v>
      </c>
      <c r="E2840">
        <v>1.0463561538634515E-2</v>
      </c>
      <c r="F2840">
        <v>2.6365801077104963E-2</v>
      </c>
      <c r="G2840">
        <v>3.6880701303641187E-4</v>
      </c>
      <c r="H2840">
        <v>-0.20788165384796287</v>
      </c>
      <c r="I2840">
        <v>0.13969870914772287</v>
      </c>
      <c r="J2840">
        <v>6.818294470024E-2</v>
      </c>
      <c r="K2840">
        <v>-0.86136221319780049</v>
      </c>
      <c r="L2840">
        <v>0.26019681498945246</v>
      </c>
      <c r="M2840">
        <v>0.60116539820833026</v>
      </c>
      <c r="N2840">
        <v>-1.5086739912272762</v>
      </c>
      <c r="O2840">
        <v>0.3750340825984857</v>
      </c>
      <c r="P2840">
        <v>1.1336399086287798</v>
      </c>
      <c r="Q2840">
        <v>0.45155267576757296</v>
      </c>
      <c r="R2840">
        <v>1.361883249834861E-2</v>
      </c>
      <c r="S2840">
        <v>-0.46517150826592513</v>
      </c>
    </row>
    <row r="2841" spans="4:19" x14ac:dyDescent="0.25">
      <c r="D2841">
        <v>1000</v>
      </c>
      <c r="E2841">
        <v>1.0570496914180619E-2</v>
      </c>
      <c r="F2841">
        <v>2.6563658624278955E-2</v>
      </c>
      <c r="G2841">
        <v>3.6880705096800805E-4</v>
      </c>
      <c r="H2841">
        <v>-0.20954402563350882</v>
      </c>
      <c r="I2841">
        <v>0.14066556203681557</v>
      </c>
      <c r="J2841">
        <v>6.8878463596682593E-2</v>
      </c>
      <c r="K2841">
        <v>-0.86869203169640485</v>
      </c>
      <c r="L2841">
        <v>0.26138861642125732</v>
      </c>
      <c r="M2841">
        <v>0.60730341527515463</v>
      </c>
      <c r="N2841">
        <v>-1.5215580617375863</v>
      </c>
      <c r="O2841">
        <v>0.37634510190715176</v>
      </c>
      <c r="P2841">
        <v>1.1452129598304239</v>
      </c>
      <c r="Q2841">
        <v>0.4556654017187185</v>
      </c>
      <c r="R2841">
        <v>1.4256410547119458E-2</v>
      </c>
      <c r="S2841">
        <v>-0.46992181226585217</v>
      </c>
    </row>
    <row r="2842" spans="4:19" x14ac:dyDescent="0.25">
      <c r="D2842">
        <v>10000</v>
      </c>
      <c r="E2842">
        <v>1.1773749049237057E-2</v>
      </c>
      <c r="F2842">
        <v>2.8718811663996015E-2</v>
      </c>
      <c r="G2842">
        <v>3.688074302843989E-4</v>
      </c>
      <c r="H2842">
        <v>-0.2277895240993324</v>
      </c>
      <c r="I2842">
        <v>0.15108622968969598</v>
      </c>
      <c r="J2842">
        <v>7.6703294409611544E-2</v>
      </c>
      <c r="K2842">
        <v>-0.94970137121087106</v>
      </c>
      <c r="L2842">
        <v>0.27333522140853717</v>
      </c>
      <c r="M2842">
        <v>0.67636614980231258</v>
      </c>
      <c r="N2842">
        <v>-1.6640046464363252</v>
      </c>
      <c r="O2842">
        <v>0.38857550183054101</v>
      </c>
      <c r="P2842">
        <v>1.2754291446057948</v>
      </c>
      <c r="Q2842">
        <v>0.50144243400327682</v>
      </c>
      <c r="R2842">
        <v>2.1924476554008976E-2</v>
      </c>
      <c r="S2842">
        <v>-0.5233669105573</v>
      </c>
    </row>
    <row r="2843" spans="4:19" x14ac:dyDescent="0.25">
      <c r="D2843">
        <v>100000</v>
      </c>
      <c r="E2843">
        <v>-8.5124690734389608E-2</v>
      </c>
      <c r="F2843">
        <v>0.15220614369188198</v>
      </c>
      <c r="G2843">
        <v>3.6881122349122214E-4</v>
      </c>
      <c r="H2843">
        <v>-0.68470672424712831</v>
      </c>
      <c r="I2843">
        <v>1.231400483054756</v>
      </c>
      <c r="J2843">
        <v>-0.54669375880763482</v>
      </c>
      <c r="K2843">
        <v>-0.66403289003639898</v>
      </c>
      <c r="L2843">
        <v>5.411122030008606</v>
      </c>
      <c r="M2843">
        <v>-4.7470891399722248</v>
      </c>
      <c r="N2843">
        <v>-1.0686978484340592</v>
      </c>
      <c r="O2843">
        <v>9.7956944878498611</v>
      </c>
      <c r="P2843">
        <v>-8.726996639415816</v>
      </c>
      <c r="Q2843">
        <v>-1.1463988954237294</v>
      </c>
      <c r="R2843">
        <v>-2.6763847931639013</v>
      </c>
      <c r="S2843">
        <v>3.8227836885876272</v>
      </c>
    </row>
    <row r="2844" spans="4:19" x14ac:dyDescent="0.25">
      <c r="D2844">
        <v>1000000</v>
      </c>
      <c r="E2844">
        <v>-1.0218999962256991E-3</v>
      </c>
      <c r="F2844">
        <v>-3.6240627080274331E-3</v>
      </c>
      <c r="G2844">
        <v>3.6884915985136498E-4</v>
      </c>
      <c r="H2844">
        <v>2.7068148053920993E-2</v>
      </c>
      <c r="I2844">
        <v>-2.0389781503361348E-2</v>
      </c>
      <c r="J2844">
        <v>-6.67836655056675E-3</v>
      </c>
      <c r="K2844">
        <v>0.10566097198755386</v>
      </c>
      <c r="L2844">
        <v>-4.6835708027490597E-2</v>
      </c>
      <c r="M2844">
        <v>-5.8825263960081031E-2</v>
      </c>
      <c r="N2844">
        <v>0.18432858431468446</v>
      </c>
      <c r="O2844">
        <v>-7.3346844871661432E-2</v>
      </c>
      <c r="P2844">
        <v>-0.11098173944303369</v>
      </c>
      <c r="Q2844">
        <v>-5.1449469675983295E-2</v>
      </c>
      <c r="R2844">
        <v>5.9906548284907046E-3</v>
      </c>
      <c r="S2844">
        <v>4.5458814847471274E-2</v>
      </c>
    </row>
    <row r="2845" spans="4:19" x14ac:dyDescent="0.25">
      <c r="D2845">
        <v>1</v>
      </c>
      <c r="E2845">
        <v>1.0451947353255624E-2</v>
      </c>
      <c r="F2845">
        <v>2.6344247662854616E-2</v>
      </c>
      <c r="G2845">
        <v>3.6880700886995769E-4</v>
      </c>
      <c r="H2845">
        <v>-0.2077006897869289</v>
      </c>
      <c r="I2845">
        <v>0.13959328609612243</v>
      </c>
      <c r="J2845">
        <v>6.810740369079582E-2</v>
      </c>
      <c r="K2845">
        <v>-0.86056480248423384</v>
      </c>
      <c r="L2845">
        <v>0.2600660535969368</v>
      </c>
      <c r="M2845">
        <v>0.60049874888728283</v>
      </c>
      <c r="N2845">
        <v>-1.5072723803117043</v>
      </c>
      <c r="O2845">
        <v>0.37488941920058849</v>
      </c>
      <c r="P2845">
        <v>1.1323829611111123</v>
      </c>
      <c r="Q2845">
        <v>0.45110554404589109</v>
      </c>
      <c r="R2845">
        <v>1.3550031453483768E-2</v>
      </c>
      <c r="S2845">
        <v>-0.46465557549937841</v>
      </c>
    </row>
    <row r="2846" spans="4:19" x14ac:dyDescent="0.25">
      <c r="D2846">
        <v>10</v>
      </c>
      <c r="E2846">
        <v>1.0453154563729892E-2</v>
      </c>
      <c r="F2846">
        <v>2.6346488571994935E-2</v>
      </c>
      <c r="G2846">
        <v>3.6880700930346161E-4</v>
      </c>
      <c r="H2846">
        <v>-0.20771950348762047</v>
      </c>
      <c r="I2846">
        <v>0.13960424784551151</v>
      </c>
      <c r="J2846">
        <v>6.8115255642084094E-2</v>
      </c>
      <c r="K2846">
        <v>-0.86064769966740329</v>
      </c>
      <c r="L2846">
        <v>0.26007965738202543</v>
      </c>
      <c r="M2846">
        <v>0.6005680422853672</v>
      </c>
      <c r="N2846">
        <v>-1.5074180884825523</v>
      </c>
      <c r="O2846">
        <v>0.37490447672700711</v>
      </c>
      <c r="P2846">
        <v>1.1325136117555417</v>
      </c>
      <c r="Q2846">
        <v>0.45115202427889045</v>
      </c>
      <c r="R2846">
        <v>1.3557178742939158E-2</v>
      </c>
      <c r="S2846">
        <v>-0.46470920302182606</v>
      </c>
    </row>
    <row r="2847" spans="4:19" x14ac:dyDescent="0.25">
      <c r="D2847">
        <v>100</v>
      </c>
      <c r="E2847">
        <v>1.0465242023951491E-2</v>
      </c>
      <c r="F2847">
        <v>2.6368918649170608E-2</v>
      </c>
      <c r="G2847">
        <v>3.6880701363850067E-4</v>
      </c>
      <c r="H2847">
        <v>-0.20790783123733192</v>
      </c>
      <c r="I2847">
        <v>0.13971395633926775</v>
      </c>
      <c r="J2847">
        <v>6.8193874898049955E-2</v>
      </c>
      <c r="K2847">
        <v>-0.86147757099901412</v>
      </c>
      <c r="L2847">
        <v>0.26021571369545882</v>
      </c>
      <c r="M2847">
        <v>0.60126185730353399</v>
      </c>
      <c r="N2847">
        <v>-1.5088767566975569</v>
      </c>
      <c r="O2847">
        <v>0.37505497730283466</v>
      </c>
      <c r="P2847">
        <v>1.1338217793947081</v>
      </c>
      <c r="Q2847">
        <v>0.45161736502767624</v>
      </c>
      <c r="R2847">
        <v>1.3628794747333473E-2</v>
      </c>
      <c r="S2847">
        <v>-0.46524615977502748</v>
      </c>
    </row>
    <row r="2848" spans="4:19" x14ac:dyDescent="0.25">
      <c r="D2848">
        <v>1000</v>
      </c>
      <c r="E2848">
        <v>1.0587672114062358E-2</v>
      </c>
      <c r="F2848">
        <v>2.6595337999977948E-2</v>
      </c>
      <c r="G2848">
        <v>3.6880705698889708E-4</v>
      </c>
      <c r="H2848">
        <v>-0.20981038384374173</v>
      </c>
      <c r="I2848">
        <v>0.14082021268844258</v>
      </c>
      <c r="J2848">
        <v>6.8990171155299151E-2</v>
      </c>
      <c r="K2848">
        <v>-0.86986725277944288</v>
      </c>
      <c r="L2848">
        <v>0.2615779975182555</v>
      </c>
      <c r="M2848">
        <v>0.60828925526118383</v>
      </c>
      <c r="N2848">
        <v>-1.5236238917580103</v>
      </c>
      <c r="O2848">
        <v>0.37655215916077012</v>
      </c>
      <c r="P2848">
        <v>1.1470717325972331</v>
      </c>
      <c r="Q2848">
        <v>0.45632526252931171</v>
      </c>
      <c r="R2848">
        <v>1.4359501781868289E-2</v>
      </c>
      <c r="S2848">
        <v>-0.47068476431118711</v>
      </c>
    </row>
    <row r="2849" spans="4:19" x14ac:dyDescent="0.25">
      <c r="D2849">
        <v>10000</v>
      </c>
      <c r="E2849">
        <v>1.1990396829821892E-2</v>
      </c>
      <c r="F2849">
        <v>2.9093478563377441E-2</v>
      </c>
      <c r="G2849">
        <v>3.6880749049342167E-4</v>
      </c>
      <c r="H2849">
        <v>-0.23098826815615325</v>
      </c>
      <c r="I2849">
        <v>0.1528763317485371</v>
      </c>
      <c r="J2849">
        <v>7.8111936407616156E-2</v>
      </c>
      <c r="K2849">
        <v>-0.96401160682564324</v>
      </c>
      <c r="L2849">
        <v>0.27521110528913439</v>
      </c>
      <c r="M2849">
        <v>0.68880050153649819</v>
      </c>
      <c r="N2849">
        <v>-1.6891775288217517</v>
      </c>
      <c r="O2849">
        <v>0.39030358676047072</v>
      </c>
      <c r="P2849">
        <v>1.2988739420612703</v>
      </c>
      <c r="Q2849">
        <v>0.50959070758471015</v>
      </c>
      <c r="R2849">
        <v>2.3397903163548506E-2</v>
      </c>
      <c r="S2849">
        <v>-0.5329886107482622</v>
      </c>
    </row>
    <row r="2850" spans="4:19" x14ac:dyDescent="0.25">
      <c r="D2850">
        <v>100000</v>
      </c>
      <c r="E2850">
        <v>-3.6908742662944707E-2</v>
      </c>
      <c r="F2850">
        <v>0.4794196536959115</v>
      </c>
      <c r="G2850">
        <v>3.6881182559471881E-4</v>
      </c>
      <c r="H2850">
        <v>-2.9982326947350799</v>
      </c>
      <c r="I2850">
        <v>3.2272765651640185</v>
      </c>
      <c r="J2850">
        <v>-0.22904387042895991</v>
      </c>
      <c r="K2850">
        <v>-8.8443165903520899</v>
      </c>
      <c r="L2850">
        <v>10.842288077165886</v>
      </c>
      <c r="M2850">
        <v>-1.9979714868138032</v>
      </c>
      <c r="N2850">
        <v>-14.459895617267733</v>
      </c>
      <c r="O2850">
        <v>18.108373883590243</v>
      </c>
      <c r="P2850">
        <v>-3.6484782663225204</v>
      </c>
      <c r="Q2850">
        <v>2.3158788460413078</v>
      </c>
      <c r="R2850">
        <v>-3.977766223858719</v>
      </c>
      <c r="S2850">
        <v>1.6618873778174077</v>
      </c>
    </row>
    <row r="2851" spans="4:19" x14ac:dyDescent="0.25">
      <c r="D2851">
        <v>1000000</v>
      </c>
      <c r="E2851">
        <v>-8.8336637837870078E-4</v>
      </c>
      <c r="F2851">
        <v>-3.1174476611836471E-3</v>
      </c>
      <c r="G2851">
        <v>3.6885518221355367E-4</v>
      </c>
      <c r="H2851">
        <v>2.3299947953194788E-2</v>
      </c>
      <c r="I2851">
        <v>-1.7527220711183844E-2</v>
      </c>
      <c r="J2851">
        <v>-5.7727272420322606E-3</v>
      </c>
      <c r="K2851">
        <v>9.1023342341483016E-2</v>
      </c>
      <c r="L2851">
        <v>-4.0174682506759041E-2</v>
      </c>
      <c r="M2851">
        <v>-5.0848659834713317E-2</v>
      </c>
      <c r="N2851">
        <v>0.15880246553640731</v>
      </c>
      <c r="O2851">
        <v>-6.2870780052573849E-2</v>
      </c>
      <c r="P2851">
        <v>-9.5931685483854778E-2</v>
      </c>
      <c r="Q2851">
        <v>-4.4367450882369042E-2</v>
      </c>
      <c r="R2851">
        <v>5.0714275488950022E-3</v>
      </c>
      <c r="S2851">
        <v>3.929602333344917E-2</v>
      </c>
    </row>
    <row r="2852" spans="4:19" x14ac:dyDescent="0.25">
      <c r="D2852">
        <v>1</v>
      </c>
      <c r="E2852">
        <v>1.0451964118158286E-2</v>
      </c>
      <c r="F2852">
        <v>2.6344278783982187E-2</v>
      </c>
      <c r="G2852">
        <v>3.6880700887597859E-4</v>
      </c>
      <c r="H2852">
        <v>-0.20770095106459152</v>
      </c>
      <c r="I2852">
        <v>0.1395934383313282</v>
      </c>
      <c r="J2852">
        <v>6.8107512733270426E-2</v>
      </c>
      <c r="K2852">
        <v>-0.86056595372212286</v>
      </c>
      <c r="L2852">
        <v>0.26006624253608024</v>
      </c>
      <c r="M2852">
        <v>0.60049971118603906</v>
      </c>
      <c r="N2852">
        <v>-1.5072744038389914</v>
      </c>
      <c r="O2852">
        <v>0.374889628342153</v>
      </c>
      <c r="P2852">
        <v>1.1323847754968241</v>
      </c>
      <c r="Q2852">
        <v>0.45110618953771464</v>
      </c>
      <c r="R2852">
        <v>1.355013070359945E-2</v>
      </c>
      <c r="S2852">
        <v>-0.46465632024133185</v>
      </c>
    </row>
    <row r="2853" spans="4:19" x14ac:dyDescent="0.25">
      <c r="D2853">
        <v>10</v>
      </c>
      <c r="E2853">
        <v>1.0453322253907198E-2</v>
      </c>
      <c r="F2853">
        <v>2.6346799839527556E-2</v>
      </c>
      <c r="G2853">
        <v>3.6880700936367045E-4</v>
      </c>
      <c r="H2853">
        <v>-0.2077221167756349</v>
      </c>
      <c r="I2853">
        <v>0.13960577044147726</v>
      </c>
      <c r="J2853">
        <v>6.8116346334143429E-2</v>
      </c>
      <c r="K2853">
        <v>-0.86065921445725024</v>
      </c>
      <c r="L2853">
        <v>0.26008154682332218</v>
      </c>
      <c r="M2853">
        <v>0.60057766763391385</v>
      </c>
      <c r="N2853">
        <v>-1.507438328007602</v>
      </c>
      <c r="O2853">
        <v>0.37490656794316735</v>
      </c>
      <c r="P2853">
        <v>1.1325317600644311</v>
      </c>
      <c r="Q2853">
        <v>0.45115848064022401</v>
      </c>
      <c r="R2853">
        <v>1.3558171627515492E-2</v>
      </c>
      <c r="S2853">
        <v>-0.46471665226773951</v>
      </c>
    </row>
    <row r="2854" spans="4:19" x14ac:dyDescent="0.25">
      <c r="D2854">
        <v>100</v>
      </c>
      <c r="E2854">
        <v>1.0466923049139029E-2</v>
      </c>
      <c r="F2854">
        <v>2.6372036958585723E-2</v>
      </c>
      <c r="G2854">
        <v>3.6880701424058947E-4</v>
      </c>
      <c r="H2854">
        <v>-0.20793401532980127</v>
      </c>
      <c r="I2854">
        <v>0.1397292067271465</v>
      </c>
      <c r="J2854">
        <v>6.8204808602651212E-2</v>
      </c>
      <c r="K2854">
        <v>-0.86159296041525835</v>
      </c>
      <c r="L2854">
        <v>0.2602346130408435</v>
      </c>
      <c r="M2854">
        <v>0.60135834737440064</v>
      </c>
      <c r="N2854">
        <v>-1.5090795779297181</v>
      </c>
      <c r="O2854">
        <v>0.37507586936447623</v>
      </c>
      <c r="P2854">
        <v>1.1340037085652312</v>
      </c>
      <c r="Q2854">
        <v>0.45168207321428255</v>
      </c>
      <c r="R2854">
        <v>1.3638762031071394E-2</v>
      </c>
      <c r="S2854">
        <v>-0.46532083524536461</v>
      </c>
    </row>
    <row r="2855" spans="4:19" x14ac:dyDescent="0.25">
      <c r="D2855">
        <v>1000</v>
      </c>
      <c r="E2855">
        <v>1.0604903218141653E-2</v>
      </c>
      <c r="F2855">
        <v>2.6627093026485749E-2</v>
      </c>
      <c r="G2855">
        <v>3.6880706300978627E-4</v>
      </c>
      <c r="H2855">
        <v>-0.2100774316278482</v>
      </c>
      <c r="I2855">
        <v>0.14097518979557222</v>
      </c>
      <c r="J2855">
        <v>6.9102241832275979E-2</v>
      </c>
      <c r="K2855">
        <v>-0.87104573313830969</v>
      </c>
      <c r="L2855">
        <v>0.26176743033015626</v>
      </c>
      <c r="M2855">
        <v>0.60927830280814277</v>
      </c>
      <c r="N2855">
        <v>-1.525695470987614</v>
      </c>
      <c r="O2855">
        <v>0.37675891774773973</v>
      </c>
      <c r="P2855">
        <v>1.1489365532398708</v>
      </c>
      <c r="Q2855">
        <v>0.45698707825342666</v>
      </c>
      <c r="R2855">
        <v>1.4463119231290733E-2</v>
      </c>
      <c r="S2855">
        <v>-0.47145019748472805</v>
      </c>
    </row>
    <row r="2856" spans="4:19" x14ac:dyDescent="0.25">
      <c r="D2856">
        <v>10000</v>
      </c>
      <c r="E2856">
        <v>1.22151671075176E-2</v>
      </c>
      <c r="F2856">
        <v>2.9478050526867017E-2</v>
      </c>
      <c r="G2856">
        <v>3.6880755070246401E-4</v>
      </c>
      <c r="H2856">
        <v>-0.23428017837973414</v>
      </c>
      <c r="I2856">
        <v>0.15470685947327922</v>
      </c>
      <c r="J2856">
        <v>7.957331890644781E-2</v>
      </c>
      <c r="K2856">
        <v>-0.97877297148008324</v>
      </c>
      <c r="L2856">
        <v>0.27707207312943893</v>
      </c>
      <c r="M2856">
        <v>0.7017008983506301</v>
      </c>
      <c r="N2856">
        <v>-1.7151470644288658</v>
      </c>
      <c r="O2856">
        <v>0.39194955600288495</v>
      </c>
      <c r="P2856">
        <v>1.3231975084259702</v>
      </c>
      <c r="Q2856">
        <v>0.51801536038241736</v>
      </c>
      <c r="R2856">
        <v>2.4955295090343554E-2</v>
      </c>
      <c r="S2856">
        <v>-0.54297065547277157</v>
      </c>
    </row>
    <row r="2857" spans="4:19" x14ac:dyDescent="0.25">
      <c r="D2857">
        <v>100000</v>
      </c>
      <c r="E2857">
        <v>-2.356254876769695E-2</v>
      </c>
      <c r="F2857">
        <v>-0.41695740149018456</v>
      </c>
      <c r="G2857">
        <v>3.6881242770018142E-4</v>
      </c>
      <c r="H2857">
        <v>2.7383907470483706</v>
      </c>
      <c r="I2857">
        <v>-2.5779922844974834</v>
      </c>
      <c r="J2857">
        <v>-0.1603984625509014</v>
      </c>
      <c r="K2857">
        <v>8.7928474703725001</v>
      </c>
      <c r="L2857">
        <v>-7.3805573582511741</v>
      </c>
      <c r="M2857">
        <v>-1.4122901121213332</v>
      </c>
      <c r="N2857">
        <v>14.283032910404778</v>
      </c>
      <c r="O2857">
        <v>-11.578948582942711</v>
      </c>
      <c r="P2857">
        <v>-2.704084327462084</v>
      </c>
      <c r="Q2857">
        <v>-3.536336361179174</v>
      </c>
      <c r="R2857">
        <v>2.4940665623895093</v>
      </c>
      <c r="S2857">
        <v>1.0422697987896683</v>
      </c>
    </row>
    <row r="2858" spans="4:19" x14ac:dyDescent="0.25">
      <c r="D2858">
        <v>1000000</v>
      </c>
      <c r="E2858">
        <v>-7.7790929854480413E-4</v>
      </c>
      <c r="F2858">
        <v>-2.7351021995844892E-3</v>
      </c>
      <c r="G2858">
        <v>3.6886120477240525E-4</v>
      </c>
      <c r="H2858">
        <v>2.0452771482101895E-2</v>
      </c>
      <c r="I2858">
        <v>-1.5369389143575773E-2</v>
      </c>
      <c r="J2858">
        <v>-5.0833823385403321E-3</v>
      </c>
      <c r="K2858">
        <v>7.9948370357300291E-2</v>
      </c>
      <c r="L2858">
        <v>-3.5171375606960709E-2</v>
      </c>
      <c r="M2858">
        <v>-4.4776994750357346E-2</v>
      </c>
      <c r="N2858">
        <v>0.1394870937902013</v>
      </c>
      <c r="O2858">
        <v>-5.5011023522538949E-2</v>
      </c>
      <c r="P2858">
        <v>-8.4476070267683667E-2</v>
      </c>
      <c r="Q2858">
        <v>-3.8999522275624088E-2</v>
      </c>
      <c r="R2858">
        <v>4.3948159882596372E-3</v>
      </c>
      <c r="S2858">
        <v>3.4604706287360898E-2</v>
      </c>
    </row>
    <row r="2859" spans="4:19" x14ac:dyDescent="0.25">
      <c r="D2859">
        <v>1</v>
      </c>
      <c r="E2859">
        <v>2.3436724921229593E-3</v>
      </c>
      <c r="F2859">
        <v>2.2701408408074025E-2</v>
      </c>
      <c r="G2859">
        <v>3.6880700884587414E-4</v>
      </c>
      <c r="H2859">
        <v>-0.14424435870128249</v>
      </c>
      <c r="I2859">
        <v>0.12902573955953756</v>
      </c>
      <c r="J2859">
        <v>1.5218619141755596E-2</v>
      </c>
      <c r="K2859">
        <v>-0.4969162314028388</v>
      </c>
      <c r="L2859">
        <v>0.3615199938286402</v>
      </c>
      <c r="M2859">
        <v>0.13539623757420571</v>
      </c>
      <c r="N2859">
        <v>-0.84867724184006121</v>
      </c>
      <c r="O2859">
        <v>0.59341149140145077</v>
      </c>
      <c r="P2859">
        <v>0.25526575043861044</v>
      </c>
      <c r="Q2859">
        <v>0.20926730240848457</v>
      </c>
      <c r="R2859">
        <v>-0.10400243326932923</v>
      </c>
      <c r="S2859">
        <v>-0.10526486913914113</v>
      </c>
    </row>
    <row r="2860" spans="4:19" x14ac:dyDescent="0.25">
      <c r="D2860">
        <v>10</v>
      </c>
      <c r="E2860">
        <v>2.3438020487437936E-3</v>
      </c>
      <c r="F2860">
        <v>2.2702373882402933E-2</v>
      </c>
      <c r="G2860">
        <v>3.6880700906262605E-4</v>
      </c>
      <c r="H2860">
        <v>-0.14425060107612708</v>
      </c>
      <c r="I2860">
        <v>0.12903114219514578</v>
      </c>
      <c r="J2860">
        <v>1.5219458880999071E-2</v>
      </c>
      <c r="K2860">
        <v>-0.49693828191312406</v>
      </c>
      <c r="L2860">
        <v>0.36153457410252088</v>
      </c>
      <c r="M2860">
        <v>0.13540370781061739</v>
      </c>
      <c r="N2860">
        <v>-0.84871499944604523</v>
      </c>
      <c r="O2860">
        <v>0.59343517834339465</v>
      </c>
      <c r="P2860">
        <v>0.25527982110264702</v>
      </c>
      <c r="Q2860">
        <v>0.20927696011545649</v>
      </c>
      <c r="R2860">
        <v>-0.10400627049556377</v>
      </c>
      <c r="S2860">
        <v>-0.10527068961987851</v>
      </c>
    </row>
    <row r="2861" spans="4:19" x14ac:dyDescent="0.25">
      <c r="D2861">
        <v>100</v>
      </c>
      <c r="E2861">
        <v>2.3450984031860821E-3</v>
      </c>
      <c r="F2861">
        <v>2.2712033144314855E-2</v>
      </c>
      <c r="G2861">
        <v>3.6880701123014563E-4</v>
      </c>
      <c r="H2861">
        <v>-0.14431305469134514</v>
      </c>
      <c r="I2861">
        <v>0.12908519331608304</v>
      </c>
      <c r="J2861">
        <v>1.5227861375258556E-2</v>
      </c>
      <c r="K2861">
        <v>-0.49715889575053041</v>
      </c>
      <c r="L2861">
        <v>0.36168044019299472</v>
      </c>
      <c r="M2861">
        <v>0.13547845555753923</v>
      </c>
      <c r="N2861">
        <v>-0.84909276220654206</v>
      </c>
      <c r="O2861">
        <v>0.59367214904325749</v>
      </c>
      <c r="P2861">
        <v>0.25542061316328812</v>
      </c>
      <c r="Q2861">
        <v>0.20937358700253839</v>
      </c>
      <c r="R2861">
        <v>-0.10404465715660649</v>
      </c>
      <c r="S2861">
        <v>-0.1053289298459319</v>
      </c>
    </row>
    <row r="2862" spans="4:19" x14ac:dyDescent="0.25">
      <c r="D2862">
        <v>1000</v>
      </c>
      <c r="E2862">
        <v>2.3581412576221153E-3</v>
      </c>
      <c r="F2862">
        <v>2.2809079768865537E-2</v>
      </c>
      <c r="G2862">
        <v>3.6880703290534226E-4</v>
      </c>
      <c r="H2862">
        <v>-0.14494059208853471</v>
      </c>
      <c r="I2862">
        <v>0.1296281924378917</v>
      </c>
      <c r="J2862">
        <v>1.5312399650646569E-2</v>
      </c>
      <c r="K2862">
        <v>-0.49937596256568639</v>
      </c>
      <c r="L2862">
        <v>0.363145463265937</v>
      </c>
      <c r="M2862">
        <v>0.1362304992997494</v>
      </c>
      <c r="N2862">
        <v>-0.85288915455566539</v>
      </c>
      <c r="O2862">
        <v>0.5960520261151423</v>
      </c>
      <c r="P2862">
        <v>0.2568371284405373</v>
      </c>
      <c r="Q2862">
        <v>0.21034486410857056</v>
      </c>
      <c r="R2862">
        <v>-0.10442996825442918</v>
      </c>
      <c r="S2862">
        <v>-0.10591489585413427</v>
      </c>
    </row>
    <row r="2863" spans="4:19" x14ac:dyDescent="0.25">
      <c r="D2863">
        <v>10000</v>
      </c>
      <c r="E2863">
        <v>2.4970192625771398E-3</v>
      </c>
      <c r="F2863">
        <v>2.3827195993412948E-2</v>
      </c>
      <c r="G2863">
        <v>3.6880724965744887E-4</v>
      </c>
      <c r="H2863">
        <v>-0.15153140735702308</v>
      </c>
      <c r="I2863">
        <v>0.13531893976869469</v>
      </c>
      <c r="J2863">
        <v>1.6212467588331947E-2</v>
      </c>
      <c r="K2863">
        <v>-0.52269741427956973</v>
      </c>
      <c r="L2863">
        <v>0.37846003489342905</v>
      </c>
      <c r="M2863">
        <v>0.14423737938613357</v>
      </c>
      <c r="N2863">
        <v>-0.89282934421060034</v>
      </c>
      <c r="O2863">
        <v>0.62091150946461582</v>
      </c>
      <c r="P2863">
        <v>0.27191783474598452</v>
      </c>
      <c r="Q2863">
        <v>0.22058646181983477</v>
      </c>
      <c r="R2863">
        <v>-0.1084322314885604</v>
      </c>
      <c r="S2863">
        <v>-0.11215423033124949</v>
      </c>
    </row>
    <row r="2864" spans="4:19" x14ac:dyDescent="0.25">
      <c r="D2864">
        <v>100000</v>
      </c>
      <c r="E2864">
        <v>6.0744375730410003E-3</v>
      </c>
      <c r="F2864">
        <v>4.3037691137547539E-2</v>
      </c>
      <c r="G2864">
        <v>3.6880941719252748E-4</v>
      </c>
      <c r="H2864">
        <v>-0.2792945088774097</v>
      </c>
      <c r="I2864">
        <v>0.23993390777458856</v>
      </c>
      <c r="J2864">
        <v>3.9360601102842452E-2</v>
      </c>
      <c r="K2864">
        <v>-0.99164299188716143</v>
      </c>
      <c r="L2864">
        <v>0.64149315164006637</v>
      </c>
      <c r="M2864">
        <v>0.35014984024709861</v>
      </c>
      <c r="N2864">
        <v>-1.6984039429784517</v>
      </c>
      <c r="O2864">
        <v>1.0389716931931439</v>
      </c>
      <c r="P2864">
        <v>0.65943224978531845</v>
      </c>
      <c r="Q2864">
        <v>0.43815151566920107</v>
      </c>
      <c r="R2864">
        <v>-0.16524761330869708</v>
      </c>
      <c r="S2864">
        <v>-0.27290390236050399</v>
      </c>
    </row>
    <row r="2865" spans="4:19" x14ac:dyDescent="0.25">
      <c r="D2865">
        <v>1000000</v>
      </c>
      <c r="E2865">
        <v>-4.5580770348084109E-4</v>
      </c>
      <c r="F2865">
        <v>-6.0938981454123804E-3</v>
      </c>
      <c r="G2865">
        <v>3.6883109394467861E-4</v>
      </c>
      <c r="H2865">
        <v>3.8087775329760376E-2</v>
      </c>
      <c r="I2865">
        <v>-3.5119076713723274E-2</v>
      </c>
      <c r="J2865">
        <v>-2.9686986160299966E-3</v>
      </c>
      <c r="K2865">
        <v>0.12799170817712024</v>
      </c>
      <c r="L2865">
        <v>-0.10157518508355423</v>
      </c>
      <c r="M2865">
        <v>-2.6416523093544697E-2</v>
      </c>
      <c r="N2865">
        <v>0.21792197052576512</v>
      </c>
      <c r="O2865">
        <v>-0.16804146281615928</v>
      </c>
      <c r="P2865">
        <v>-4.9880507709595179E-2</v>
      </c>
      <c r="Q2865">
        <v>-5.1788465681873674E-2</v>
      </c>
      <c r="R2865">
        <v>3.1325523090313112E-2</v>
      </c>
      <c r="S2865">
        <v>2.0462942591578326E-2</v>
      </c>
    </row>
    <row r="2866" spans="4:19" x14ac:dyDescent="0.25">
      <c r="D2866">
        <v>1</v>
      </c>
      <c r="E2866">
        <v>2.3436760907245792E-3</v>
      </c>
      <c r="F2866">
        <v>2.2701435225696523E-2</v>
      </c>
      <c r="G2866">
        <v>3.6880700885189504E-4</v>
      </c>
      <c r="H2866">
        <v>-0.14424453209325705</v>
      </c>
      <c r="I2866">
        <v>0.12902588962667139</v>
      </c>
      <c r="J2866">
        <v>1.5218642466599874E-2</v>
      </c>
      <c r="K2866">
        <v>-0.49691684389032886</v>
      </c>
      <c r="L2866">
        <v>0.36152039882070142</v>
      </c>
      <c r="M2866">
        <v>0.1353964450696381</v>
      </c>
      <c r="N2866">
        <v>-0.84867829061662903</v>
      </c>
      <c r="O2866">
        <v>0.59341214934720909</v>
      </c>
      <c r="P2866">
        <v>0.25526614126943059</v>
      </c>
      <c r="Q2866">
        <v>0.20926757066590085</v>
      </c>
      <c r="R2866">
        <v>-0.10400253985540431</v>
      </c>
      <c r="S2866">
        <v>-0.10526503081047878</v>
      </c>
    </row>
    <row r="2867" spans="4:19" x14ac:dyDescent="0.25">
      <c r="D2867">
        <v>10</v>
      </c>
      <c r="E2867">
        <v>2.3438380392360623E-3</v>
      </c>
      <c r="F2867">
        <v>2.2702642084290785E-2</v>
      </c>
      <c r="G2867">
        <v>3.6880700912283494E-4</v>
      </c>
      <c r="H2867">
        <v>-0.14425233516547209</v>
      </c>
      <c r="I2867">
        <v>0.12903264300712536</v>
      </c>
      <c r="J2867">
        <v>1.5219692158353837E-2</v>
      </c>
      <c r="K2867">
        <v>-0.49694440740557511</v>
      </c>
      <c r="L2867">
        <v>0.36153862438293416</v>
      </c>
      <c r="M2867">
        <v>0.13540578302264095</v>
      </c>
      <c r="N2867">
        <v>-0.84872548827209116</v>
      </c>
      <c r="O2867">
        <v>0.59344175837617286</v>
      </c>
      <c r="P2867">
        <v>0.25528372989592185</v>
      </c>
      <c r="Q2867">
        <v>0.20927964297250412</v>
      </c>
      <c r="R2867">
        <v>-0.10400733643819393</v>
      </c>
      <c r="S2867">
        <v>-0.10527230653431019</v>
      </c>
    </row>
    <row r="2868" spans="4:19" x14ac:dyDescent="0.25">
      <c r="D2868">
        <v>100</v>
      </c>
      <c r="E2868">
        <v>2.3454587561764799E-3</v>
      </c>
      <c r="F2868">
        <v>2.2714717731507773E-2</v>
      </c>
      <c r="G2868">
        <v>3.6880701183223438E-4</v>
      </c>
      <c r="H2868">
        <v>-0.14433041256075185</v>
      </c>
      <c r="I2868">
        <v>0.12910021551182282</v>
      </c>
      <c r="J2868">
        <v>1.5230197048936134E-2</v>
      </c>
      <c r="K2868">
        <v>-0.49722021247947268</v>
      </c>
      <c r="L2868">
        <v>0.36172097900401212</v>
      </c>
      <c r="M2868">
        <v>0.13549923347546411</v>
      </c>
      <c r="N2868">
        <v>-0.84919775658734054</v>
      </c>
      <c r="O2868">
        <v>0.59373800693471068</v>
      </c>
      <c r="P2868">
        <v>0.25545974965263696</v>
      </c>
      <c r="Q2868">
        <v>0.20940044388972012</v>
      </c>
      <c r="R2868">
        <v>-0.10405532476587709</v>
      </c>
      <c r="S2868">
        <v>-0.10534511912383948</v>
      </c>
    </row>
    <row r="2869" spans="4:19" x14ac:dyDescent="0.25">
      <c r="D2869">
        <v>1000</v>
      </c>
      <c r="E2869">
        <v>2.361790060200891E-3</v>
      </c>
      <c r="F2869">
        <v>2.2836184522488191E-2</v>
      </c>
      <c r="G2869">
        <v>3.6880703892623064E-4</v>
      </c>
      <c r="H2869">
        <v>-0.14511588231757244</v>
      </c>
      <c r="I2869">
        <v>0.12977983290518935</v>
      </c>
      <c r="J2869">
        <v>1.5336049412404407E-2</v>
      </c>
      <c r="K2869">
        <v>-0.49999536291334579</v>
      </c>
      <c r="L2869">
        <v>0.36355447787425277</v>
      </c>
      <c r="M2869">
        <v>0.13644088503910012</v>
      </c>
      <c r="N2869">
        <v>-0.85394980099243512</v>
      </c>
      <c r="O2869">
        <v>0.59671640158529371</v>
      </c>
      <c r="P2869">
        <v>0.25723339940714141</v>
      </c>
      <c r="Q2869">
        <v>0.21061629000048754</v>
      </c>
      <c r="R2869">
        <v>-0.10453746706578215</v>
      </c>
      <c r="S2869">
        <v>-0.10607882293469828</v>
      </c>
    </row>
    <row r="2870" spans="4:19" x14ac:dyDescent="0.25">
      <c r="D2870">
        <v>10000</v>
      </c>
      <c r="E2870">
        <v>2.5385477864762643E-3</v>
      </c>
      <c r="F2870">
        <v>2.4126338766402099E-2</v>
      </c>
      <c r="G2870">
        <v>3.6880730986641255E-4</v>
      </c>
      <c r="H2870">
        <v>-0.15347050751946156</v>
      </c>
      <c r="I2870">
        <v>0.13698892179268896</v>
      </c>
      <c r="J2870">
        <v>1.6481585726786818E-2</v>
      </c>
      <c r="K2870">
        <v>-0.52957170817427013</v>
      </c>
      <c r="L2870">
        <v>0.38294030164446724</v>
      </c>
      <c r="M2870">
        <v>0.14663140652979934</v>
      </c>
      <c r="N2870">
        <v>-0.90460422828797249</v>
      </c>
      <c r="O2870">
        <v>0.62817755840016076</v>
      </c>
      <c r="P2870">
        <v>0.27642666988781883</v>
      </c>
      <c r="Q2870">
        <v>0.22361401381199997</v>
      </c>
      <c r="R2870">
        <v>-0.10959401780302969</v>
      </c>
      <c r="S2870">
        <v>-0.11401999600897028</v>
      </c>
    </row>
    <row r="2871" spans="4:19" x14ac:dyDescent="0.25">
      <c r="D2871">
        <v>100000</v>
      </c>
      <c r="E2871">
        <v>1.0089848207918936E-2</v>
      </c>
      <c r="F2871">
        <v>5.5457813104817212E-2</v>
      </c>
      <c r="G2871">
        <v>3.6881001929012653E-4</v>
      </c>
      <c r="H2871">
        <v>-0.36790750400991712</v>
      </c>
      <c r="I2871">
        <v>0.30261274557100037</v>
      </c>
      <c r="J2871">
        <v>6.529475843892385E-2</v>
      </c>
      <c r="K2871">
        <v>-1.3458592948991672</v>
      </c>
      <c r="L2871">
        <v>0.76501407729744386</v>
      </c>
      <c r="M2871">
        <v>0.58084521760174823</v>
      </c>
      <c r="N2871">
        <v>-2.3106581038138714</v>
      </c>
      <c r="O2871">
        <v>1.2174870284421004</v>
      </c>
      <c r="P2871">
        <v>1.0931710753717852</v>
      </c>
      <c r="Q2871">
        <v>0.62212593607036837</v>
      </c>
      <c r="R2871">
        <v>-0.16877565861836175</v>
      </c>
      <c r="S2871">
        <v>-0.45335027745201728</v>
      </c>
    </row>
    <row r="2872" spans="4:19" x14ac:dyDescent="0.25">
      <c r="D2872">
        <v>1000000</v>
      </c>
      <c r="E2872">
        <v>-3.5099352688406916E-4</v>
      </c>
      <c r="F2872">
        <v>-4.6267207289282736E-3</v>
      </c>
      <c r="G2872">
        <v>3.6883711571693707E-4</v>
      </c>
      <c r="H2872">
        <v>2.8935974777713369E-2</v>
      </c>
      <c r="I2872">
        <v>-2.6650286135744494E-2</v>
      </c>
      <c r="J2872">
        <v>-2.2856886419617695E-3</v>
      </c>
      <c r="K2872">
        <v>9.7332820349752325E-2</v>
      </c>
      <c r="L2872">
        <v>-7.6994162791052645E-2</v>
      </c>
      <c r="M2872">
        <v>-2.0338657558703233E-2</v>
      </c>
      <c r="N2872">
        <v>0.16574576506155125</v>
      </c>
      <c r="O2872">
        <v>-0.12734469195416054</v>
      </c>
      <c r="P2872">
        <v>-3.8401073107401373E-2</v>
      </c>
      <c r="Q2872">
        <v>-3.9444175140484816E-2</v>
      </c>
      <c r="R2872">
        <v>2.3686351871194944E-2</v>
      </c>
      <c r="S2872">
        <v>1.5757823269282767E-2</v>
      </c>
    </row>
    <row r="2873" spans="4:19" x14ac:dyDescent="0.25">
      <c r="D2873">
        <v>1</v>
      </c>
      <c r="E2873">
        <v>2.3436796893372522E-3</v>
      </c>
      <c r="F2873">
        <v>2.2701462043382397E-2</v>
      </c>
      <c r="G2873">
        <v>3.6880700885791589E-4</v>
      </c>
      <c r="H2873">
        <v>-0.14424470548565083</v>
      </c>
      <c r="I2873">
        <v>0.12902603969414628</v>
      </c>
      <c r="J2873">
        <v>1.5218665791508101E-2</v>
      </c>
      <c r="K2873">
        <v>-0.49691745637934304</v>
      </c>
      <c r="L2873">
        <v>0.36152080381365082</v>
      </c>
      <c r="M2873">
        <v>0.13539665256570288</v>
      </c>
      <c r="N2873">
        <v>-0.84867933939582585</v>
      </c>
      <c r="O2873">
        <v>0.59341280729437784</v>
      </c>
      <c r="P2873">
        <v>0.25526653210145156</v>
      </c>
      <c r="Q2873">
        <v>0.20926783892400991</v>
      </c>
      <c r="R2873">
        <v>-0.10400264644169255</v>
      </c>
      <c r="S2873">
        <v>-0.1052651924823067</v>
      </c>
    </row>
    <row r="2874" spans="4:19" x14ac:dyDescent="0.25">
      <c r="D2874">
        <v>10</v>
      </c>
      <c r="E2874">
        <v>2.3438740308336569E-3</v>
      </c>
      <c r="F2874">
        <v>2.2702910292515678E-2</v>
      </c>
      <c r="G2874">
        <v>3.6880700918304383E-4</v>
      </c>
      <c r="H2874">
        <v>-0.14425406929670004</v>
      </c>
      <c r="I2874">
        <v>0.12903414385384337</v>
      </c>
      <c r="J2874">
        <v>1.5219925442856663E-2</v>
      </c>
      <c r="K2874">
        <v>-0.49695053305050152</v>
      </c>
      <c r="L2874">
        <v>0.36154267475220081</v>
      </c>
      <c r="M2874">
        <v>0.13540785829830781</v>
      </c>
      <c r="N2874">
        <v>-0.84873597735995787</v>
      </c>
      <c r="O2874">
        <v>0.59344833855100276</v>
      </c>
      <c r="P2874">
        <v>0.25528763880896577</v>
      </c>
      <c r="Q2874">
        <v>0.20928232589941942</v>
      </c>
      <c r="R2874">
        <v>-0.10400840240100706</v>
      </c>
      <c r="S2874">
        <v>-0.10527392349839459</v>
      </c>
    </row>
    <row r="2875" spans="4:19" x14ac:dyDescent="0.25">
      <c r="D2875">
        <v>100</v>
      </c>
      <c r="E2875">
        <v>2.3458192199291633E-3</v>
      </c>
      <c r="F2875">
        <v>2.2717402953417992E-2</v>
      </c>
      <c r="G2875">
        <v>3.6880701243432312E-4</v>
      </c>
      <c r="H2875">
        <v>-0.14434777462560078</v>
      </c>
      <c r="I2875">
        <v>0.12911524118609918</v>
      </c>
      <c r="J2875">
        <v>1.52325334395087E-2</v>
      </c>
      <c r="K2875">
        <v>-0.49728154448330031</v>
      </c>
      <c r="L2875">
        <v>0.36176152671273698</v>
      </c>
      <c r="M2875">
        <v>0.13552001777055978</v>
      </c>
      <c r="N2875">
        <v>-0.8493027771956676</v>
      </c>
      <c r="O2875">
        <v>0.59380387905049759</v>
      </c>
      <c r="P2875">
        <v>0.25549889814517712</v>
      </c>
      <c r="Q2875">
        <v>0.20942730777564833</v>
      </c>
      <c r="R2875">
        <v>-0.10406599439686914</v>
      </c>
      <c r="S2875">
        <v>-0.10536131337877919</v>
      </c>
    </row>
    <row r="2876" spans="4:19" x14ac:dyDescent="0.25">
      <c r="D2876">
        <v>1000</v>
      </c>
      <c r="E2876">
        <v>2.3654501720197763E-3</v>
      </c>
      <c r="F2876">
        <v>2.2863353771631366E-2</v>
      </c>
      <c r="G2876">
        <v>3.6880704494711929E-4</v>
      </c>
      <c r="H2876">
        <v>-0.1452915990517063</v>
      </c>
      <c r="I2876">
        <v>0.12993182667997871</v>
      </c>
      <c r="J2876">
        <v>1.535977237173114E-2</v>
      </c>
      <c r="K2876">
        <v>-0.50061631702959275</v>
      </c>
      <c r="L2876">
        <v>0.36396439513364598</v>
      </c>
      <c r="M2876">
        <v>0.13665192189594677</v>
      </c>
      <c r="N2876">
        <v>-0.85501311544091863</v>
      </c>
      <c r="O2876">
        <v>0.5973822195401759</v>
      </c>
      <c r="P2876">
        <v>0.25763089590075339</v>
      </c>
      <c r="Q2876">
        <v>0.2108884284379009</v>
      </c>
      <c r="R2876">
        <v>-0.10464517024773201</v>
      </c>
      <c r="S2876">
        <v>-0.10624325819016889</v>
      </c>
    </row>
    <row r="2877" spans="4:19" x14ac:dyDescent="0.25">
      <c r="D2877">
        <v>10000</v>
      </c>
      <c r="E2877">
        <v>2.5814810139404001E-3</v>
      </c>
      <c r="F2877">
        <v>2.4433088322476367E-2</v>
      </c>
      <c r="G2877">
        <v>3.6880737007539591E-4</v>
      </c>
      <c r="H2877">
        <v>-0.15546016297297527</v>
      </c>
      <c r="I2877">
        <v>0.13870036948649656</v>
      </c>
      <c r="J2877">
        <v>1.6759793486492924E-2</v>
      </c>
      <c r="K2877">
        <v>-0.5366313982909432</v>
      </c>
      <c r="L2877">
        <v>0.38752510991230693</v>
      </c>
      <c r="M2877">
        <v>0.14910628837864692</v>
      </c>
      <c r="N2877">
        <v>-0.91669763227802292</v>
      </c>
      <c r="O2877">
        <v>0.6356099614458337</v>
      </c>
      <c r="P2877">
        <v>0.28108767083219277</v>
      </c>
      <c r="Q2877">
        <v>0.22672740610684272</v>
      </c>
      <c r="R2877">
        <v>-0.11077852313917802</v>
      </c>
      <c r="S2877">
        <v>-0.1159488829676647</v>
      </c>
    </row>
    <row r="2878" spans="4:19" x14ac:dyDescent="0.25">
      <c r="D2878">
        <v>100000</v>
      </c>
      <c r="E2878">
        <v>2.9766562022321419E-2</v>
      </c>
      <c r="F2878">
        <v>7.7954465238406781E-2</v>
      </c>
      <c r="G2878">
        <v>3.6881062138969129E-4</v>
      </c>
      <c r="H2878">
        <v>-0.57191251644917074</v>
      </c>
      <c r="I2878">
        <v>0.37972667419847639</v>
      </c>
      <c r="J2878">
        <v>0.19218584225070146</v>
      </c>
      <c r="K2878">
        <v>-2.3569566034670899</v>
      </c>
      <c r="L2878">
        <v>0.64724119274683645</v>
      </c>
      <c r="M2878">
        <v>1.7097154107202712</v>
      </c>
      <c r="N2878">
        <v>-4.0800272560298225</v>
      </c>
      <c r="O2878">
        <v>0.86735296863198386</v>
      </c>
      <c r="P2878">
        <v>3.2126742873978245</v>
      </c>
      <c r="Q2878">
        <v>1.2709680422288869</v>
      </c>
      <c r="R2878">
        <v>6.6045496281070371E-2</v>
      </c>
      <c r="S2878">
        <v>-1.3370135385099502</v>
      </c>
    </row>
    <row r="2879" spans="4:19" x14ac:dyDescent="0.25">
      <c r="D2879">
        <v>1000000</v>
      </c>
      <c r="E2879">
        <v>-2.8537158307756358E-4</v>
      </c>
      <c r="F2879">
        <v>-3.728935736529678E-3</v>
      </c>
      <c r="G2879">
        <v>3.6884313768582926E-4</v>
      </c>
      <c r="H2879">
        <v>2.3330347640897031E-2</v>
      </c>
      <c r="I2879">
        <v>-2.1472166707432905E-2</v>
      </c>
      <c r="J2879">
        <v>-1.8581809334463628E-3</v>
      </c>
      <c r="K2879">
        <v>7.8524906621666446E-2</v>
      </c>
      <c r="L2879">
        <v>-6.199042530435861E-2</v>
      </c>
      <c r="M2879">
        <v>-1.6534481317307836E-2</v>
      </c>
      <c r="N2879">
        <v>0.13373029536908732</v>
      </c>
      <c r="O2879">
        <v>-0.10251332411501224</v>
      </c>
      <c r="P2879">
        <v>-3.1216971254067971E-2</v>
      </c>
      <c r="Q2879">
        <v>-3.1853069196507988E-2</v>
      </c>
      <c r="R2879">
        <v>1.9041144813204625E-2</v>
      </c>
      <c r="S2879">
        <v>1.2811924383321127E-2</v>
      </c>
    </row>
    <row r="2880" spans="4:19" x14ac:dyDescent="0.25">
      <c r="D2880">
        <v>1</v>
      </c>
      <c r="E2880">
        <v>2.343683287960972E-3</v>
      </c>
      <c r="F2880">
        <v>2.2701488861131613E-2</v>
      </c>
      <c r="G2880">
        <v>3.6880700886393673E-4</v>
      </c>
      <c r="H2880">
        <v>-0.14424487887845672</v>
      </c>
      <c r="I2880">
        <v>0.12902618976197999</v>
      </c>
      <c r="J2880">
        <v>1.5218689116487383E-2</v>
      </c>
      <c r="K2880">
        <v>-0.49691806886989198</v>
      </c>
      <c r="L2880">
        <v>0.36152120880748484</v>
      </c>
      <c r="M2880">
        <v>0.13539686006240714</v>
      </c>
      <c r="N2880">
        <v>-0.84868038817763392</v>
      </c>
      <c r="O2880">
        <v>0.59341346524297478</v>
      </c>
      <c r="P2880">
        <v>0.25526692293465914</v>
      </c>
      <c r="Q2880">
        <v>0.2092681071828224</v>
      </c>
      <c r="R2880">
        <v>-0.10400275302818329</v>
      </c>
      <c r="S2880">
        <v>-0.10526535415463201</v>
      </c>
    </row>
    <row r="2881" spans="4:19" x14ac:dyDescent="0.25">
      <c r="D2881">
        <v>10</v>
      </c>
      <c r="E2881">
        <v>2.3439100235366356E-3</v>
      </c>
      <c r="F2881">
        <v>2.2703178507077881E-2</v>
      </c>
      <c r="G2881">
        <v>3.6880700924325272E-4</v>
      </c>
      <c r="H2881">
        <v>-0.14425580346981093</v>
      </c>
      <c r="I2881">
        <v>0.12903564473529983</v>
      </c>
      <c r="J2881">
        <v>1.522015873452176E-2</v>
      </c>
      <c r="K2881">
        <v>-0.49695665884793172</v>
      </c>
      <c r="L2881">
        <v>0.36154672521032438</v>
      </c>
      <c r="M2881">
        <v>0.13540993363761089</v>
      </c>
      <c r="N2881">
        <v>-0.8487464667096809</v>
      </c>
      <c r="O2881">
        <v>0.59345491886788082</v>
      </c>
      <c r="P2881">
        <v>0.25529154784181429</v>
      </c>
      <c r="Q2881">
        <v>0.20928500889619528</v>
      </c>
      <c r="R2881">
        <v>-0.10400946838402447</v>
      </c>
      <c r="S2881">
        <v>-0.10527554051216015</v>
      </c>
    </row>
    <row r="2882" spans="4:19" x14ac:dyDescent="0.25">
      <c r="D2882">
        <v>100</v>
      </c>
      <c r="E2882">
        <v>2.3461797944952143E-3</v>
      </c>
      <c r="F2882">
        <v>2.2720088810270669E-2</v>
      </c>
      <c r="G2882">
        <v>3.6880701303641187E-4</v>
      </c>
      <c r="H2882">
        <v>-0.14436514088742314</v>
      </c>
      <c r="I2882">
        <v>0.12913027034010938</v>
      </c>
      <c r="J2882">
        <v>1.5234870547324419E-2</v>
      </c>
      <c r="K2882">
        <v>-0.49734289176775448</v>
      </c>
      <c r="L2882">
        <v>0.36180208332200081</v>
      </c>
      <c r="M2882">
        <v>0.13554080844577499</v>
      </c>
      <c r="N2882">
        <v>-0.84940782404146731</v>
      </c>
      <c r="O2882">
        <v>0.59386976539505199</v>
      </c>
      <c r="P2882">
        <v>0.25553805864642243</v>
      </c>
      <c r="Q2882">
        <v>0.20945417866312965</v>
      </c>
      <c r="R2882">
        <v>-0.10407666605007293</v>
      </c>
      <c r="S2882">
        <v>-0.10537751261304606</v>
      </c>
    </row>
    <row r="2883" spans="4:19" x14ac:dyDescent="0.25">
      <c r="D2883">
        <v>1000</v>
      </c>
      <c r="E2883">
        <v>2.3691216457388288E-3</v>
      </c>
      <c r="F2883">
        <v>2.2890587746769095E-2</v>
      </c>
      <c r="G2883">
        <v>3.6880705096800805E-4</v>
      </c>
      <c r="H2883">
        <v>-0.14546774385861738</v>
      </c>
      <c r="I2883">
        <v>0.13008417498953406</v>
      </c>
      <c r="J2883">
        <v>1.5383568869083319E-2</v>
      </c>
      <c r="K2883">
        <v>-0.50123883083695731</v>
      </c>
      <c r="L2883">
        <v>0.36437521793822825</v>
      </c>
      <c r="M2883">
        <v>0.13686361289874327</v>
      </c>
      <c r="N2883">
        <v>-0.85607910810080057</v>
      </c>
      <c r="O2883">
        <v>0.59804948448248041</v>
      </c>
      <c r="P2883">
        <v>0.25802962361832016</v>
      </c>
      <c r="Q2883">
        <v>0.21116128227827602</v>
      </c>
      <c r="R2883">
        <v>-0.10475307829117142</v>
      </c>
      <c r="S2883">
        <v>-0.10640820398708684</v>
      </c>
    </row>
    <row r="2884" spans="4:19" x14ac:dyDescent="0.25">
      <c r="D2884">
        <v>10000</v>
      </c>
      <c r="E2884">
        <v>2.6258914422918563E-3</v>
      </c>
      <c r="F2884">
        <v>2.4747738542942547E-2</v>
      </c>
      <c r="G2884">
        <v>3.688074302843989E-4</v>
      </c>
      <c r="H2884">
        <v>-0.15750239167402569</v>
      </c>
      <c r="I2884">
        <v>0.14045483220953869</v>
      </c>
      <c r="J2884">
        <v>1.70475594644941E-2</v>
      </c>
      <c r="K2884">
        <v>-0.54388419739732186</v>
      </c>
      <c r="L2884">
        <v>0.39221800430003739</v>
      </c>
      <c r="M2884">
        <v>0.15166619309730578</v>
      </c>
      <c r="N2884">
        <v>-0.92912285034258701</v>
      </c>
      <c r="O2884">
        <v>0.64321417284457638</v>
      </c>
      <c r="P2884">
        <v>0.28590867749802129</v>
      </c>
      <c r="Q2884">
        <v>0.22993041832501149</v>
      </c>
      <c r="R2884">
        <v>-0.11198626901216358</v>
      </c>
      <c r="S2884">
        <v>-0.11794414931284081</v>
      </c>
    </row>
    <row r="2885" spans="4:19" x14ac:dyDescent="0.25">
      <c r="D2885">
        <v>100000</v>
      </c>
      <c r="E2885">
        <v>-3.1328288598694548E-2</v>
      </c>
      <c r="F2885">
        <v>0.13115994814780307</v>
      </c>
      <c r="G2885">
        <v>3.6881122349122214E-4</v>
      </c>
      <c r="H2885">
        <v>-0.67839257903611383</v>
      </c>
      <c r="I2885">
        <v>0.87947390538510817</v>
      </c>
      <c r="J2885">
        <v>-0.20108132634899789</v>
      </c>
      <c r="K2885">
        <v>-1.5533422487407655</v>
      </c>
      <c r="L2885">
        <v>3.3378365137866872</v>
      </c>
      <c r="M2885">
        <v>-1.7844942650459146</v>
      </c>
      <c r="N2885">
        <v>-2.5491222461907697</v>
      </c>
      <c r="O2885">
        <v>5.8854259085112588</v>
      </c>
      <c r="P2885">
        <v>-3.336303662320482</v>
      </c>
      <c r="Q2885">
        <v>6.107412690007763E-2</v>
      </c>
      <c r="R2885">
        <v>-1.4719318134237689</v>
      </c>
      <c r="S2885">
        <v>1.4108576865236984</v>
      </c>
    </row>
    <row r="2886" spans="4:19" x14ac:dyDescent="0.25">
      <c r="D2886">
        <v>1000000</v>
      </c>
      <c r="E2886">
        <v>-2.4042212894987954E-4</v>
      </c>
      <c r="F2886">
        <v>-3.12294803179234E-3</v>
      </c>
      <c r="G2886">
        <v>3.6884915985136498E-4</v>
      </c>
      <c r="H2886">
        <v>1.9544221996543598E-2</v>
      </c>
      <c r="I2886">
        <v>-1.7978825893958827E-2</v>
      </c>
      <c r="J2886">
        <v>-1.5653961025776653E-3</v>
      </c>
      <c r="K2886">
        <v>6.5809061071160357E-2</v>
      </c>
      <c r="L2886">
        <v>-5.1879897134465836E-2</v>
      </c>
      <c r="M2886">
        <v>-1.3929163936673206E-2</v>
      </c>
      <c r="N2886">
        <v>0.11208167414780945</v>
      </c>
      <c r="O2886">
        <v>-8.5784375465976836E-2</v>
      </c>
      <c r="P2886">
        <v>-2.6297298681818404E-2</v>
      </c>
      <c r="Q2886">
        <v>-2.6712659548596918E-2</v>
      </c>
      <c r="R2886">
        <v>1.5918658001133679E-2</v>
      </c>
      <c r="S2886">
        <v>1.0794001547481002E-2</v>
      </c>
    </row>
    <row r="2887" spans="4:19" x14ac:dyDescent="0.25">
      <c r="D2887">
        <v>1</v>
      </c>
      <c r="E2887">
        <v>2.3436868865957462E-3</v>
      </c>
      <c r="F2887">
        <v>2.2701515678944208E-2</v>
      </c>
      <c r="G2887">
        <v>3.6880700886995769E-4</v>
      </c>
      <c r="H2887">
        <v>-0.14424505227168893</v>
      </c>
      <c r="I2887">
        <v>0.12902633983015832</v>
      </c>
      <c r="J2887">
        <v>1.5218712441537718E-2</v>
      </c>
      <c r="K2887">
        <v>-0.49691868136196149</v>
      </c>
      <c r="L2887">
        <v>0.36152161380221415</v>
      </c>
      <c r="M2887">
        <v>0.13539706755974379</v>
      </c>
      <c r="N2887">
        <v>-0.84868143696205678</v>
      </c>
      <c r="O2887">
        <v>0.5934141231929857</v>
      </c>
      <c r="P2887">
        <v>0.25526731376908174</v>
      </c>
      <c r="Q2887">
        <v>0.20926837544232768</v>
      </c>
      <c r="R2887">
        <v>-0.10400285961486588</v>
      </c>
      <c r="S2887">
        <v>-0.10526551582744759</v>
      </c>
    </row>
    <row r="2888" spans="4:19" x14ac:dyDescent="0.25">
      <c r="D2888">
        <v>10</v>
      </c>
      <c r="E2888">
        <v>2.3439460173450429E-3</v>
      </c>
      <c r="F2888">
        <v>2.2703446727977573E-2</v>
      </c>
      <c r="G2888">
        <v>3.6880700930346161E-4</v>
      </c>
      <c r="H2888">
        <v>-0.14425753768481542</v>
      </c>
      <c r="I2888">
        <v>0.12903714565148761</v>
      </c>
      <c r="J2888">
        <v>1.5220392033342023E-2</v>
      </c>
      <c r="K2888">
        <v>-0.49696278479786571</v>
      </c>
      <c r="L2888">
        <v>0.36155077575729777</v>
      </c>
      <c r="M2888">
        <v>0.13541200904057149</v>
      </c>
      <c r="N2888">
        <v>-0.84875695632124604</v>
      </c>
      <c r="O2888">
        <v>0.59346149932680703</v>
      </c>
      <c r="P2888">
        <v>0.25529545699444611</v>
      </c>
      <c r="Q2888">
        <v>0.20928769196283881</v>
      </c>
      <c r="R2888">
        <v>-0.10401053438724261</v>
      </c>
      <c r="S2888">
        <v>-0.10527715757559264</v>
      </c>
    </row>
    <row r="2889" spans="4:19" x14ac:dyDescent="0.25">
      <c r="D2889">
        <v>100</v>
      </c>
      <c r="E2889">
        <v>2.3465404799257392E-3</v>
      </c>
      <c r="F2889">
        <v>2.2722775302291026E-2</v>
      </c>
      <c r="G2889">
        <v>3.6880701363850067E-4</v>
      </c>
      <c r="H2889">
        <v>-0.14438251134775726</v>
      </c>
      <c r="I2889">
        <v>0.12914530297505067</v>
      </c>
      <c r="J2889">
        <v>1.5237208372710143E-2</v>
      </c>
      <c r="K2889">
        <v>-0.49740425433865454</v>
      </c>
      <c r="L2889">
        <v>0.36184264883464223</v>
      </c>
      <c r="M2889">
        <v>0.13556160550401586</v>
      </c>
      <c r="N2889">
        <v>-0.84951289713468725</v>
      </c>
      <c r="O2889">
        <v>0.59393566597278991</v>
      </c>
      <c r="P2889">
        <v>0.255577231161908</v>
      </c>
      <c r="Q2889">
        <v>0.20948105655491744</v>
      </c>
      <c r="R2889">
        <v>-0.10408733972597162</v>
      </c>
      <c r="S2889">
        <v>-0.10539371682893517</v>
      </c>
    </row>
    <row r="2890" spans="4:19" x14ac:dyDescent="0.25">
      <c r="D2890">
        <v>1000</v>
      </c>
      <c r="E2890">
        <v>2.3728045343455483E-3</v>
      </c>
      <c r="F2890">
        <v>2.291788667947477E-2</v>
      </c>
      <c r="G2890">
        <v>3.6880705698889708E-4</v>
      </c>
      <c r="H2890">
        <v>-0.14564431831377433</v>
      </c>
      <c r="I2890">
        <v>0.13023687906670034</v>
      </c>
      <c r="J2890">
        <v>1.5407439247070442E-2</v>
      </c>
      <c r="K2890">
        <v>-0.50186291028854058</v>
      </c>
      <c r="L2890">
        <v>0.36478694919379251</v>
      </c>
      <c r="M2890">
        <v>0.13707596109476583</v>
      </c>
      <c r="N2890">
        <v>-0.85714778922450918</v>
      </c>
      <c r="O2890">
        <v>0.59871820093228934</v>
      </c>
      <c r="P2890">
        <v>0.25842958829223051</v>
      </c>
      <c r="Q2890">
        <v>0.21143485439460363</v>
      </c>
      <c r="R2890">
        <v>-0.10486119168788832</v>
      </c>
      <c r="S2890">
        <v>-0.10657366270670821</v>
      </c>
    </row>
    <row r="2891" spans="4:19" x14ac:dyDescent="0.25">
      <c r="D2891">
        <v>10000</v>
      </c>
      <c r="E2891">
        <v>2.6718566450020251E-3</v>
      </c>
      <c r="F2891">
        <v>2.5070598645061982E-2</v>
      </c>
      <c r="G2891">
        <v>3.6880749049342167E-4</v>
      </c>
      <c r="H2891">
        <v>-0.15959932146103029</v>
      </c>
      <c r="I2891">
        <v>0.1422539364204205</v>
      </c>
      <c r="J2891">
        <v>1.7345385040606232E-2</v>
      </c>
      <c r="K2891">
        <v>-0.55133825958762017</v>
      </c>
      <c r="L2891">
        <v>0.39702267913792255</v>
      </c>
      <c r="M2891">
        <v>0.15431558044970473</v>
      </c>
      <c r="N2891">
        <v>-0.94189394000927606</v>
      </c>
      <c r="O2891">
        <v>0.65099586196788906</v>
      </c>
      <c r="P2891">
        <v>0.2908980780413799</v>
      </c>
      <c r="Q2891">
        <v>0.23322706020549688</v>
      </c>
      <c r="R2891">
        <v>-0.11321777891241425</v>
      </c>
      <c r="S2891">
        <v>-0.12000928129308619</v>
      </c>
    </row>
    <row r="2892" spans="4:19" x14ac:dyDescent="0.25">
      <c r="D2892">
        <v>100000</v>
      </c>
      <c r="E2892">
        <v>-1.0263272587305677E-2</v>
      </c>
      <c r="F2892">
        <v>0.41312824433083151</v>
      </c>
      <c r="G2892">
        <v>3.6881182559471881E-4</v>
      </c>
      <c r="H2892">
        <v>-2.4569343668093104</v>
      </c>
      <c r="I2892">
        <v>2.5208290497861725</v>
      </c>
      <c r="J2892">
        <v>-6.3894682976858519E-2</v>
      </c>
      <c r="K2892">
        <v>-7.4753753503292906</v>
      </c>
      <c r="L2892">
        <v>8.0414285573262063</v>
      </c>
      <c r="M2892">
        <v>-0.56605320699690509</v>
      </c>
      <c r="N2892">
        <v>-12.209334010375553</v>
      </c>
      <c r="O2892">
        <v>13.252230089535065</v>
      </c>
      <c r="P2892">
        <v>-1.0428960791595117</v>
      </c>
      <c r="Q2892">
        <v>2.4183824964270073</v>
      </c>
      <c r="R2892">
        <v>-2.8828291787092866</v>
      </c>
      <c r="S2892">
        <v>0.46444668228228636</v>
      </c>
    </row>
    <row r="2893" spans="4:19" x14ac:dyDescent="0.25">
      <c r="D2893">
        <v>1000000</v>
      </c>
      <c r="E2893">
        <v>-2.0770594608745469E-4</v>
      </c>
      <c r="F2893">
        <v>-2.6863848178300918E-3</v>
      </c>
      <c r="G2893">
        <v>3.6885518221355367E-4</v>
      </c>
      <c r="H2893">
        <v>1.6815398829788109E-2</v>
      </c>
      <c r="I2893">
        <v>-1.5463080446789235E-2</v>
      </c>
      <c r="J2893">
        <v>-1.3523183829988739E-3</v>
      </c>
      <c r="K2893">
        <v>5.6637758652083647E-2</v>
      </c>
      <c r="L2893">
        <v>-4.4604632278506529E-2</v>
      </c>
      <c r="M2893">
        <v>-1.2033126373573566E-2</v>
      </c>
      <c r="N2893">
        <v>9.6465966548979765E-2</v>
      </c>
      <c r="O2893">
        <v>-7.3748787060601728E-2</v>
      </c>
      <c r="P2893">
        <v>-2.2717179488374484E-2</v>
      </c>
      <c r="Q2893">
        <v>-2.3000996083457181E-2</v>
      </c>
      <c r="R2893">
        <v>1.3675753699317283E-2</v>
      </c>
      <c r="S2893">
        <v>9.3252423841505561E-3</v>
      </c>
    </row>
    <row r="2894" spans="4:19" x14ac:dyDescent="0.25">
      <c r="D2894">
        <v>1</v>
      </c>
      <c r="E2894">
        <v>2.3436904852415712E-3</v>
      </c>
      <c r="F2894">
        <v>2.2701542496820149E-2</v>
      </c>
      <c r="G2894">
        <v>3.6880700887597859E-4</v>
      </c>
      <c r="H2894">
        <v>-0.14424522566533327</v>
      </c>
      <c r="I2894">
        <v>0.12902648989867771</v>
      </c>
      <c r="J2894">
        <v>1.5218735766666214E-2</v>
      </c>
      <c r="K2894">
        <v>-0.49691929385554801</v>
      </c>
      <c r="L2894">
        <v>0.36152201879782808</v>
      </c>
      <c r="M2894">
        <v>0.13539727505771992</v>
      </c>
      <c r="N2894">
        <v>-0.84868248574910865</v>
      </c>
      <c r="O2894">
        <v>0.59341478114442481</v>
      </c>
      <c r="P2894">
        <v>0.25526770460469095</v>
      </c>
      <c r="Q2894">
        <v>0.20926864370252929</v>
      </c>
      <c r="R2894">
        <v>-0.10400296620176519</v>
      </c>
      <c r="S2894">
        <v>-0.10526567750076765</v>
      </c>
    </row>
    <row r="2895" spans="4:19" x14ac:dyDescent="0.25">
      <c r="D2895">
        <v>10</v>
      </c>
      <c r="E2895">
        <v>2.3439820122589279E-3</v>
      </c>
      <c r="F2895">
        <v>2.270371495521498E-2</v>
      </c>
      <c r="G2895">
        <v>3.6880700936367045E-4</v>
      </c>
      <c r="H2895">
        <v>-0.14425927194171351</v>
      </c>
      <c r="I2895">
        <v>0.12903864660241027</v>
      </c>
      <c r="J2895">
        <v>1.522062533930324E-2</v>
      </c>
      <c r="K2895">
        <v>-0.49696891090029638</v>
      </c>
      <c r="L2895">
        <v>0.36155482639313163</v>
      </c>
      <c r="M2895">
        <v>0.1354140845071683</v>
      </c>
      <c r="N2895">
        <v>-0.84876744619466393</v>
      </c>
      <c r="O2895">
        <v>0.59346807992778849</v>
      </c>
      <c r="P2895">
        <v>0.25529936626688254</v>
      </c>
      <c r="Q2895">
        <v>0.20929037509936066</v>
      </c>
      <c r="R2895">
        <v>-0.10401160041065438</v>
      </c>
      <c r="S2895">
        <v>-0.10527877468869917</v>
      </c>
    </row>
    <row r="2896" spans="4:19" x14ac:dyDescent="0.25">
      <c r="D2896">
        <v>100</v>
      </c>
      <c r="E2896">
        <v>2.346901276271871E-3</v>
      </c>
      <c r="F2896">
        <v>2.2725462429704378E-2</v>
      </c>
      <c r="G2896">
        <v>3.6880701424058947E-4</v>
      </c>
      <c r="H2896">
        <v>-0.1443998860081237</v>
      </c>
      <c r="I2896">
        <v>0.12916033909212743</v>
      </c>
      <c r="J2896">
        <v>1.5239546915999824E-2</v>
      </c>
      <c r="K2896">
        <v>-0.49746563220174878</v>
      </c>
      <c r="L2896">
        <v>0.36188322325350342</v>
      </c>
      <c r="M2896">
        <v>0.13558240894825957</v>
      </c>
      <c r="N2896">
        <v>-0.84961799648527503</v>
      </c>
      <c r="O2896">
        <v>0.59400158078812026</v>
      </c>
      <c r="P2896">
        <v>0.25561641569716897</v>
      </c>
      <c r="Q2896">
        <v>0.20950794145380414</v>
      </c>
      <c r="R2896">
        <v>-0.10409801542504837</v>
      </c>
      <c r="S2896">
        <v>-0.10540992602874866</v>
      </c>
    </row>
    <row r="2897" spans="4:19" x14ac:dyDescent="0.25">
      <c r="D2897">
        <v>1000</v>
      </c>
      <c r="E2897">
        <v>2.3764988911574368E-3</v>
      </c>
      <c r="F2897">
        <v>2.2945250802427826E-2</v>
      </c>
      <c r="G2897">
        <v>3.6880706300978627E-4</v>
      </c>
      <c r="H2897">
        <v>-0.14582132400040848</v>
      </c>
      <c r="I2897">
        <v>0.13038994015003169</v>
      </c>
      <c r="J2897">
        <v>1.543138385037679E-2</v>
      </c>
      <c r="K2897">
        <v>-0.5024885613681711</v>
      </c>
      <c r="L2897">
        <v>0.36519959181795159</v>
      </c>
      <c r="M2897">
        <v>0.13728896955023373</v>
      </c>
      <c r="N2897">
        <v>-0.85821916911762131</v>
      </c>
      <c r="O2897">
        <v>0.59938837342713214</v>
      </c>
      <c r="P2897">
        <v>0.25883079569049272</v>
      </c>
      <c r="Q2897">
        <v>0.21170914767561655</v>
      </c>
      <c r="R2897">
        <v>-0.10496951093045936</v>
      </c>
      <c r="S2897">
        <v>-0.10673963674513942</v>
      </c>
    </row>
    <row r="2898" spans="4:19" x14ac:dyDescent="0.25">
      <c r="D2898">
        <v>10000</v>
      </c>
      <c r="E2898">
        <v>2.7194597238869244E-3</v>
      </c>
      <c r="F2898">
        <v>2.5401994195641733E-2</v>
      </c>
      <c r="G2898">
        <v>3.6880755070246401E-4</v>
      </c>
      <c r="H2898">
        <v>-0.16175319772845853</v>
      </c>
      <c r="I2898">
        <v>0.14409939043251541</v>
      </c>
      <c r="J2898">
        <v>1.7653807295957336E-2</v>
      </c>
      <c r="K2898">
        <v>-0.55900221294525565</v>
      </c>
      <c r="L2898">
        <v>0.40194298518606786</v>
      </c>
      <c r="M2898">
        <v>0.15705922775919845</v>
      </c>
      <c r="N2898">
        <v>-0.95502577887834406</v>
      </c>
      <c r="O2898">
        <v>0.65896092123080408</v>
      </c>
      <c r="P2898">
        <v>0.29606485764754353</v>
      </c>
      <c r="Q2898">
        <v>0.23662158978414638</v>
      </c>
      <c r="R2898">
        <v>-0.1144735761599982</v>
      </c>
      <c r="S2898">
        <v>-0.12214801362414818</v>
      </c>
    </row>
    <row r="2899" spans="4:19" x14ac:dyDescent="0.25">
      <c r="D2899">
        <v>100000</v>
      </c>
      <c r="E2899">
        <v>-6.1368674485232427E-3</v>
      </c>
      <c r="F2899">
        <v>-0.35930291532780056</v>
      </c>
      <c r="G2899">
        <v>3.6881242770018142E-4</v>
      </c>
      <c r="H2899">
        <v>2.1489609649609847</v>
      </c>
      <c r="I2899">
        <v>-2.1075258938710348</v>
      </c>
      <c r="J2899">
        <v>-4.143507108994271E-2</v>
      </c>
      <c r="K2899">
        <v>6.6060429459854184</v>
      </c>
      <c r="L2899">
        <v>-6.2366026818883675</v>
      </c>
      <c r="M2899">
        <v>-0.36944026409704378</v>
      </c>
      <c r="N2899">
        <v>10.619628685107994</v>
      </c>
      <c r="O2899">
        <v>-9.9105690673094458</v>
      </c>
      <c r="P2899">
        <v>-0.70905961779853754</v>
      </c>
      <c r="Q2899">
        <v>-2.5415710009461598</v>
      </c>
      <c r="R2899">
        <v>2.2678543044017374</v>
      </c>
      <c r="S2899">
        <v>0.2737166965444402</v>
      </c>
    </row>
    <row r="2900" spans="4:19" x14ac:dyDescent="0.25">
      <c r="D2900">
        <v>1000000</v>
      </c>
      <c r="E2900">
        <v>-1.8282717434458856E-4</v>
      </c>
      <c r="F2900">
        <v>-2.3569079011859706E-3</v>
      </c>
      <c r="G2900">
        <v>3.6886120477240525E-4</v>
      </c>
      <c r="H2900">
        <v>1.4755244161680281E-2</v>
      </c>
      <c r="I2900">
        <v>-1.3564945801473272E-2</v>
      </c>
      <c r="J2900">
        <v>-1.1902983601927986E-3</v>
      </c>
      <c r="K2900">
        <v>4.9710166544780776E-2</v>
      </c>
      <c r="L2900">
        <v>-3.9118741421233949E-2</v>
      </c>
      <c r="M2900">
        <v>-1.0591425123536169E-2</v>
      </c>
      <c r="N2900">
        <v>8.4669646335843396E-2</v>
      </c>
      <c r="O2900">
        <v>-6.4674588446681724E-2</v>
      </c>
      <c r="P2900">
        <v>-1.9995057889154566E-2</v>
      </c>
      <c r="Q2900">
        <v>-2.0195041902240973E-2</v>
      </c>
      <c r="R2900">
        <v>1.1986720927236405E-2</v>
      </c>
      <c r="S2900">
        <v>8.2083209749939101E-3</v>
      </c>
    </row>
    <row r="2901" spans="4:19" x14ac:dyDescent="0.25">
      <c r="D2901">
        <v>1</v>
      </c>
      <c r="E2901">
        <v>3.9134209344523323E-3</v>
      </c>
      <c r="F2901">
        <v>2.2701408408074025E-2</v>
      </c>
      <c r="G2901">
        <v>3.6880700884587414E-4</v>
      </c>
      <c r="H2901">
        <v>-0.1525101574016503</v>
      </c>
      <c r="I2901">
        <v>0.1271393844658526</v>
      </c>
      <c r="J2901">
        <v>2.5370772935808361E-2</v>
      </c>
      <c r="K2901">
        <v>-0.55456239704092525</v>
      </c>
      <c r="L2901">
        <v>0.32881666550834154</v>
      </c>
      <c r="M2901">
        <v>0.22574573153259081</v>
      </c>
      <c r="N2901">
        <v>-0.95473385306773295</v>
      </c>
      <c r="O2901">
        <v>0.52907969240860808</v>
      </c>
      <c r="P2901">
        <v>0.42565416065912842</v>
      </c>
      <c r="Q2901">
        <v>0.25134682084157944</v>
      </c>
      <c r="R2901">
        <v>-7.5884340496440217E-2</v>
      </c>
      <c r="S2901">
        <v>-0.17546248034513923</v>
      </c>
    </row>
    <row r="2902" spans="4:19" x14ac:dyDescent="0.25">
      <c r="D2902">
        <v>10</v>
      </c>
      <c r="E2902">
        <v>3.9136372656990723E-3</v>
      </c>
      <c r="F2902">
        <v>2.2702373882402933E-2</v>
      </c>
      <c r="G2902">
        <v>3.6880700906262605E-4</v>
      </c>
      <c r="H2902">
        <v>-0.15251682111412279</v>
      </c>
      <c r="I2902">
        <v>0.12714464823649507</v>
      </c>
      <c r="J2902">
        <v>2.5372172877631272E-2</v>
      </c>
      <c r="K2902">
        <v>-0.55458749311721789</v>
      </c>
      <c r="L2902">
        <v>0.32882930476962358</v>
      </c>
      <c r="M2902">
        <v>0.22575818834760497</v>
      </c>
      <c r="N2902">
        <v>-0.95477718558103675</v>
      </c>
      <c r="O2902">
        <v>0.52909955643037776</v>
      </c>
      <c r="P2902">
        <v>0.42567762915065543</v>
      </c>
      <c r="Q2902">
        <v>0.25135877558386355</v>
      </c>
      <c r="R2902">
        <v>-7.5886594428986598E-2</v>
      </c>
      <c r="S2902">
        <v>-0.1754721811548734</v>
      </c>
    </row>
    <row r="2903" spans="4:19" x14ac:dyDescent="0.25">
      <c r="D2903">
        <v>100</v>
      </c>
      <c r="E2903">
        <v>3.9158018943449141E-3</v>
      </c>
      <c r="F2903">
        <v>2.2712033144314855E-2</v>
      </c>
      <c r="G2903">
        <v>3.6880701123014563E-4</v>
      </c>
      <c r="H2903">
        <v>-0.15258349050230535</v>
      </c>
      <c r="I2903">
        <v>0.12719730970087895</v>
      </c>
      <c r="J2903">
        <v>2.5386180801426406E-2</v>
      </c>
      <c r="K2903">
        <v>-0.55483858048403079</v>
      </c>
      <c r="L2903">
        <v>0.32895574829914764</v>
      </c>
      <c r="M2903">
        <v>0.22588283218487248</v>
      </c>
      <c r="N2903">
        <v>-0.9552107299862449</v>
      </c>
      <c r="O2903">
        <v>0.5292982734150371</v>
      </c>
      <c r="P2903">
        <v>0.42591245657119003</v>
      </c>
      <c r="Q2903">
        <v>0.25147838666214284</v>
      </c>
      <c r="R2903">
        <v>-7.5909138385718222E-2</v>
      </c>
      <c r="S2903">
        <v>-0.17556924827641751</v>
      </c>
    </row>
    <row r="2904" spans="4:19" x14ac:dyDescent="0.25">
      <c r="D2904">
        <v>1000</v>
      </c>
      <c r="E2904">
        <v>3.9375806111948746E-3</v>
      </c>
      <c r="F2904">
        <v>2.2809079768865537E-2</v>
      </c>
      <c r="G2904">
        <v>3.6880703290534226E-4</v>
      </c>
      <c r="H2904">
        <v>-0.15325342670217879</v>
      </c>
      <c r="I2904">
        <v>0.12772631086420816</v>
      </c>
      <c r="J2904">
        <v>2.5527115837959968E-2</v>
      </c>
      <c r="K2904">
        <v>-0.55736218024323492</v>
      </c>
      <c r="L2904">
        <v>0.33022529428589209</v>
      </c>
      <c r="M2904">
        <v>0.22713688595734993</v>
      </c>
      <c r="N2904">
        <v>-0.95956821540155346</v>
      </c>
      <c r="O2904">
        <v>0.53129314625182289</v>
      </c>
      <c r="P2904">
        <v>0.42827506914973412</v>
      </c>
      <c r="Q2904">
        <v>0.25268089795675763</v>
      </c>
      <c r="R2904">
        <v>-7.613503960762813E-2</v>
      </c>
      <c r="S2904">
        <v>-0.1765458583491224</v>
      </c>
    </row>
    <row r="2905" spans="4:19" x14ac:dyDescent="0.25">
      <c r="D2905">
        <v>10000</v>
      </c>
      <c r="E2905">
        <v>4.169476532554459E-3</v>
      </c>
      <c r="F2905">
        <v>2.3827195993412948E-2</v>
      </c>
      <c r="G2905">
        <v>3.6880724965744887E-4</v>
      </c>
      <c r="H2905">
        <v>-0.16029382481485399</v>
      </c>
      <c r="I2905">
        <v>0.13326619053562538</v>
      </c>
      <c r="J2905">
        <v>2.7027634279242818E-2</v>
      </c>
      <c r="K2905">
        <v>-0.58394012841623422</v>
      </c>
      <c r="L2905">
        <v>0.34345143339910322</v>
      </c>
      <c r="M2905">
        <v>0.24048869501713455</v>
      </c>
      <c r="N2905">
        <v>-1.0054677046526663</v>
      </c>
      <c r="O2905">
        <v>0.5520390830042885</v>
      </c>
      <c r="P2905">
        <v>0.45342862164837783</v>
      </c>
      <c r="Q2905">
        <v>0.26538309302068797</v>
      </c>
      <c r="R2905">
        <v>-7.8438425383598798E-2</v>
      </c>
      <c r="S2905">
        <v>-0.18694466763708562</v>
      </c>
    </row>
    <row r="2906" spans="4:19" x14ac:dyDescent="0.25">
      <c r="D2906">
        <v>100000</v>
      </c>
      <c r="E2906">
        <v>1.0142983391774732E-2</v>
      </c>
      <c r="F2906">
        <v>4.3037691137547539E-2</v>
      </c>
      <c r="G2906">
        <v>3.6880941719252748E-4</v>
      </c>
      <c r="H2906">
        <v>-0.29877472254891657</v>
      </c>
      <c r="I2906">
        <v>0.23315545770151402</v>
      </c>
      <c r="J2906">
        <v>6.56192648474061E-2</v>
      </c>
      <c r="K2906">
        <v>-1.1333608371173796</v>
      </c>
      <c r="L2906">
        <v>0.54943615806589818</v>
      </c>
      <c r="M2906">
        <v>0.58392467905148493</v>
      </c>
      <c r="N2906">
        <v>-1.9575946222861269</v>
      </c>
      <c r="O2906">
        <v>0.85761195804630219</v>
      </c>
      <c r="P2906">
        <v>1.0999826642398318</v>
      </c>
      <c r="Q2906">
        <v>0.54560988279635581</v>
      </c>
      <c r="R2906">
        <v>-9.0804749590297718E-2</v>
      </c>
      <c r="S2906">
        <v>-0.45480513320606519</v>
      </c>
    </row>
    <row r="2907" spans="4:19" x14ac:dyDescent="0.25">
      <c r="D2907">
        <v>1000000</v>
      </c>
      <c r="E2907">
        <v>-7.6109926403188793E-4</v>
      </c>
      <c r="F2907">
        <v>-6.0938981454123804E-3</v>
      </c>
      <c r="G2907">
        <v>3.6883109394467861E-4</v>
      </c>
      <c r="H2907">
        <v>3.9901659483376761E-2</v>
      </c>
      <c r="I2907">
        <v>-3.4952675464516858E-2</v>
      </c>
      <c r="J2907">
        <v>-4.9489840188527978E-3</v>
      </c>
      <c r="K2907">
        <v>0.14002136032083712</v>
      </c>
      <c r="L2907">
        <v>-9.5984684644893292E-2</v>
      </c>
      <c r="M2907">
        <v>-4.4036675675947379E-2</v>
      </c>
      <c r="N2907">
        <v>0.24021788179990367</v>
      </c>
      <c r="O2907">
        <v>-0.15706859199504919</v>
      </c>
      <c r="P2907">
        <v>-8.3149289804865134E-2</v>
      </c>
      <c r="Q2907">
        <v>-6.0139795756303016E-2</v>
      </c>
      <c r="R2907">
        <v>2.6026083933217592E-2</v>
      </c>
      <c r="S2907">
        <v>3.4113711823103188E-2</v>
      </c>
    </row>
    <row r="2908" spans="4:19" x14ac:dyDescent="0.25">
      <c r="D2908">
        <v>1</v>
      </c>
      <c r="E2908">
        <v>3.913426943330689E-3</v>
      </c>
      <c r="F2908">
        <v>2.2701435225696523E-2</v>
      </c>
      <c r="G2908">
        <v>3.6880700885189504E-4</v>
      </c>
      <c r="H2908">
        <v>-0.15251034249686057</v>
      </c>
      <c r="I2908">
        <v>0.12713953067587269</v>
      </c>
      <c r="J2908">
        <v>2.5370811820991435E-2</v>
      </c>
      <c r="K2908">
        <v>-0.55456309412308968</v>
      </c>
      <c r="L2908">
        <v>0.32881701658643792</v>
      </c>
      <c r="M2908">
        <v>0.22574607753666243</v>
      </c>
      <c r="N2908">
        <v>-0.95473505669485093</v>
      </c>
      <c r="O2908">
        <v>0.5290802441681457</v>
      </c>
      <c r="P2908">
        <v>0.42565481252670168</v>
      </c>
      <c r="Q2908">
        <v>0.2513471529021345</v>
      </c>
      <c r="R2908">
        <v>-7.5884403104538478E-2</v>
      </c>
      <c r="S2908">
        <v>-0.17546274979758891</v>
      </c>
    </row>
    <row r="2909" spans="4:19" x14ac:dyDescent="0.25">
      <c r="D2909">
        <v>10</v>
      </c>
      <c r="E2909">
        <v>3.9136973619567014E-3</v>
      </c>
      <c r="F2909">
        <v>2.2702642084290785E-2</v>
      </c>
      <c r="G2909">
        <v>3.6880700912283494E-4</v>
      </c>
      <c r="H2909">
        <v>-0.15251867224941762</v>
      </c>
      <c r="I2909">
        <v>0.12714611047163871</v>
      </c>
      <c r="J2909">
        <v>2.5372561777793123E-2</v>
      </c>
      <c r="K2909">
        <v>-0.55459446465785334</v>
      </c>
      <c r="L2909">
        <v>0.32883281583977464</v>
      </c>
      <c r="M2909">
        <v>0.2257616488180787</v>
      </c>
      <c r="N2909">
        <v>-0.95478922309749592</v>
      </c>
      <c r="O2909">
        <v>0.52910507446183175</v>
      </c>
      <c r="P2909">
        <v>0.42568414863566062</v>
      </c>
      <c r="Q2909">
        <v>0.25136209655090624</v>
      </c>
      <c r="R2909">
        <v>-7.5887220536312583E-2</v>
      </c>
      <c r="S2909">
        <v>-0.17547487601459011</v>
      </c>
    </row>
    <row r="2910" spans="4:19" x14ac:dyDescent="0.25">
      <c r="D2910">
        <v>100</v>
      </c>
      <c r="E2910">
        <v>3.9164036050963755E-3</v>
      </c>
      <c r="F2910">
        <v>2.2714717731507773E-2</v>
      </c>
      <c r="G2910">
        <v>3.6880701183223438E-4</v>
      </c>
      <c r="H2910">
        <v>-0.15260202019366531</v>
      </c>
      <c r="I2910">
        <v>0.12721194555572168</v>
      </c>
      <c r="J2910">
        <v>2.5390074637954285E-2</v>
      </c>
      <c r="K2910">
        <v>-0.55490836785243403</v>
      </c>
      <c r="L2910">
        <v>0.32899088793875819</v>
      </c>
      <c r="M2910">
        <v>0.22591747991368294</v>
      </c>
      <c r="N2910">
        <v>-0.95533122978599394</v>
      </c>
      <c r="O2910">
        <v>0.52935349735843218</v>
      </c>
      <c r="P2910">
        <v>0.42597773242756176</v>
      </c>
      <c r="Q2910">
        <v>0.25151163251537056</v>
      </c>
      <c r="R2910">
        <v>-7.5915402089705708E-2</v>
      </c>
      <c r="S2910">
        <v>-0.17559623042566841</v>
      </c>
    </row>
    <row r="2911" spans="4:19" x14ac:dyDescent="0.25">
      <c r="D2911">
        <v>1000</v>
      </c>
      <c r="E2911">
        <v>3.9436733141836487E-3</v>
      </c>
      <c r="F2911">
        <v>2.2836184522488191E-2</v>
      </c>
      <c r="G2911">
        <v>3.6880703892623064E-4</v>
      </c>
      <c r="H2911">
        <v>-0.15344057272861278</v>
      </c>
      <c r="I2911">
        <v>0.12787403001084385</v>
      </c>
      <c r="J2911">
        <v>2.5566542717776031E-2</v>
      </c>
      <c r="K2911">
        <v>-0.55806731300556578</v>
      </c>
      <c r="L2911">
        <v>0.33057960266815201</v>
      </c>
      <c r="M2911">
        <v>0.22748771033741377</v>
      </c>
      <c r="N2911">
        <v>-0.96078578614935495</v>
      </c>
      <c r="O2911">
        <v>0.53184977369244635</v>
      </c>
      <c r="P2911">
        <v>0.4289360124569086</v>
      </c>
      <c r="Q2911">
        <v>0.25301700823636608</v>
      </c>
      <c r="R2911">
        <v>-7.6197938306588497E-2</v>
      </c>
      <c r="S2911">
        <v>-0.17681906992978469</v>
      </c>
    </row>
    <row r="2912" spans="4:19" x14ac:dyDescent="0.25">
      <c r="D2912">
        <v>10000</v>
      </c>
      <c r="E2912">
        <v>4.2388200928641694E-3</v>
      </c>
      <c r="F2912">
        <v>2.4126338766402099E-2</v>
      </c>
      <c r="G2912">
        <v>3.6880730986641255E-4</v>
      </c>
      <c r="H2912">
        <v>-0.16236671082312171</v>
      </c>
      <c r="I2912">
        <v>0.13489042459521983</v>
      </c>
      <c r="J2912">
        <v>2.7476286227908986E-2</v>
      </c>
      <c r="K2912">
        <v>-0.5917856259322356</v>
      </c>
      <c r="L2912">
        <v>0.34730474941603262</v>
      </c>
      <c r="M2912">
        <v>0.24448087651620654</v>
      </c>
      <c r="N2912">
        <v>-1.0190193227048177</v>
      </c>
      <c r="O2912">
        <v>0.55807015179884445</v>
      </c>
      <c r="P2912">
        <v>0.46094917090598386</v>
      </c>
      <c r="Q2912">
        <v>0.26914589630646546</v>
      </c>
      <c r="R2912">
        <v>-7.9091672798647039E-2</v>
      </c>
      <c r="S2912">
        <v>-0.19005422350782197</v>
      </c>
    </row>
    <row r="2913" spans="4:19" x14ac:dyDescent="0.25">
      <c r="D2913">
        <v>100000</v>
      </c>
      <c r="E2913">
        <v>1.6847841724911414E-2</v>
      </c>
      <c r="F2913">
        <v>5.5457813104817212E-2</v>
      </c>
      <c r="G2913">
        <v>3.6881001929012653E-4</v>
      </c>
      <c r="H2913">
        <v>-0.39829268844080801</v>
      </c>
      <c r="I2913">
        <v>0.28943481589080022</v>
      </c>
      <c r="J2913">
        <v>0.10885787255001844</v>
      </c>
      <c r="K2913">
        <v>-1.5734857239722722</v>
      </c>
      <c r="L2913">
        <v>0.60465187989672131</v>
      </c>
      <c r="M2913">
        <v>0.9688338440755615</v>
      </c>
      <c r="N2913">
        <v>-2.7253168081797412</v>
      </c>
      <c r="O2913">
        <v>0.90130119760591043</v>
      </c>
      <c r="P2913">
        <v>1.8240156105738308</v>
      </c>
      <c r="Q2913">
        <v>0.79893555829357865</v>
      </c>
      <c r="R2913">
        <v>-4.3580234627398795E-2</v>
      </c>
      <c r="S2913">
        <v>-0.75535532366618696</v>
      </c>
    </row>
    <row r="2914" spans="4:19" x14ac:dyDescent="0.25">
      <c r="D2914">
        <v>1000000</v>
      </c>
      <c r="E2914">
        <v>-5.8608249257606146E-4</v>
      </c>
      <c r="F2914">
        <v>-4.6267207289282736E-3</v>
      </c>
      <c r="G2914">
        <v>3.6883711571693707E-4</v>
      </c>
      <c r="H2914">
        <v>3.0324661216223348E-2</v>
      </c>
      <c r="I2914">
        <v>-2.6514289609313124E-2</v>
      </c>
      <c r="J2914">
        <v>-3.8103716068960125E-3</v>
      </c>
      <c r="K2914">
        <v>0.10656412650748592</v>
      </c>
      <c r="L2914">
        <v>-7.2659104113775186E-2</v>
      </c>
      <c r="M2914">
        <v>-3.3905022393724948E-2</v>
      </c>
      <c r="N2914">
        <v>0.1828492183488315</v>
      </c>
      <c r="O2914">
        <v>-0.11883498783089763</v>
      </c>
      <c r="P2914">
        <v>-6.4014230517940973E-2</v>
      </c>
      <c r="Q2914">
        <v>-4.5868553223630926E-2</v>
      </c>
      <c r="R2914">
        <v>1.959886451847126E-2</v>
      </c>
      <c r="S2914">
        <v>2.6269688705170324E-2</v>
      </c>
    </row>
    <row r="2915" spans="4:19" x14ac:dyDescent="0.25">
      <c r="D2915">
        <v>1</v>
      </c>
      <c r="E2915">
        <v>3.9134329522275031E-3</v>
      </c>
      <c r="F2915">
        <v>2.2701462043382397E-2</v>
      </c>
      <c r="G2915">
        <v>3.6880700885791589E-4</v>
      </c>
      <c r="H2915">
        <v>-0.15251052759252559</v>
      </c>
      <c r="I2915">
        <v>0.12713967688621963</v>
      </c>
      <c r="J2915">
        <v>2.53708507062953E-2</v>
      </c>
      <c r="K2915">
        <v>-0.55456379120703048</v>
      </c>
      <c r="L2915">
        <v>0.32881736766524483</v>
      </c>
      <c r="M2915">
        <v>0.22574642354178565</v>
      </c>
      <c r="N2915">
        <v>-0.95473626032504555</v>
      </c>
      <c r="O2915">
        <v>0.52908079592876334</v>
      </c>
      <c r="P2915">
        <v>0.42565546439627866</v>
      </c>
      <c r="Q2915">
        <v>0.25134748496357773</v>
      </c>
      <c r="R2915">
        <v>-7.5884465712704241E-2</v>
      </c>
      <c r="S2915">
        <v>-0.17546301925086993</v>
      </c>
    </row>
    <row r="2916" spans="4:19" x14ac:dyDescent="0.25">
      <c r="D2916">
        <v>10</v>
      </c>
      <c r="E2916">
        <v>3.9137574600599844E-3</v>
      </c>
      <c r="F2916">
        <v>2.2702910292515678E-2</v>
      </c>
      <c r="G2916">
        <v>3.6880700918304383E-4</v>
      </c>
      <c r="H2916">
        <v>-0.15252052342997402</v>
      </c>
      <c r="I2916">
        <v>0.12714757274008903</v>
      </c>
      <c r="J2916">
        <v>2.5372950689884988E-2</v>
      </c>
      <c r="K2916">
        <v>-0.5546014363760321</v>
      </c>
      <c r="L2916">
        <v>0.32883632698133525</v>
      </c>
      <c r="M2916">
        <v>0.2257651093946933</v>
      </c>
      <c r="N2916">
        <v>-0.95480126092144602</v>
      </c>
      <c r="O2916">
        <v>0.52911059260096494</v>
      </c>
      <c r="P2916">
        <v>0.42569066832049174</v>
      </c>
      <c r="Q2916">
        <v>0.25136541760721798</v>
      </c>
      <c r="R2916">
        <v>-7.5887846650129376E-2</v>
      </c>
      <c r="S2916">
        <v>-0.17547757095708505</v>
      </c>
    </row>
    <row r="2917" spans="4:19" x14ac:dyDescent="0.25">
      <c r="D2917">
        <v>100</v>
      </c>
      <c r="E2917">
        <v>3.917005500796651E-3</v>
      </c>
      <c r="F2917">
        <v>2.2717402953417992E-2</v>
      </c>
      <c r="G2917">
        <v>3.6880701243432312E-4</v>
      </c>
      <c r="H2917">
        <v>-0.15262055441723632</v>
      </c>
      <c r="I2917">
        <v>0.12722658474757509</v>
      </c>
      <c r="J2917">
        <v>2.5393969669664784E-2</v>
      </c>
      <c r="K2917">
        <v>-0.55497817300659591</v>
      </c>
      <c r="L2917">
        <v>0.32902603472859226</v>
      </c>
      <c r="M2917">
        <v>0.22595213827800364</v>
      </c>
      <c r="N2917">
        <v>-0.95545176038997326</v>
      </c>
      <c r="O2917">
        <v>0.52940873208131478</v>
      </c>
      <c r="P2917">
        <v>0.42604302830866203</v>
      </c>
      <c r="Q2917">
        <v>0.25154488731184088</v>
      </c>
      <c r="R2917">
        <v>-7.5921666442884117E-2</v>
      </c>
      <c r="S2917">
        <v>-0.17562322086895676</v>
      </c>
    </row>
    <row r="2918" spans="4:19" x14ac:dyDescent="0.25">
      <c r="D2918">
        <v>1000</v>
      </c>
      <c r="E2918">
        <v>3.9497849011321676E-3</v>
      </c>
      <c r="F2918">
        <v>2.2863353771631366E-2</v>
      </c>
      <c r="G2918">
        <v>3.6880704494711929E-4</v>
      </c>
      <c r="H2918">
        <v>-0.15362817960605923</v>
      </c>
      <c r="I2918">
        <v>0.12802208797767634</v>
      </c>
      <c r="J2918">
        <v>2.5606091628375793E-2</v>
      </c>
      <c r="K2918">
        <v>-0.55877425575456385</v>
      </c>
      <c r="L2918">
        <v>0.33093463513387533</v>
      </c>
      <c r="M2918">
        <v>0.22783962062069918</v>
      </c>
      <c r="N2918">
        <v>-0.9620064918979665</v>
      </c>
      <c r="O2918">
        <v>0.5324074915966861</v>
      </c>
      <c r="P2918">
        <v>0.4295990003012875</v>
      </c>
      <c r="Q2918">
        <v>0.25335402956871533</v>
      </c>
      <c r="R2918">
        <v>-7.6260901204815212E-2</v>
      </c>
      <c r="S2918">
        <v>-0.17709312836390723</v>
      </c>
    </row>
    <row r="2919" spans="4:19" x14ac:dyDescent="0.25">
      <c r="D2919">
        <v>10000</v>
      </c>
      <c r="E2919">
        <v>4.3105092011787704E-3</v>
      </c>
      <c r="F2919">
        <v>2.4433088322476367E-2</v>
      </c>
      <c r="G2919">
        <v>3.6880737007539591E-4</v>
      </c>
      <c r="H2919">
        <v>-0.16449436845016763</v>
      </c>
      <c r="I2919">
        <v>0.13655427652252783</v>
      </c>
      <c r="J2919">
        <v>2.7940091927639799E-2</v>
      </c>
      <c r="K2919">
        <v>-0.59984814761346783</v>
      </c>
      <c r="L2919">
        <v>0.35124024001135012</v>
      </c>
      <c r="M2919">
        <v>0.24860790760211415</v>
      </c>
      <c r="N2919">
        <v>-1.0329470639187228</v>
      </c>
      <c r="O2919">
        <v>0.56422347463133704</v>
      </c>
      <c r="P2919">
        <v>0.46872358928739288</v>
      </c>
      <c r="Q2919">
        <v>0.27301915467752025</v>
      </c>
      <c r="R2919">
        <v>-7.9750189148647621E-2</v>
      </c>
      <c r="S2919">
        <v>-0.19326896552886552</v>
      </c>
    </row>
    <row r="2920" spans="4:19" x14ac:dyDescent="0.25">
      <c r="D2920">
        <v>100000</v>
      </c>
      <c r="E2920">
        <v>4.9703654139537035E-2</v>
      </c>
      <c r="F2920">
        <v>7.7954465238406781E-2</v>
      </c>
      <c r="G2920">
        <v>3.6881062138969129E-4</v>
      </c>
      <c r="H2920">
        <v>-0.6510244374363694</v>
      </c>
      <c r="I2920">
        <v>0.33057533707487607</v>
      </c>
      <c r="J2920">
        <v>0.32044910036149332</v>
      </c>
      <c r="K2920">
        <v>-2.9873374248608897</v>
      </c>
      <c r="L2920">
        <v>0.13385950106163591</v>
      </c>
      <c r="M2920">
        <v>2.8534779237992467</v>
      </c>
      <c r="N2920">
        <v>-5.217064685972165</v>
      </c>
      <c r="O2920">
        <v>-0.14406530943510276</v>
      </c>
      <c r="P2920">
        <v>5.3611299954072749</v>
      </c>
      <c r="Q2920">
        <v>1.7821805922071015</v>
      </c>
      <c r="R2920">
        <v>0.44253817836849407</v>
      </c>
      <c r="S2920">
        <v>-2.2247187705755849</v>
      </c>
    </row>
    <row r="2921" spans="4:19" x14ac:dyDescent="0.25">
      <c r="D2921">
        <v>1000000</v>
      </c>
      <c r="E2921">
        <v>-4.765081857926032E-4</v>
      </c>
      <c r="F2921">
        <v>-3.728935736529678E-3</v>
      </c>
      <c r="G2921">
        <v>3.6884313768582926E-4</v>
      </c>
      <c r="H2921">
        <v>2.4455379287172008E-2</v>
      </c>
      <c r="I2921">
        <v>-2.135768565918994E-2</v>
      </c>
      <c r="J2921">
        <v>-3.097693627978515E-3</v>
      </c>
      <c r="K2921">
        <v>8.6014353473551353E-2</v>
      </c>
      <c r="L2921">
        <v>-5.8450868520779409E-2</v>
      </c>
      <c r="M2921">
        <v>-2.7563484952771944E-2</v>
      </c>
      <c r="N2921">
        <v>0.14760350898801278</v>
      </c>
      <c r="O2921">
        <v>-9.5564699212037141E-2</v>
      </c>
      <c r="P2921">
        <v>-5.2038809775964978E-2</v>
      </c>
      <c r="Q2921">
        <v>-3.7073086519310294E-2</v>
      </c>
      <c r="R2921">
        <v>1.5714540016180223E-2</v>
      </c>
      <c r="S2921">
        <v>2.1358546503130071E-2</v>
      </c>
    </row>
    <row r="2922" spans="4:19" x14ac:dyDescent="0.25">
      <c r="D2922">
        <v>1</v>
      </c>
      <c r="E2922">
        <v>3.9134389611427626E-3</v>
      </c>
      <c r="F2922">
        <v>2.2701488861131613E-2</v>
      </c>
      <c r="G2922">
        <v>3.6880700886393673E-4</v>
      </c>
      <c r="H2922">
        <v>-0.1525107126886347</v>
      </c>
      <c r="I2922">
        <v>0.12713982309691119</v>
      </c>
      <c r="J2922">
        <v>2.5370889591719958E-2</v>
      </c>
      <c r="K2922">
        <v>-0.55456448829274763</v>
      </c>
      <c r="L2922">
        <v>0.32881771874476584</v>
      </c>
      <c r="M2922">
        <v>0.22574676954798178</v>
      </c>
      <c r="N2922">
        <v>-0.95473746395830617</v>
      </c>
      <c r="O2922">
        <v>0.52908134769046455</v>
      </c>
      <c r="P2922">
        <v>0.42565611626785937</v>
      </c>
      <c r="Q2922">
        <v>0.25134781702591624</v>
      </c>
      <c r="R2922">
        <v>-7.5884528320937505E-2</v>
      </c>
      <c r="S2922">
        <v>-0.17546328870497518</v>
      </c>
    </row>
    <row r="2923" spans="4:19" x14ac:dyDescent="0.25">
      <c r="D2923">
        <v>10</v>
      </c>
      <c r="E2923">
        <v>3.9138175600090157E-3</v>
      </c>
      <c r="F2923">
        <v>2.2703178507077881E-2</v>
      </c>
      <c r="G2923">
        <v>3.6880700924325272E-4</v>
      </c>
      <c r="H2923">
        <v>-0.15252237465576712</v>
      </c>
      <c r="I2923">
        <v>0.12714903504187447</v>
      </c>
      <c r="J2923">
        <v>2.5373339613892654E-2</v>
      </c>
      <c r="K2923">
        <v>-0.55460840827175772</v>
      </c>
      <c r="L2923">
        <v>0.32883983819431606</v>
      </c>
      <c r="M2923">
        <v>0.22576857007744877</v>
      </c>
      <c r="N2923">
        <v>-0.95481329905293677</v>
      </c>
      <c r="O2923">
        <v>0.52911611084777022</v>
      </c>
      <c r="P2923">
        <v>0.425697188205163</v>
      </c>
      <c r="Q2923">
        <v>0.25136873875279875</v>
      </c>
      <c r="R2923">
        <v>-7.588847277045474E-2</v>
      </c>
      <c r="S2923">
        <v>-0.17548026598235111</v>
      </c>
    </row>
    <row r="2924" spans="4:19" x14ac:dyDescent="0.25">
      <c r="D2924">
        <v>100</v>
      </c>
      <c r="E2924">
        <v>3.917607581531036E-3</v>
      </c>
      <c r="F2924">
        <v>2.2720088810270669E-2</v>
      </c>
      <c r="G2924">
        <v>3.6880701303641187E-4</v>
      </c>
      <c r="H2924">
        <v>-0.1526390931746846</v>
      </c>
      <c r="I2924">
        <v>0.12724122727756892</v>
      </c>
      <c r="J2924">
        <v>2.5397865897119232E-2</v>
      </c>
      <c r="K2924">
        <v>-0.55504799595339804</v>
      </c>
      <c r="L2924">
        <v>0.3290611886706607</v>
      </c>
      <c r="M2924">
        <v>0.22598680728274445</v>
      </c>
      <c r="N2924">
        <v>-0.95557232181016971</v>
      </c>
      <c r="O2924">
        <v>0.52946397758646668</v>
      </c>
      <c r="P2924">
        <v>0.42610834422370658</v>
      </c>
      <c r="Q2924">
        <v>0.25157815105523085</v>
      </c>
      <c r="R2924">
        <v>-7.5927931445100683E-2</v>
      </c>
      <c r="S2924">
        <v>-0.17565021961012661</v>
      </c>
    </row>
    <row r="2925" spans="4:19" x14ac:dyDescent="0.25">
      <c r="D2925">
        <v>1000</v>
      </c>
      <c r="E2925">
        <v>3.9559154599712217E-3</v>
      </c>
      <c r="F2925">
        <v>2.2890587746769095E-2</v>
      </c>
      <c r="G2925">
        <v>3.6880705096800805E-4</v>
      </c>
      <c r="H2925">
        <v>-0.1538162490535413</v>
      </c>
      <c r="I2925">
        <v>0.12817048591615787</v>
      </c>
      <c r="J2925">
        <v>2.5645763137390531E-2</v>
      </c>
      <c r="K2925">
        <v>-0.55948301557187463</v>
      </c>
      <c r="L2925">
        <v>0.33129039371331359</v>
      </c>
      <c r="M2925">
        <v>0.22819262185855393</v>
      </c>
      <c r="N2925">
        <v>-0.96323034495225812</v>
      </c>
      <c r="O2925">
        <v>0.5329663027631284</v>
      </c>
      <c r="P2925">
        <v>0.43026404218913683</v>
      </c>
      <c r="Q2925">
        <v>0.25369196572842512</v>
      </c>
      <c r="R2925">
        <v>-7.6323928133675167E-2</v>
      </c>
      <c r="S2925">
        <v>-0.17736803759473929</v>
      </c>
    </row>
    <row r="2926" spans="4:19" x14ac:dyDescent="0.25">
      <c r="D2926">
        <v>10000</v>
      </c>
      <c r="E2926">
        <v>4.3846649121847712E-3</v>
      </c>
      <c r="F2926">
        <v>2.4747738542942547E-2</v>
      </c>
      <c r="G2926">
        <v>3.688074302843989E-4</v>
      </c>
      <c r="H2926">
        <v>-0.16667902111190003</v>
      </c>
      <c r="I2926">
        <v>0.13825918849832419</v>
      </c>
      <c r="J2926">
        <v>2.8419832613579388E-2</v>
      </c>
      <c r="K2926">
        <v>-0.60813699057183257</v>
      </c>
      <c r="L2926">
        <v>0.35526024963757408</v>
      </c>
      <c r="M2926">
        <v>0.25287674093426205</v>
      </c>
      <c r="N2926">
        <v>-1.0472670975280316</v>
      </c>
      <c r="O2926">
        <v>0.57050213779745818</v>
      </c>
      <c r="P2926">
        <v>0.47676495973058763</v>
      </c>
      <c r="Q2926">
        <v>0.27700790797350905</v>
      </c>
      <c r="R2926">
        <v>-8.041358568462087E-2</v>
      </c>
      <c r="S2926">
        <v>-0.19659432228888818</v>
      </c>
    </row>
    <row r="2927" spans="4:19" x14ac:dyDescent="0.25">
      <c r="D2927">
        <v>100000</v>
      </c>
      <c r="E2927">
        <v>-5.2311396261531661E-2</v>
      </c>
      <c r="F2927">
        <v>0.13115994814780307</v>
      </c>
      <c r="G2927">
        <v>3.6881122349122214E-4</v>
      </c>
      <c r="H2927">
        <v>-0.62153914183538106</v>
      </c>
      <c r="I2927">
        <v>0.95667783101566428</v>
      </c>
      <c r="J2927">
        <v>-0.33513868918027612</v>
      </c>
      <c r="K2927">
        <v>-1.0023633407150818</v>
      </c>
      <c r="L2927">
        <v>3.9692451121195482</v>
      </c>
      <c r="M2927">
        <v>-2.9668817714044593</v>
      </c>
      <c r="N2927">
        <v>-1.5911095282022174</v>
      </c>
      <c r="O2927">
        <v>7.1182811997490347</v>
      </c>
      <c r="P2927">
        <v>-5.5271716715468102</v>
      </c>
      <c r="Q2927">
        <v>-0.46099041898811066</v>
      </c>
      <c r="R2927">
        <v>-1.893463969537482</v>
      </c>
      <c r="S2927">
        <v>2.3544543885256033</v>
      </c>
    </row>
    <row r="2928" spans="4:19" x14ac:dyDescent="0.25">
      <c r="D2928">
        <v>1000000</v>
      </c>
      <c r="E2928">
        <v>-4.0145241952547285E-4</v>
      </c>
      <c r="F2928">
        <v>-3.12294803179234E-3</v>
      </c>
      <c r="G2928">
        <v>3.6884915985136498E-4</v>
      </c>
      <c r="H2928">
        <v>2.0489758574097294E-2</v>
      </c>
      <c r="I2928">
        <v>-1.7880153137092236E-2</v>
      </c>
      <c r="J2928">
        <v>-2.6096054369944E-3</v>
      </c>
      <c r="K2928">
        <v>7.2109748526614226E-2</v>
      </c>
      <c r="L2928">
        <v>-4.8889341373197226E-2</v>
      </c>
      <c r="M2928">
        <v>-2.3220407153409894E-2</v>
      </c>
      <c r="N2928">
        <v>0.12375116786538953</v>
      </c>
      <c r="O2928">
        <v>-7.9913235069763999E-2</v>
      </c>
      <c r="P2928">
        <v>-4.3837932795618428E-2</v>
      </c>
      <c r="Q2928">
        <v>-3.1108609792195097E-2</v>
      </c>
      <c r="R2928">
        <v>1.3114147974420121E-2</v>
      </c>
      <c r="S2928">
        <v>1.7994461817778529E-2</v>
      </c>
    </row>
    <row r="2929" spans="4:19" x14ac:dyDescent="0.25">
      <c r="D2929">
        <v>1</v>
      </c>
      <c r="E2929">
        <v>3.9134449700764804E-3</v>
      </c>
      <c r="F2929">
        <v>2.2701515678944208E-2</v>
      </c>
      <c r="G2929">
        <v>3.6880700886995769E-4</v>
      </c>
      <c r="H2929">
        <v>-0.15251089778519855</v>
      </c>
      <c r="I2929">
        <v>0.1271399693079367</v>
      </c>
      <c r="J2929">
        <v>2.5370928477265409E-2</v>
      </c>
      <c r="K2929">
        <v>-0.55456518538023403</v>
      </c>
      <c r="L2929">
        <v>0.32881806982500805</v>
      </c>
      <c r="M2929">
        <v>0.22574711555523663</v>
      </c>
      <c r="N2929">
        <v>-0.95473866759465764</v>
      </c>
      <c r="O2929">
        <v>0.52908189945322448</v>
      </c>
      <c r="P2929">
        <v>0.42565676814142961</v>
      </c>
      <c r="Q2929">
        <v>0.25134814908914649</v>
      </c>
      <c r="R2929">
        <v>-7.5884590929224061E-2</v>
      </c>
      <c r="S2929">
        <v>-0.17546355815991888</v>
      </c>
    </row>
    <row r="2930" spans="4:19" x14ac:dyDescent="0.25">
      <c r="D2930">
        <v>10</v>
      </c>
      <c r="E2930">
        <v>3.9138776618038718E-3</v>
      </c>
      <c r="F2930">
        <v>2.2703446727977573E-2</v>
      </c>
      <c r="G2930">
        <v>3.6880700930346161E-4</v>
      </c>
      <c r="H2930">
        <v>-0.15252422592681469</v>
      </c>
      <c r="I2930">
        <v>0.12715049737697726</v>
      </c>
      <c r="J2930">
        <v>2.5373728549837438E-2</v>
      </c>
      <c r="K2930">
        <v>-0.55461538034506574</v>
      </c>
      <c r="L2930">
        <v>0.32884334947870641</v>
      </c>
      <c r="M2930">
        <v>0.22577203086635222</v>
      </c>
      <c r="N2930">
        <v>-0.95482533749193621</v>
      </c>
      <c r="O2930">
        <v>0.52912162920224759</v>
      </c>
      <c r="P2930">
        <v>0.42570370828970283</v>
      </c>
      <c r="Q2930">
        <v>0.25137205998765921</v>
      </c>
      <c r="R2930">
        <v>-7.588909889726736E-2</v>
      </c>
      <c r="S2930">
        <v>-0.1754829610903883</v>
      </c>
    </row>
    <row r="2931" spans="4:19" x14ac:dyDescent="0.25">
      <c r="D2931">
        <v>100</v>
      </c>
      <c r="E2931">
        <v>3.9182098473848669E-3</v>
      </c>
      <c r="F2931">
        <v>2.2722775302291026E-2</v>
      </c>
      <c r="G2931">
        <v>3.6880701363850067E-4</v>
      </c>
      <c r="H2931">
        <v>-0.15265763646768704</v>
      </c>
      <c r="I2931">
        <v>0.1272558731468223</v>
      </c>
      <c r="J2931">
        <v>2.5401763320871851E-2</v>
      </c>
      <c r="K2931">
        <v>-0.55511783669976467</v>
      </c>
      <c r="L2931">
        <v>0.32909634976696012</v>
      </c>
      <c r="M2931">
        <v>0.22602148693279389</v>
      </c>
      <c r="N2931">
        <v>-0.95569291405857015</v>
      </c>
      <c r="O2931">
        <v>0.52951923387665545</v>
      </c>
      <c r="P2931">
        <v>0.42617368018192536</v>
      </c>
      <c r="Q2931">
        <v>0.25161142374919621</v>
      </c>
      <c r="R2931">
        <v>-7.5934197096202638E-2</v>
      </c>
      <c r="S2931">
        <v>-0.17567722665299357</v>
      </c>
    </row>
    <row r="2932" spans="4:19" x14ac:dyDescent="0.25">
      <c r="D2932">
        <v>1000</v>
      </c>
      <c r="E2932">
        <v>3.9620650791783564E-3</v>
      </c>
      <c r="F2932">
        <v>2.291788667947477E-2</v>
      </c>
      <c r="G2932">
        <v>3.6880705698889708E-4</v>
      </c>
      <c r="H2932">
        <v>-0.1540047827987685</v>
      </c>
      <c r="I2932">
        <v>0.12831922498281401</v>
      </c>
      <c r="J2932">
        <v>2.5685557815947391E-2</v>
      </c>
      <c r="K2932">
        <v>-0.56019359957666737</v>
      </c>
      <c r="L2932">
        <v>0.33164688044293911</v>
      </c>
      <c r="M2932">
        <v>0.22854671913372471</v>
      </c>
      <c r="N2932">
        <v>-0.96445735768262963</v>
      </c>
      <c r="O2932">
        <v>0.53352620999684675</v>
      </c>
      <c r="P2932">
        <v>0.43093114768578999</v>
      </c>
      <c r="Q2932">
        <v>0.25403082051131776</v>
      </c>
      <c r="R2932">
        <v>-7.6387018921259653E-2</v>
      </c>
      <c r="S2932">
        <v>-0.17764380159006521</v>
      </c>
    </row>
    <row r="2933" spans="4:19" x14ac:dyDescent="0.25">
      <c r="D2933">
        <v>10000</v>
      </c>
      <c r="E2933">
        <v>4.4614167566284372E-3</v>
      </c>
      <c r="F2933">
        <v>2.5070598645061982E-2</v>
      </c>
      <c r="G2933">
        <v>3.6880749049342167E-4</v>
      </c>
      <c r="H2933">
        <v>-0.16892301584696412</v>
      </c>
      <c r="I2933">
        <v>0.14000667167035985</v>
      </c>
      <c r="J2933">
        <v>2.8916344176614928E-2</v>
      </c>
      <c r="K2933">
        <v>-0.61666200163758234</v>
      </c>
      <c r="L2933">
        <v>0.35936718599905504</v>
      </c>
      <c r="M2933">
        <v>0.25729481563853085</v>
      </c>
      <c r="N2933">
        <v>-1.0619965522592985</v>
      </c>
      <c r="O2933">
        <v>0.5769092720122444</v>
      </c>
      <c r="P2933">
        <v>0.48508728024705761</v>
      </c>
      <c r="Q2933">
        <v>0.28111751384144767</v>
      </c>
      <c r="R2933">
        <v>-8.1081411393235214E-2</v>
      </c>
      <c r="S2933">
        <v>-0.20003610244821601</v>
      </c>
    </row>
    <row r="2934" spans="4:19" x14ac:dyDescent="0.25">
      <c r="D2934">
        <v>100000</v>
      </c>
      <c r="E2934">
        <v>-1.7137422542673929E-2</v>
      </c>
      <c r="F2934">
        <v>0.41312824433083151</v>
      </c>
      <c r="G2934">
        <v>3.6881182559471881E-4</v>
      </c>
      <c r="H2934">
        <v>-2.484175368733073</v>
      </c>
      <c r="I2934">
        <v>2.5906842099203544</v>
      </c>
      <c r="J2934">
        <v>-0.10650884118727788</v>
      </c>
      <c r="K2934">
        <v>-7.473827974949355</v>
      </c>
      <c r="L2934">
        <v>8.4168241076289334</v>
      </c>
      <c r="M2934">
        <v>-0.94299613267958193</v>
      </c>
      <c r="N2934">
        <v>-12.23940013355222</v>
      </c>
      <c r="O2934">
        <v>13.975563833443218</v>
      </c>
      <c r="P2934">
        <v>-1.7361636998909944</v>
      </c>
      <c r="Q2934">
        <v>2.2830978102190009</v>
      </c>
      <c r="R2934">
        <v>-3.0577071721531013</v>
      </c>
      <c r="S2934">
        <v>0.77460936193411101</v>
      </c>
    </row>
    <row r="2935" spans="4:19" x14ac:dyDescent="0.25">
      <c r="D2935">
        <v>1000000</v>
      </c>
      <c r="E2935">
        <v>-3.4682354311910726E-4</v>
      </c>
      <c r="F2935">
        <v>-2.6863848178300918E-3</v>
      </c>
      <c r="G2935">
        <v>3.6885518221355367E-4</v>
      </c>
      <c r="H2935">
        <v>1.7630843894249182E-2</v>
      </c>
      <c r="I2935">
        <v>-1.5376450765401728E-2</v>
      </c>
      <c r="J2935">
        <v>-2.2543931288367958E-3</v>
      </c>
      <c r="K2935">
        <v>6.2075408282048272E-2</v>
      </c>
      <c r="L2935">
        <v>-4.2015721247068427E-2</v>
      </c>
      <c r="M2935">
        <v>-2.005968703498695E-2</v>
      </c>
      <c r="N2935">
        <v>0.10653596951046751</v>
      </c>
      <c r="O2935">
        <v>-6.8665993113466328E-2</v>
      </c>
      <c r="P2935">
        <v>-3.7869976396983418E-2</v>
      </c>
      <c r="Q2935">
        <v>-2.6797601273795379E-2</v>
      </c>
      <c r="R2935">
        <v>1.1251702724756285E-2</v>
      </c>
      <c r="S2935">
        <v>1.5545898549028436E-2</v>
      </c>
    </row>
    <row r="2936" spans="4:19" x14ac:dyDescent="0.25">
      <c r="D2936">
        <v>1</v>
      </c>
      <c r="E2936">
        <v>3.9134509790286496E-3</v>
      </c>
      <c r="F2936">
        <v>2.2701542496820149E-2</v>
      </c>
      <c r="G2936">
        <v>3.6880700887597859E-4</v>
      </c>
      <c r="H2936">
        <v>-0.1525110828822136</v>
      </c>
      <c r="I2936">
        <v>0.1271401155192855</v>
      </c>
      <c r="J2936">
        <v>2.5370967362924546E-2</v>
      </c>
      <c r="K2936">
        <v>-0.55456588246950034</v>
      </c>
      <c r="L2936">
        <v>0.32881842090595725</v>
      </c>
      <c r="M2936">
        <v>0.22574746156354308</v>
      </c>
      <c r="N2936">
        <v>-0.95473987123407866</v>
      </c>
      <c r="O2936">
        <v>0.52908245121707864</v>
      </c>
      <c r="P2936">
        <v>0.42565742001699647</v>
      </c>
      <c r="Q2936">
        <v>0.25134848115326847</v>
      </c>
      <c r="R2936">
        <v>-7.5884653537592328E-2</v>
      </c>
      <c r="S2936">
        <v>-0.1754638276156868</v>
      </c>
    </row>
    <row r="2937" spans="4:19" x14ac:dyDescent="0.25">
      <c r="D2937">
        <v>10</v>
      </c>
      <c r="E2937">
        <v>3.913937765444634E-3</v>
      </c>
      <c r="F2937">
        <v>2.270371495521498E-2</v>
      </c>
      <c r="G2937">
        <v>3.6880700936367045E-4</v>
      </c>
      <c r="H2937">
        <v>-0.15252607724311318</v>
      </c>
      <c r="I2937">
        <v>0.12715195974540094</v>
      </c>
      <c r="J2937">
        <v>2.5374117497705129E-2</v>
      </c>
      <c r="K2937">
        <v>-0.55462235259592063</v>
      </c>
      <c r="L2937">
        <v>0.32884686083451697</v>
      </c>
      <c r="M2937">
        <v>0.22577549176140366</v>
      </c>
      <c r="N2937">
        <v>-0.95483737623848342</v>
      </c>
      <c r="O2937">
        <v>0.52912714766438995</v>
      </c>
      <c r="P2937">
        <v>0.42571022857408281</v>
      </c>
      <c r="Q2937">
        <v>0.25137538131179937</v>
      </c>
      <c r="R2937">
        <v>-7.5889725030588551E-2</v>
      </c>
      <c r="S2937">
        <v>-0.17548565628120372</v>
      </c>
    </row>
    <row r="2938" spans="4:19" x14ac:dyDescent="0.25">
      <c r="D2938">
        <v>100</v>
      </c>
      <c r="E2938">
        <v>3.9188122984435249E-3</v>
      </c>
      <c r="F2938">
        <v>2.2725462429704378E-2</v>
      </c>
      <c r="G2938">
        <v>3.6880701424058947E-4</v>
      </c>
      <c r="H2938">
        <v>-0.15267618429792762</v>
      </c>
      <c r="I2938">
        <v>0.12727052235646852</v>
      </c>
      <c r="J2938">
        <v>2.5405661941469759E-2</v>
      </c>
      <c r="K2938">
        <v>-0.55518769525256673</v>
      </c>
      <c r="L2938">
        <v>0.32913151801950491</v>
      </c>
      <c r="M2938">
        <v>0.22605617723307603</v>
      </c>
      <c r="N2938">
        <v>-0.95581353714718986</v>
      </c>
      <c r="O2938">
        <v>0.52957450095463088</v>
      </c>
      <c r="P2938">
        <v>0.42623903619255543</v>
      </c>
      <c r="Q2938">
        <v>0.25164470539742467</v>
      </c>
      <c r="R2938">
        <v>-7.5940463396019453E-2</v>
      </c>
      <c r="S2938">
        <v>-0.17570424200140167</v>
      </c>
    </row>
    <row r="2939" spans="4:19" x14ac:dyDescent="0.25">
      <c r="D2939">
        <v>1000</v>
      </c>
      <c r="E2939">
        <v>3.968233847782149E-3</v>
      </c>
      <c r="F2939">
        <v>2.2945250802427826E-2</v>
      </c>
      <c r="G2939">
        <v>3.6880706300978627E-4</v>
      </c>
      <c r="H2939">
        <v>-0.15419378257809768</v>
      </c>
      <c r="I2939">
        <v>0.12846830633935369</v>
      </c>
      <c r="J2939">
        <v>2.5725476238747547E-2</v>
      </c>
      <c r="K2939">
        <v>-0.56090601492602232</v>
      </c>
      <c r="L2939">
        <v>0.33200409736540948</v>
      </c>
      <c r="M2939">
        <v>0.22890191756061284</v>
      </c>
      <c r="N2939">
        <v>-0.9656875425254583</v>
      </c>
      <c r="O2939">
        <v>0.53408721610937704</v>
      </c>
      <c r="P2939">
        <v>0.43160032641609547</v>
      </c>
      <c r="Q2939">
        <v>0.25437059773467041</v>
      </c>
      <c r="R2939">
        <v>-7.645017339230975E-2</v>
      </c>
      <c r="S2939">
        <v>-0.17792042434235356</v>
      </c>
    </row>
    <row r="2940" spans="4:19" x14ac:dyDescent="0.25">
      <c r="D2940">
        <v>10000</v>
      </c>
      <c r="E2940">
        <v>4.5409034963835313E-3</v>
      </c>
      <c r="F2940">
        <v>2.5401994195641733E-2</v>
      </c>
      <c r="G2940">
        <v>3.6880755070246401E-4</v>
      </c>
      <c r="H2940">
        <v>-0.17122883217151141</v>
      </c>
      <c r="I2940">
        <v>0.14179831014223865</v>
      </c>
      <c r="J2940">
        <v>2.9430522029279871E-2</v>
      </c>
      <c r="K2940">
        <v>-0.62543361950750764</v>
      </c>
      <c r="L2940">
        <v>0.36356351888595739</v>
      </c>
      <c r="M2940">
        <v>0.26187010062154314</v>
      </c>
      <c r="N2940">
        <v>-1.0771535901631886</v>
      </c>
      <c r="O2940">
        <v>0.58344804478551993</v>
      </c>
      <c r="P2940">
        <v>0.49370554537767219</v>
      </c>
      <c r="Q2940">
        <v>0.285353673687883</v>
      </c>
      <c r="R2940">
        <v>-8.1753145095458279E-2</v>
      </c>
      <c r="S2940">
        <v>-0.20360052859241762</v>
      </c>
    </row>
    <row r="2941" spans="4:19" x14ac:dyDescent="0.25">
      <c r="D2941">
        <v>100000</v>
      </c>
      <c r="E2941">
        <v>-1.0247227641971205E-2</v>
      </c>
      <c r="F2941">
        <v>-0.35930291532780056</v>
      </c>
      <c r="G2941">
        <v>3.6881242770018142E-4</v>
      </c>
      <c r="H2941">
        <v>2.2070764654541932</v>
      </c>
      <c r="I2941">
        <v>-2.1380048189533127</v>
      </c>
      <c r="J2941">
        <v>-6.9071646500866279E-2</v>
      </c>
      <c r="K2941">
        <v>6.897529428763395</v>
      </c>
      <c r="L2941">
        <v>-6.2819159242816376</v>
      </c>
      <c r="M2941">
        <v>-0.61561350448176455</v>
      </c>
      <c r="N2941">
        <v>11.171518257747234</v>
      </c>
      <c r="O2941">
        <v>-9.9905194324919773</v>
      </c>
      <c r="P2941">
        <v>-1.1809988252552586</v>
      </c>
      <c r="Q2941">
        <v>-2.6814639256671349</v>
      </c>
      <c r="R2941">
        <v>2.2250348846366244</v>
      </c>
      <c r="S2941">
        <v>0.45642904103051762</v>
      </c>
    </row>
    <row r="2942" spans="4:19" x14ac:dyDescent="0.25">
      <c r="D2942">
        <v>1000000</v>
      </c>
      <c r="E2942">
        <v>-3.0528143069118808E-4</v>
      </c>
      <c r="F2942">
        <v>-2.3569079011859706E-3</v>
      </c>
      <c r="G2942">
        <v>3.6886120477240525E-4</v>
      </c>
      <c r="H2942">
        <v>1.5472069723955428E-2</v>
      </c>
      <c r="I2942">
        <v>-1.348777301682702E-2</v>
      </c>
      <c r="J2942">
        <v>-1.9842967071213025E-3</v>
      </c>
      <c r="K2942">
        <v>5.4492745976091328E-2</v>
      </c>
      <c r="L2942">
        <v>-3.6836403049424149E-2</v>
      </c>
      <c r="M2942">
        <v>-1.7656342926656521E-2</v>
      </c>
      <c r="N2942">
        <v>9.3525817591544325E-2</v>
      </c>
      <c r="O2942">
        <v>-6.0193571479455699E-2</v>
      </c>
      <c r="P2942">
        <v>-3.3332246112074415E-2</v>
      </c>
      <c r="Q2942">
        <v>-2.3536128496377984E-2</v>
      </c>
      <c r="R2942">
        <v>9.8522405577234906E-3</v>
      </c>
      <c r="S2942">
        <v>1.3683887938654493E-2</v>
      </c>
    </row>
    <row r="2943" spans="4:19" x14ac:dyDescent="0.25">
      <c r="D2943">
        <v>1</v>
      </c>
      <c r="E2943">
        <v>5.4863779276709884E-3</v>
      </c>
      <c r="F2943">
        <v>2.2701408408074025E-2</v>
      </c>
      <c r="G2943">
        <v>3.6880700884587414E-4</v>
      </c>
      <c r="H2943">
        <v>-0.16075336963322329</v>
      </c>
      <c r="I2943">
        <v>0.12527137390262055</v>
      </c>
      <c r="J2943">
        <v>3.5481995730613392E-2</v>
      </c>
      <c r="K2943">
        <v>-0.6120328817956846</v>
      </c>
      <c r="L2943">
        <v>0.29625927226980053</v>
      </c>
      <c r="M2943">
        <v>0.31577360952589828</v>
      </c>
      <c r="N2943">
        <v>-1.0605035491269312</v>
      </c>
      <c r="O2943">
        <v>0.46499165521425923</v>
      </c>
      <c r="P2943">
        <v>0.59551189391267201</v>
      </c>
      <c r="Q2943">
        <v>0.29324906129197714</v>
      </c>
      <c r="R2943">
        <v>-4.790702615627751E-2</v>
      </c>
      <c r="S2943">
        <v>-0.24534203513569253</v>
      </c>
    </row>
    <row r="2944" spans="4:19" x14ac:dyDescent="0.25">
      <c r="D2944">
        <v>10</v>
      </c>
      <c r="E2944">
        <v>5.4866812109101428E-3</v>
      </c>
      <c r="F2944">
        <v>2.2702373882402933E-2</v>
      </c>
      <c r="G2944">
        <v>3.6880700906262605E-4</v>
      </c>
      <c r="H2944">
        <v>-0.16076045346055778</v>
      </c>
      <c r="I2944">
        <v>0.12527649980973976</v>
      </c>
      <c r="J2944">
        <v>3.5483953650832234E-2</v>
      </c>
      <c r="K2944">
        <v>-0.61206101526302703</v>
      </c>
      <c r="L2944">
        <v>0.29626997751524087</v>
      </c>
      <c r="M2944">
        <v>0.31579103774780037</v>
      </c>
      <c r="N2944">
        <v>-1.0605524457101971</v>
      </c>
      <c r="O2944">
        <v>0.46500770610063569</v>
      </c>
      <c r="P2944">
        <v>0.5955447396095721</v>
      </c>
      <c r="Q2944">
        <v>0.29326330226270869</v>
      </c>
      <c r="R2944">
        <v>-4.7907705306084125E-2</v>
      </c>
      <c r="S2944">
        <v>-0.2453555969566068</v>
      </c>
    </row>
    <row r="2945" spans="4:19" x14ac:dyDescent="0.25">
      <c r="D2945">
        <v>100</v>
      </c>
      <c r="E2945">
        <v>5.4897158885037541E-3</v>
      </c>
      <c r="F2945">
        <v>2.2712033144314855E-2</v>
      </c>
      <c r="G2945">
        <v>3.6880701123014563E-4</v>
      </c>
      <c r="H2945">
        <v>-0.16083132638682685</v>
      </c>
      <c r="I2945">
        <v>0.1253277816379601</v>
      </c>
      <c r="J2945">
        <v>3.5503544748884508E-2</v>
      </c>
      <c r="K2945">
        <v>-0.6123424943687219</v>
      </c>
      <c r="L2945">
        <v>0.29637706848735235</v>
      </c>
      <c r="M2945">
        <v>0.31596542588137311</v>
      </c>
      <c r="N2945">
        <v>-1.0610416633482664</v>
      </c>
      <c r="O2945">
        <v>0.46516826725552107</v>
      </c>
      <c r="P2945">
        <v>0.59587339609274892</v>
      </c>
      <c r="Q2945">
        <v>0.29340578939146411</v>
      </c>
      <c r="R2945">
        <v>-4.7914491724363018E-2</v>
      </c>
      <c r="S2945">
        <v>-0.24549129766710109</v>
      </c>
    </row>
    <row r="2946" spans="4:19" x14ac:dyDescent="0.25">
      <c r="D2946">
        <v>1000</v>
      </c>
      <c r="E2946">
        <v>5.5202483237873469E-3</v>
      </c>
      <c r="F2946">
        <v>2.2809079768865537E-2</v>
      </c>
      <c r="G2946">
        <v>3.6880703290534226E-4</v>
      </c>
      <c r="H2946">
        <v>-0.16154353830688706</v>
      </c>
      <c r="I2946">
        <v>0.12584288565163959</v>
      </c>
      <c r="J2946">
        <v>3.5700652655236809E-2</v>
      </c>
      <c r="K2946">
        <v>-0.61517180505023106</v>
      </c>
      <c r="L2946">
        <v>0.2974518410479341</v>
      </c>
      <c r="M2946">
        <v>0.31771996400230762</v>
      </c>
      <c r="N2946">
        <v>-1.0659591538690769</v>
      </c>
      <c r="O2946">
        <v>0.46677911849699427</v>
      </c>
      <c r="P2946">
        <v>0.5991800353720933</v>
      </c>
      <c r="Q2946">
        <v>0.29483844622178523</v>
      </c>
      <c r="R2946">
        <v>-4.7981840401650544E-2</v>
      </c>
      <c r="S2946">
        <v>-0.24685660582013469</v>
      </c>
    </row>
    <row r="2947" spans="4:19" x14ac:dyDescent="0.25">
      <c r="D2947">
        <v>10000</v>
      </c>
      <c r="E2947">
        <v>5.8453522892881089E-3</v>
      </c>
      <c r="F2947">
        <v>2.3827195993412948E-2</v>
      </c>
      <c r="G2947">
        <v>3.6880724965744887E-4</v>
      </c>
      <c r="H2947">
        <v>-0.16903221036515959</v>
      </c>
      <c r="I2947">
        <v>0.13123297013594026</v>
      </c>
      <c r="J2947">
        <v>3.7799240229226427E-2</v>
      </c>
      <c r="K2947">
        <v>-0.64499759666401602</v>
      </c>
      <c r="L2947">
        <v>0.30859696589473273</v>
      </c>
      <c r="M2947">
        <v>0.33640063076929039</v>
      </c>
      <c r="N2947">
        <v>-1.117806671113442</v>
      </c>
      <c r="O2947">
        <v>0.48342172379052784</v>
      </c>
      <c r="P2947">
        <v>0.63438494732292128</v>
      </c>
      <c r="Q2947">
        <v>0.30998957572581176</v>
      </c>
      <c r="R2947">
        <v>-4.859552967642955E-2</v>
      </c>
      <c r="S2947">
        <v>-0.261394046049368</v>
      </c>
    </row>
    <row r="2948" spans="4:19" x14ac:dyDescent="0.25">
      <c r="D2948">
        <v>100000</v>
      </c>
      <c r="E2948">
        <v>1.421984527947389E-2</v>
      </c>
      <c r="F2948">
        <v>4.3037691137547539E-2</v>
      </c>
      <c r="G2948">
        <v>3.6880941719252748E-4</v>
      </c>
      <c r="H2948">
        <v>-0.31819816449414162</v>
      </c>
      <c r="I2948">
        <v>0.22642355995297336</v>
      </c>
      <c r="J2948">
        <v>9.1774604541171811E-2</v>
      </c>
      <c r="K2948">
        <v>-1.2747284332769304</v>
      </c>
      <c r="L2948">
        <v>0.45767888850319594</v>
      </c>
      <c r="M2948">
        <v>0.81704954477373803</v>
      </c>
      <c r="N2948">
        <v>-2.2163657259479344</v>
      </c>
      <c r="O2948">
        <v>0.6766269284184645</v>
      </c>
      <c r="P2948">
        <v>1.5397387975294663</v>
      </c>
      <c r="Q2948">
        <v>0.65253159859199883</v>
      </c>
      <c r="R2948">
        <v>-1.6783549566564915E-2</v>
      </c>
      <c r="S2948">
        <v>-0.63574804902542326</v>
      </c>
    </row>
    <row r="2949" spans="4:19" x14ac:dyDescent="0.25">
      <c r="D2949">
        <v>1000000</v>
      </c>
      <c r="E2949">
        <v>-1.067014837629664E-3</v>
      </c>
      <c r="F2949">
        <v>-6.0938981454123804E-3</v>
      </c>
      <c r="G2949">
        <v>3.6883109394467861E-4</v>
      </c>
      <c r="H2949">
        <v>4.1711030193773979E-2</v>
      </c>
      <c r="I2949">
        <v>-3.4789890716346861E-2</v>
      </c>
      <c r="J2949">
        <v>-6.921139477420013E-3</v>
      </c>
      <c r="K2949">
        <v>0.15200980458943647</v>
      </c>
      <c r="L2949">
        <v>-9.0427004037124448E-2</v>
      </c>
      <c r="M2949">
        <v>-6.1582800552294259E-2</v>
      </c>
      <c r="N2949">
        <v>0.26243398009913577</v>
      </c>
      <c r="O2949">
        <v>-0.14615890488425265</v>
      </c>
      <c r="P2949">
        <v>-0.11627507521488667</v>
      </c>
      <c r="Q2949">
        <v>-6.8460813498028017E-2</v>
      </c>
      <c r="R2949">
        <v>2.0751080457895199E-2</v>
      </c>
      <c r="S2949">
        <v>4.7709733040143476E-2</v>
      </c>
    </row>
    <row r="2950" spans="4:19" x14ac:dyDescent="0.25">
      <c r="D2950">
        <v>1</v>
      </c>
      <c r="E2950">
        <v>5.4863863517526654E-3</v>
      </c>
      <c r="F2950">
        <v>2.2701435225696523E-2</v>
      </c>
      <c r="G2950">
        <v>3.6880700885189504E-4</v>
      </c>
      <c r="H2950">
        <v>-0.16075356639769822</v>
      </c>
      <c r="I2950">
        <v>0.12527151628334821</v>
      </c>
      <c r="J2950">
        <v>3.548205011436778E-2</v>
      </c>
      <c r="K2950">
        <v>-0.61203366324545172</v>
      </c>
      <c r="L2950">
        <v>0.2962595696282726</v>
      </c>
      <c r="M2950">
        <v>0.31577409361717912</v>
      </c>
      <c r="N2950">
        <v>-1.0605049073035673</v>
      </c>
      <c r="O2950">
        <v>0.46499210105938005</v>
      </c>
      <c r="P2950">
        <v>0.59551280624418723</v>
      </c>
      <c r="Q2950">
        <v>0.29324945685549864</v>
      </c>
      <c r="R2950">
        <v>-4.7907045022792971E-2</v>
      </c>
      <c r="S2950">
        <v>-0.24534241183269501</v>
      </c>
    </row>
    <row r="2951" spans="4:19" x14ac:dyDescent="0.25">
      <c r="D2951">
        <v>10</v>
      </c>
      <c r="E2951">
        <v>5.4867654622050887E-3</v>
      </c>
      <c r="F2951">
        <v>2.2702642084290785E-2</v>
      </c>
      <c r="G2951">
        <v>3.6880700912283494E-4</v>
      </c>
      <c r="H2951">
        <v>-0.16076242130213103</v>
      </c>
      <c r="I2951">
        <v>0.12527792374622848</v>
      </c>
      <c r="J2951">
        <v>3.5484497555920314E-2</v>
      </c>
      <c r="K2951">
        <v>-0.61206883058089545</v>
      </c>
      <c r="L2951">
        <v>0.29627295131878029</v>
      </c>
      <c r="M2951">
        <v>0.31579587926212582</v>
      </c>
      <c r="N2951">
        <v>-1.0605660289065746</v>
      </c>
      <c r="O2951">
        <v>0.46501216484887209</v>
      </c>
      <c r="P2951">
        <v>0.59555386405769895</v>
      </c>
      <c r="Q2951">
        <v>0.29326725833760747</v>
      </c>
      <c r="R2951">
        <v>-4.7907893942440438E-2</v>
      </c>
      <c r="S2951">
        <v>-0.24535936439515638</v>
      </c>
    </row>
    <row r="2952" spans="4:19" x14ac:dyDescent="0.25">
      <c r="D2952">
        <v>100</v>
      </c>
      <c r="E2952">
        <v>5.4905594503492482E-3</v>
      </c>
      <c r="F2952">
        <v>2.2714717731507773E-2</v>
      </c>
      <c r="G2952">
        <v>3.6880701183223438E-4</v>
      </c>
      <c r="H2952">
        <v>-0.16085102449922317</v>
      </c>
      <c r="I2952">
        <v>0.12534203393728305</v>
      </c>
      <c r="J2952">
        <v>3.5508990561943676E-2</v>
      </c>
      <c r="K2952">
        <v>-0.61242072964378025</v>
      </c>
      <c r="L2952">
        <v>0.29640682841261778</v>
      </c>
      <c r="M2952">
        <v>0.31601390123116602</v>
      </c>
      <c r="N2952">
        <v>-1.0611776384401921</v>
      </c>
      <c r="O2952">
        <v>0.46521288445343245</v>
      </c>
      <c r="P2952">
        <v>0.59596475398677029</v>
      </c>
      <c r="Q2952">
        <v>0.29344539414842075</v>
      </c>
      <c r="R2952">
        <v>-4.7916375198450822E-2</v>
      </c>
      <c r="S2952">
        <v>-0.24552901894997348</v>
      </c>
    </row>
    <row r="2953" spans="4:19" x14ac:dyDescent="0.25">
      <c r="D2953">
        <v>1000</v>
      </c>
      <c r="E2953">
        <v>5.5287899224953172E-3</v>
      </c>
      <c r="F2953">
        <v>2.2836184522488191E-2</v>
      </c>
      <c r="G2953">
        <v>3.6880703892623064E-4</v>
      </c>
      <c r="H2953">
        <v>-0.16174250570259829</v>
      </c>
      <c r="I2953">
        <v>0.12598671167671682</v>
      </c>
      <c r="J2953">
        <v>3.5755794025888576E-2</v>
      </c>
      <c r="K2953">
        <v>-0.61596244055141725</v>
      </c>
      <c r="L2953">
        <v>0.29775163984216491</v>
      </c>
      <c r="M2953">
        <v>0.31821080070927366</v>
      </c>
      <c r="N2953">
        <v>-1.067333345473557</v>
      </c>
      <c r="O2953">
        <v>0.4672282720892369</v>
      </c>
      <c r="P2953">
        <v>0.60010507338432006</v>
      </c>
      <c r="Q2953">
        <v>0.29523893612797281</v>
      </c>
      <c r="R2953">
        <v>-4.8000378981427616E-2</v>
      </c>
      <c r="S2953">
        <v>-0.24723855714654519</v>
      </c>
    </row>
    <row r="2954" spans="4:19" x14ac:dyDescent="0.25">
      <c r="D2954">
        <v>10000</v>
      </c>
      <c r="E2954">
        <v>5.9425677396783335E-3</v>
      </c>
      <c r="F2954">
        <v>2.4126338766402099E-2</v>
      </c>
      <c r="G2954">
        <v>3.6880730986641255E-4</v>
      </c>
      <c r="H2954">
        <v>-0.17123849140831382</v>
      </c>
      <c r="I2954">
        <v>0.13281177660286048</v>
      </c>
      <c r="J2954">
        <v>3.8426714805467554E-2</v>
      </c>
      <c r="K2954">
        <v>-0.65381174554574173</v>
      </c>
      <c r="L2954">
        <v>0.31182552312196776</v>
      </c>
      <c r="M2954">
        <v>0.34198622242377752</v>
      </c>
      <c r="N2954">
        <v>-1.1331317628087447</v>
      </c>
      <c r="O2954">
        <v>0.48822077936878117</v>
      </c>
      <c r="P2954">
        <v>0.64491098343996356</v>
      </c>
      <c r="Q2954">
        <v>0.31448411746601934</v>
      </c>
      <c r="R2954">
        <v>-4.8743002156019344E-2</v>
      </c>
      <c r="S2954">
        <v>-0.26574111530997868</v>
      </c>
    </row>
    <row r="2955" spans="4:19" x14ac:dyDescent="0.25">
      <c r="D2955">
        <v>100000</v>
      </c>
      <c r="E2955">
        <v>2.3619648516390434E-2</v>
      </c>
      <c r="F2955">
        <v>5.5457813104817212E-2</v>
      </c>
      <c r="G2955">
        <v>3.6881001929012653E-4</v>
      </c>
      <c r="H2955">
        <v>-0.42858639373433149</v>
      </c>
      <c r="I2955">
        <v>0.27633233747252817</v>
      </c>
      <c r="J2955">
        <v>0.15225405626181043</v>
      </c>
      <c r="K2955">
        <v>-1.800690241548601</v>
      </c>
      <c r="L2955">
        <v>0.4446573456602998</v>
      </c>
      <c r="M2955">
        <v>1.3560328958883119</v>
      </c>
      <c r="N2955">
        <v>-3.1397011031236666</v>
      </c>
      <c r="O2955">
        <v>0.58536801257590199</v>
      </c>
      <c r="P2955">
        <v>2.5543330905477788</v>
      </c>
      <c r="Q2955">
        <v>0.97470756285126114</v>
      </c>
      <c r="R2955">
        <v>8.0805166102379644E-2</v>
      </c>
      <c r="S2955">
        <v>-1.0555127289536301</v>
      </c>
    </row>
    <row r="2956" spans="4:19" x14ac:dyDescent="0.25">
      <c r="D2956">
        <v>1000000</v>
      </c>
      <c r="E2956">
        <v>-8.2165197787845211E-4</v>
      </c>
      <c r="F2956">
        <v>-4.6267207289282736E-3</v>
      </c>
      <c r="G2956">
        <v>3.6883711571693707E-4</v>
      </c>
      <c r="H2956">
        <v>3.1709876031829509E-2</v>
      </c>
      <c r="I2956">
        <v>-2.638107672009582E-2</v>
      </c>
      <c r="J2956">
        <v>-5.3287993117123733E-3</v>
      </c>
      <c r="K2956">
        <v>0.11576392365794064</v>
      </c>
      <c r="L2956">
        <v>-6.8349194521793777E-2</v>
      </c>
      <c r="M2956">
        <v>-4.7414729136136202E-2</v>
      </c>
      <c r="N2956">
        <v>0.19989200102336824</v>
      </c>
      <c r="O2956">
        <v>-0.11037348661568913</v>
      </c>
      <c r="P2956">
        <v>-8.9518514407672001E-2</v>
      </c>
      <c r="Q2956">
        <v>-5.2269470720911926E-2</v>
      </c>
      <c r="R2956">
        <v>1.5530274979109748E-2</v>
      </c>
      <c r="S2956">
        <v>3.6739195741809283E-2</v>
      </c>
    </row>
    <row r="2957" spans="4:19" x14ac:dyDescent="0.25">
      <c r="D2957">
        <v>1</v>
      </c>
      <c r="E2957">
        <v>5.4863947758602167E-3</v>
      </c>
      <c r="F2957">
        <v>2.2701462043382397E-2</v>
      </c>
      <c r="G2957">
        <v>3.6880700885791589E-4</v>
      </c>
      <c r="H2957">
        <v>-0.16075376316266698</v>
      </c>
      <c r="I2957">
        <v>0.12527165866438139</v>
      </c>
      <c r="J2957">
        <v>3.5482104498292699E-2</v>
      </c>
      <c r="K2957">
        <v>-0.61203444469723323</v>
      </c>
      <c r="L2957">
        <v>0.29625986698728823</v>
      </c>
      <c r="M2957">
        <v>0.3157745777099521</v>
      </c>
      <c r="N2957">
        <v>-1.0605062654837312</v>
      </c>
      <c r="O2957">
        <v>0.46499254690523628</v>
      </c>
      <c r="P2957">
        <v>0.5955137185785091</v>
      </c>
      <c r="Q2957">
        <v>0.29324985242010726</v>
      </c>
      <c r="R2957">
        <v>-4.7907063889240931E-2</v>
      </c>
      <c r="S2957">
        <v>-0.24534278853084857</v>
      </c>
    </row>
    <row r="2958" spans="4:19" x14ac:dyDescent="0.25">
      <c r="D2958">
        <v>10</v>
      </c>
      <c r="E2958">
        <v>5.4868497160875272E-3</v>
      </c>
      <c r="F2958">
        <v>2.2702910292515678E-2</v>
      </c>
      <c r="G2958">
        <v>3.6880700918304383E-4</v>
      </c>
      <c r="H2958">
        <v>-0.16076438919231961</v>
      </c>
      <c r="I2958">
        <v>0.12527934771462412</v>
      </c>
      <c r="J2958">
        <v>3.5485041477691937E-2</v>
      </c>
      <c r="K2958">
        <v>-0.61207664610130408</v>
      </c>
      <c r="L2958">
        <v>0.29627592517634582</v>
      </c>
      <c r="M2958">
        <v>0.31580072092496891</v>
      </c>
      <c r="N2958">
        <v>-1.0605796124560563</v>
      </c>
      <c r="O2958">
        <v>0.46501662367047558</v>
      </c>
      <c r="P2958">
        <v>0.59556298878559488</v>
      </c>
      <c r="Q2958">
        <v>0.29327121452107718</v>
      </c>
      <c r="R2958">
        <v>-4.7908082571670008E-2</v>
      </c>
      <c r="S2958">
        <v>-0.24536313194938231</v>
      </c>
    </row>
    <row r="2959" spans="4:19" x14ac:dyDescent="0.25">
      <c r="D2959">
        <v>100</v>
      </c>
      <c r="E2959">
        <v>5.4914032714817214E-3</v>
      </c>
      <c r="F2959">
        <v>2.2717402953417992E-2</v>
      </c>
      <c r="G2959">
        <v>3.6880701243432312E-4</v>
      </c>
      <c r="H2959">
        <v>-0.16087072747955133</v>
      </c>
      <c r="I2959">
        <v>0.12535628943294341</v>
      </c>
      <c r="J2959">
        <v>3.5514438046618579E-2</v>
      </c>
      <c r="K2959">
        <v>-0.61249898520971158</v>
      </c>
      <c r="L2959">
        <v>0.2964365937457103</v>
      </c>
      <c r="M2959">
        <v>0.31606239146400839</v>
      </c>
      <c r="N2959">
        <v>-1.0613136489076709</v>
      </c>
      <c r="O2959">
        <v>0.46525750899128937</v>
      </c>
      <c r="P2959">
        <v>0.59605613991639217</v>
      </c>
      <c r="Q2959">
        <v>0.29348500978298731</v>
      </c>
      <c r="R2959">
        <v>-4.7918257957114463E-2</v>
      </c>
      <c r="S2959">
        <v>-0.24556675182585508</v>
      </c>
    </row>
    <row r="2960" spans="4:19" x14ac:dyDescent="0.25">
      <c r="D2960">
        <v>1000</v>
      </c>
      <c r="E2960">
        <v>5.5373579953653246E-3</v>
      </c>
      <c r="F2960">
        <v>2.2863353771631366E-2</v>
      </c>
      <c r="G2960">
        <v>3.6880704494711929E-4</v>
      </c>
      <c r="H2960">
        <v>-0.16194196819064288</v>
      </c>
      <c r="I2960">
        <v>0.12613086212093805</v>
      </c>
      <c r="J2960">
        <v>3.5811106069715493E-2</v>
      </c>
      <c r="K2960">
        <v>-0.61675514167231782</v>
      </c>
      <c r="L2960">
        <v>0.29805198466758398</v>
      </c>
      <c r="M2960">
        <v>0.31870315700474094</v>
      </c>
      <c r="N2960">
        <v>-1.0687111385258845</v>
      </c>
      <c r="O2960">
        <v>0.46767816465889211</v>
      </c>
      <c r="P2960">
        <v>0.6010329738669995</v>
      </c>
      <c r="Q2960">
        <v>0.29564053455943196</v>
      </c>
      <c r="R2960">
        <v>-4.8018842399155659E-2</v>
      </c>
      <c r="S2960">
        <v>-0.24762169216027274</v>
      </c>
    </row>
    <row r="2961" spans="4:19" x14ac:dyDescent="0.25">
      <c r="D2961">
        <v>10000</v>
      </c>
      <c r="E2961">
        <v>6.0430715055904156E-3</v>
      </c>
      <c r="F2961">
        <v>2.4433088322476367E-2</v>
      </c>
      <c r="G2961">
        <v>3.6880737007539591E-4</v>
      </c>
      <c r="H2961">
        <v>-0.17350374746161634</v>
      </c>
      <c r="I2961">
        <v>0.13442836381256384</v>
      </c>
      <c r="J2961">
        <v>3.9075383649063156E-2</v>
      </c>
      <c r="K2961">
        <v>-0.66287447717387593</v>
      </c>
      <c r="L2961">
        <v>0.31511394940336501</v>
      </c>
      <c r="M2961">
        <v>0.34776052777051802</v>
      </c>
      <c r="N2961">
        <v>-1.1488905234881841</v>
      </c>
      <c r="O2961">
        <v>0.49309804699982962</v>
      </c>
      <c r="P2961">
        <v>0.65579247648835093</v>
      </c>
      <c r="Q2961">
        <v>0.31911359799110883</v>
      </c>
      <c r="R2961">
        <v>-4.8878395997306257E-2</v>
      </c>
      <c r="S2961">
        <v>-0.27023520199379902</v>
      </c>
    </row>
    <row r="2962" spans="4:19" x14ac:dyDescent="0.25">
      <c r="D2962">
        <v>100000</v>
      </c>
      <c r="E2962">
        <v>6.9681497483457158E-2</v>
      </c>
      <c r="F2962">
        <v>7.7954465238406781E-2</v>
      </c>
      <c r="G2962">
        <v>3.6881062138969129E-4</v>
      </c>
      <c r="H2962">
        <v>-0.72990232441809155</v>
      </c>
      <c r="I2962">
        <v>0.28161908114012846</v>
      </c>
      <c r="J2962">
        <v>0.44828324327797731</v>
      </c>
      <c r="K2962">
        <v>-3.6178595839949708</v>
      </c>
      <c r="L2962">
        <v>-0.37964947281352934</v>
      </c>
      <c r="M2962">
        <v>3.9975090568085108</v>
      </c>
      <c r="N2962">
        <v>-6.3537824855702212</v>
      </c>
      <c r="O2962">
        <v>-1.1551726088581802</v>
      </c>
      <c r="P2962">
        <v>7.5089550944284227</v>
      </c>
      <c r="Q2962">
        <v>2.2878267692152363</v>
      </c>
      <c r="R2962">
        <v>0.81473613246226151</v>
      </c>
      <c r="S2962">
        <v>-3.1025629016774872</v>
      </c>
    </row>
    <row r="2963" spans="4:19" x14ac:dyDescent="0.25">
      <c r="D2963">
        <v>1000000</v>
      </c>
      <c r="E2963">
        <v>-6.6803546990606207E-4</v>
      </c>
      <c r="F2963">
        <v>-3.728935736529678E-3</v>
      </c>
      <c r="G2963">
        <v>3.6884313768582926E-4</v>
      </c>
      <c r="H2963">
        <v>2.5577590353790924E-2</v>
      </c>
      <c r="I2963">
        <v>-2.1245467179323185E-2</v>
      </c>
      <c r="J2963">
        <v>-4.3321231744570809E-3</v>
      </c>
      <c r="K2963">
        <v>9.3478294970427811E-2</v>
      </c>
      <c r="L2963">
        <v>-5.4931695706407879E-2</v>
      </c>
      <c r="M2963">
        <v>-3.8546599264016379E-2</v>
      </c>
      <c r="N2963">
        <v>0.16142779289916476</v>
      </c>
      <c r="O2963">
        <v>-8.8655034766109253E-2</v>
      </c>
      <c r="P2963">
        <v>-7.2772758133041293E-2</v>
      </c>
      <c r="Q2963">
        <v>-4.2273969033221448E-2</v>
      </c>
      <c r="R2963">
        <v>1.2403341344679575E-2</v>
      </c>
      <c r="S2963">
        <v>2.9870627688552531E-2</v>
      </c>
    </row>
    <row r="2964" spans="4:19" x14ac:dyDescent="0.25">
      <c r="D2964">
        <v>1</v>
      </c>
      <c r="E2964">
        <v>5.4864031999936292E-3</v>
      </c>
      <c r="F2964">
        <v>2.2701488861131613E-2</v>
      </c>
      <c r="G2964">
        <v>3.6880700886393673E-4</v>
      </c>
      <c r="H2964">
        <v>-0.16075395992811181</v>
      </c>
      <c r="I2964">
        <v>0.12527180104574853</v>
      </c>
      <c r="J2964">
        <v>3.5482158882381043E-2</v>
      </c>
      <c r="K2964">
        <v>-0.61203522615105399</v>
      </c>
      <c r="L2964">
        <v>0.29626016434684388</v>
      </c>
      <c r="M2964">
        <v>0.31577506180421011</v>
      </c>
      <c r="N2964">
        <v>-1.0605076236674265</v>
      </c>
      <c r="O2964">
        <v>0.46499299275181727</v>
      </c>
      <c r="P2964">
        <v>0.59551463091560919</v>
      </c>
      <c r="Q2964">
        <v>0.29325024798579946</v>
      </c>
      <c r="R2964">
        <v>-4.7907082755617836E-2</v>
      </c>
      <c r="S2964">
        <v>-0.24534316523018163</v>
      </c>
    </row>
    <row r="2965" spans="4:19" x14ac:dyDescent="0.25">
      <c r="D2965">
        <v>10</v>
      </c>
      <c r="E2965">
        <v>5.4869339725575937E-3</v>
      </c>
      <c r="F2965">
        <v>2.2703178507077881E-2</v>
      </c>
      <c r="G2965">
        <v>3.6880700924325272E-4</v>
      </c>
      <c r="H2965">
        <v>-0.16076635713108445</v>
      </c>
      <c r="I2965">
        <v>0.12528077171495866</v>
      </c>
      <c r="J2965">
        <v>3.5485585416147103E-2</v>
      </c>
      <c r="K2965">
        <v>-0.61208446182427423</v>
      </c>
      <c r="L2965">
        <v>0.29627889908793748</v>
      </c>
      <c r="M2965">
        <v>0.31580556273635096</v>
      </c>
      <c r="N2965">
        <v>-1.060593196358699</v>
      </c>
      <c r="O2965">
        <v>0.46502108256542485</v>
      </c>
      <c r="P2965">
        <v>0.59557211379328834</v>
      </c>
      <c r="Q2965">
        <v>0.29327517081311782</v>
      </c>
      <c r="R2965">
        <v>-4.790827119379415E-2</v>
      </c>
      <c r="S2965">
        <v>-0.24536689961931302</v>
      </c>
    </row>
    <row r="2966" spans="4:19" x14ac:dyDescent="0.25">
      <c r="D2966">
        <v>100</v>
      </c>
      <c r="E2966">
        <v>5.4922473520207515E-3</v>
      </c>
      <c r="F2966">
        <v>2.2720088810270669E-2</v>
      </c>
      <c r="G2966">
        <v>3.6880701303641187E-4</v>
      </c>
      <c r="H2966">
        <v>-0.16089043532964098</v>
      </c>
      <c r="I2966">
        <v>0.1253705481259928</v>
      </c>
      <c r="J2966">
        <v>3.5519887203662392E-2</v>
      </c>
      <c r="K2966">
        <v>-0.61257726107452726</v>
      </c>
      <c r="L2966">
        <v>0.29646636448779162</v>
      </c>
      <c r="M2966">
        <v>0.31611089658674985</v>
      </c>
      <c r="N2966">
        <v>-1.0614496947647218</v>
      </c>
      <c r="O2966">
        <v>0.46530214087021804</v>
      </c>
      <c r="P2966">
        <v>0.59614755389451801</v>
      </c>
      <c r="Q2966">
        <v>0.29352463629972192</v>
      </c>
      <c r="R2966">
        <v>-4.7920139999568789E-2</v>
      </c>
      <c r="S2966">
        <v>-0.24560449630014602</v>
      </c>
    </row>
    <row r="2967" spans="4:19" x14ac:dyDescent="0.25">
      <c r="D2967">
        <v>1000</v>
      </c>
      <c r="E2967">
        <v>5.5459526656709808E-3</v>
      </c>
      <c r="F2967">
        <v>2.2890587746769095E-2</v>
      </c>
      <c r="G2967">
        <v>3.6880705096800805E-4</v>
      </c>
      <c r="H2967">
        <v>-0.16214192764092061</v>
      </c>
      <c r="I2967">
        <v>0.12627533806030655</v>
      </c>
      <c r="J2967">
        <v>3.5866589580614061E-2</v>
      </c>
      <c r="K2967">
        <v>-0.61754991665143777</v>
      </c>
      <c r="L2967">
        <v>0.29835287669258292</v>
      </c>
      <c r="M2967">
        <v>0.31919703995885129</v>
      </c>
      <c r="N2967">
        <v>-1.0700925474353049</v>
      </c>
      <c r="O2967">
        <v>0.46812879730153867</v>
      </c>
      <c r="P2967">
        <v>0.60196375013376269</v>
      </c>
      <c r="Q2967">
        <v>0.2960432462026894</v>
      </c>
      <c r="R2967">
        <v>-4.8037229830743655E-2</v>
      </c>
      <c r="S2967">
        <v>-0.24800601637193864</v>
      </c>
    </row>
    <row r="2968" spans="4:19" x14ac:dyDescent="0.25">
      <c r="D2968">
        <v>10000</v>
      </c>
      <c r="E2968">
        <v>6.1470332983258576E-3</v>
      </c>
      <c r="F2968">
        <v>2.4747738542942547E-2</v>
      </c>
      <c r="G2968">
        <v>3.688074302843989E-4</v>
      </c>
      <c r="H2968">
        <v>-0.17583040674670514</v>
      </c>
      <c r="I2968">
        <v>0.1360840673095538</v>
      </c>
      <c r="J2968">
        <v>3.974633943715844E-2</v>
      </c>
      <c r="K2968">
        <v>-0.67219667025980101</v>
      </c>
      <c r="L2968">
        <v>0.31846339155099557</v>
      </c>
      <c r="M2968">
        <v>0.353733278708809</v>
      </c>
      <c r="N2968">
        <v>-1.1651019969718597</v>
      </c>
      <c r="O2968">
        <v>0.49805424592184266</v>
      </c>
      <c r="P2968">
        <v>0.66704775105001346</v>
      </c>
      <c r="Q2968">
        <v>0.32388430993876938</v>
      </c>
      <c r="R2968">
        <v>-4.90004179656367E-2</v>
      </c>
      <c r="S2968">
        <v>-0.27488389197313268</v>
      </c>
    </row>
    <row r="2969" spans="4:19" x14ac:dyDescent="0.25">
      <c r="D2969">
        <v>100000</v>
      </c>
      <c r="E2969">
        <v>-7.3337393196901898E-2</v>
      </c>
      <c r="F2969">
        <v>0.13115994814780307</v>
      </c>
      <c r="G2969">
        <v>3.6881122349122214E-4</v>
      </c>
      <c r="H2969">
        <v>-0.56504322546471997</v>
      </c>
      <c r="I2969">
        <v>1.0335761955943532</v>
      </c>
      <c r="J2969">
        <v>-0.46853297012962969</v>
      </c>
      <c r="K2969">
        <v>-0.45986672470933243</v>
      </c>
      <c r="L2969">
        <v>4.5923971868967648</v>
      </c>
      <c r="M2969">
        <v>-4.1325304621874253</v>
      </c>
      <c r="N2969">
        <v>-0.66154558843654954</v>
      </c>
      <c r="O2969">
        <v>8.3195984304723467</v>
      </c>
      <c r="P2969">
        <v>-7.6580528420357794</v>
      </c>
      <c r="Q2969">
        <v>-0.98297775989726333</v>
      </c>
      <c r="R2969">
        <v>-2.3149381888387559</v>
      </c>
      <c r="S2969">
        <v>3.2979159487360192</v>
      </c>
    </row>
    <row r="2970" spans="4:19" x14ac:dyDescent="0.25">
      <c r="D2970">
        <v>1000000</v>
      </c>
      <c r="E2970">
        <v>-5.6281185448375532E-4</v>
      </c>
      <c r="F2970">
        <v>-3.12294803179234E-3</v>
      </c>
      <c r="G2970">
        <v>3.6884915985136498E-4</v>
      </c>
      <c r="H2970">
        <v>2.1432919986427379E-2</v>
      </c>
      <c r="I2970">
        <v>-1.7783386195766582E-2</v>
      </c>
      <c r="J2970">
        <v>-3.6495337906501391E-3</v>
      </c>
      <c r="K2970">
        <v>7.8389012775335942E-2</v>
      </c>
      <c r="L2970">
        <v>-4.5915922286049238E-2</v>
      </c>
      <c r="M2970">
        <v>-3.2473090489276046E-2</v>
      </c>
      <c r="N2970">
        <v>0.13537966711256288</v>
      </c>
      <c r="O2970">
        <v>-7.4074785233719354E-2</v>
      </c>
      <c r="P2970">
        <v>-6.1304881878832873E-2</v>
      </c>
      <c r="Q2970">
        <v>-3.5488404306089905E-2</v>
      </c>
      <c r="R2970">
        <v>1.0322641397660703E-2</v>
      </c>
      <c r="S2970">
        <v>2.5165762908436307E-2</v>
      </c>
    </row>
    <row r="2971" spans="4:19" x14ac:dyDescent="0.25">
      <c r="D2971">
        <v>1</v>
      </c>
      <c r="E2971">
        <v>5.4864116241529178E-3</v>
      </c>
      <c r="F2971">
        <v>2.2701515678944208E-2</v>
      </c>
      <c r="G2971">
        <v>3.6880700886995769E-4</v>
      </c>
      <c r="H2971">
        <v>-0.16075415669405402</v>
      </c>
      <c r="I2971">
        <v>0.12527194342743186</v>
      </c>
      <c r="J2971">
        <v>3.5482213266632812E-2</v>
      </c>
      <c r="K2971">
        <v>-0.61203600760688914</v>
      </c>
      <c r="L2971">
        <v>0.29626046170693954</v>
      </c>
      <c r="M2971">
        <v>0.31577554589996026</v>
      </c>
      <c r="N2971">
        <v>-1.0605089818546567</v>
      </c>
      <c r="O2971">
        <v>0.46499343859913012</v>
      </c>
      <c r="P2971">
        <v>0.59551554325552303</v>
      </c>
      <c r="Q2971">
        <v>0.29325064355257879</v>
      </c>
      <c r="R2971">
        <v>-4.7907101621913029E-2</v>
      </c>
      <c r="S2971">
        <v>-0.24534354193064445</v>
      </c>
    </row>
    <row r="2972" spans="4:19" x14ac:dyDescent="0.25">
      <c r="D2972">
        <v>10</v>
      </c>
      <c r="E2972">
        <v>5.4870182316153933E-3</v>
      </c>
      <c r="F2972">
        <v>2.2703446727977573E-2</v>
      </c>
      <c r="G2972">
        <v>3.6880700930346161E-4</v>
      </c>
      <c r="H2972">
        <v>-0.16076832511847527</v>
      </c>
      <c r="I2972">
        <v>0.12528219574719301</v>
      </c>
      <c r="J2972">
        <v>3.5486129371278707E-2</v>
      </c>
      <c r="K2972">
        <v>-0.61209227774981656</v>
      </c>
      <c r="L2972">
        <v>0.2962818730535588</v>
      </c>
      <c r="M2972">
        <v>0.31581040469625776</v>
      </c>
      <c r="N2972">
        <v>-1.0606067806144956</v>
      </c>
      <c r="O2972">
        <v>0.46502554153371278</v>
      </c>
      <c r="P2972">
        <v>0.59558123908077221</v>
      </c>
      <c r="Q2972">
        <v>0.29327912721374005</v>
      </c>
      <c r="R2972">
        <v>-4.7908459808787995E-2</v>
      </c>
      <c r="S2972">
        <v>-0.24537066740495561</v>
      </c>
    </row>
    <row r="2973" spans="4:19" x14ac:dyDescent="0.25">
      <c r="D2973">
        <v>100</v>
      </c>
      <c r="E2973">
        <v>5.4930916920859756E-3</v>
      </c>
      <c r="F2973">
        <v>2.2722775302291026E-2</v>
      </c>
      <c r="G2973">
        <v>3.6880701363850067E-4</v>
      </c>
      <c r="H2973">
        <v>-0.16091014805131465</v>
      </c>
      <c r="I2973">
        <v>0.1253848100174757</v>
      </c>
      <c r="J2973">
        <v>3.5525338033835396E-2</v>
      </c>
      <c r="K2973">
        <v>-0.61265555724627063</v>
      </c>
      <c r="L2973">
        <v>0.2964961406400306</v>
      </c>
      <c r="M2973">
        <v>0.31615941660624713</v>
      </c>
      <c r="N2973">
        <v>-1.0615857760253959</v>
      </c>
      <c r="O2973">
        <v>0.46534678009133401</v>
      </c>
      <c r="P2973">
        <v>0.59623899593406549</v>
      </c>
      <c r="Q2973">
        <v>0.29356427370318272</v>
      </c>
      <c r="R2973">
        <v>-4.7922021325017994E-2</v>
      </c>
      <c r="S2973">
        <v>-0.24564225237815407</v>
      </c>
    </row>
    <row r="2974" spans="4:19" x14ac:dyDescent="0.25">
      <c r="D2974">
        <v>1000</v>
      </c>
      <c r="E2974">
        <v>5.5545740574524218E-3</v>
      </c>
      <c r="F2974">
        <v>2.291788667947477E-2</v>
      </c>
      <c r="G2974">
        <v>3.6880705698889708E-4</v>
      </c>
      <c r="H2974">
        <v>-0.16234238593286321</v>
      </c>
      <c r="I2974">
        <v>0.12642014057545481</v>
      </c>
      <c r="J2974">
        <v>3.5922245357419058E-2</v>
      </c>
      <c r="K2974">
        <v>-0.61834677377193259</v>
      </c>
      <c r="L2974">
        <v>0.29865431708622481</v>
      </c>
      <c r="M2974">
        <v>0.31969245668570778</v>
      </c>
      <c r="N2974">
        <v>-1.0714775866893014</v>
      </c>
      <c r="O2974">
        <v>0.46858017110831085</v>
      </c>
      <c r="P2974">
        <v>0.60289741558100474</v>
      </c>
      <c r="Q2974">
        <v>0.29644707577115526</v>
      </c>
      <c r="R2974">
        <v>-4.8055540444703837E-2</v>
      </c>
      <c r="S2974">
        <v>-0.24839153532644787</v>
      </c>
    </row>
    <row r="2975" spans="4:19" x14ac:dyDescent="0.25">
      <c r="D2975">
        <v>10000</v>
      </c>
      <c r="E2975">
        <v>6.2546347121059708E-3</v>
      </c>
      <c r="F2975">
        <v>2.5070598645061982E-2</v>
      </c>
      <c r="G2975">
        <v>3.6880749049342167E-4</v>
      </c>
      <c r="H2975">
        <v>-0.17822103480393281</v>
      </c>
      <c r="I2975">
        <v>0.1377802835104589</v>
      </c>
      <c r="J2975">
        <v>4.0440751293466803E-2</v>
      </c>
      <c r="K2975">
        <v>-0.68178986148881648</v>
      </c>
      <c r="L2975">
        <v>0.32187497328317249</v>
      </c>
      <c r="M2975">
        <v>0.35991488820564399</v>
      </c>
      <c r="N2975">
        <v>-1.1817863828230983</v>
      </c>
      <c r="O2975">
        <v>0.50308996900473346</v>
      </c>
      <c r="P2975">
        <v>0.67869641381835777</v>
      </c>
      <c r="Q2975">
        <v>0.32880295087585765</v>
      </c>
      <c r="R2975">
        <v>-4.9107648762745981E-2</v>
      </c>
      <c r="S2975">
        <v>-0.27969530211310456</v>
      </c>
    </row>
    <row r="2976" spans="4:19" x14ac:dyDescent="0.25">
      <c r="D2976">
        <v>100000</v>
      </c>
      <c r="E2976">
        <v>-2.4025623195184222E-2</v>
      </c>
      <c r="F2976">
        <v>0.41312824433083151</v>
      </c>
      <c r="G2976">
        <v>3.6881182559471881E-4</v>
      </c>
      <c r="H2976">
        <v>-2.5115103345051004</v>
      </c>
      <c r="I2976">
        <v>2.6604476820838592</v>
      </c>
      <c r="J2976">
        <v>-0.14893734757873744</v>
      </c>
      <c r="K2976">
        <v>-7.4732997518027062</v>
      </c>
      <c r="L2976">
        <v>8.7907216476918819</v>
      </c>
      <c r="M2976">
        <v>-1.3174218958891544</v>
      </c>
      <c r="N2976">
        <v>-12.271471150305807</v>
      </c>
      <c r="O2976">
        <v>14.694458515442633</v>
      </c>
      <c r="P2976">
        <v>-2.4229873651368194</v>
      </c>
      <c r="Q2976">
        <v>2.148264722676025</v>
      </c>
      <c r="R2976">
        <v>-3.2322926290981222</v>
      </c>
      <c r="S2976">
        <v>1.084027906422115</v>
      </c>
    </row>
    <row r="2977" spans="4:19" x14ac:dyDescent="0.25">
      <c r="D2977">
        <v>1000000</v>
      </c>
      <c r="E2977">
        <v>-4.8622549519621434E-4</v>
      </c>
      <c r="F2977">
        <v>-2.6863848178300918E-3</v>
      </c>
      <c r="G2977">
        <v>3.6885518221355367E-4</v>
      </c>
      <c r="H2977">
        <v>1.8444237714600575E-2</v>
      </c>
      <c r="I2977">
        <v>-1.5291467325312169E-2</v>
      </c>
      <c r="J2977">
        <v>-3.1527703892990644E-3</v>
      </c>
      <c r="K2977">
        <v>6.7494590519427078E-2</v>
      </c>
      <c r="L2977">
        <v>-3.9441591928706998E-2</v>
      </c>
      <c r="M2977">
        <v>-2.8052998590723632E-2</v>
      </c>
      <c r="N2977">
        <v>0.11657069934628694</v>
      </c>
      <c r="O2977">
        <v>-6.3611357449524064E-2</v>
      </c>
      <c r="P2977">
        <v>-5.2959341896759327E-2</v>
      </c>
      <c r="Q2977">
        <v>-3.0580227235279978E-2</v>
      </c>
      <c r="R2977">
        <v>8.8389008124565294E-3</v>
      </c>
      <c r="S2977">
        <v>2.1741326422827001E-2</v>
      </c>
    </row>
    <row r="2978" spans="4:19" x14ac:dyDescent="0.25">
      <c r="D2978">
        <v>1</v>
      </c>
      <c r="E2978">
        <v>5.4864200483380763E-3</v>
      </c>
      <c r="F2978">
        <v>2.2701542496820149E-2</v>
      </c>
      <c r="G2978">
        <v>3.6880700887597859E-4</v>
      </c>
      <c r="H2978">
        <v>-0.16075435346046874</v>
      </c>
      <c r="I2978">
        <v>0.12527208580943139</v>
      </c>
      <c r="J2978">
        <v>3.5482267651048005E-2</v>
      </c>
      <c r="K2978">
        <v>-0.61203678906474934</v>
      </c>
      <c r="L2978">
        <v>0.29626075906757521</v>
      </c>
      <c r="M2978">
        <v>0.31577602999718124</v>
      </c>
      <c r="N2978">
        <v>-1.0605103400454148</v>
      </c>
      <c r="O2978">
        <v>0.46499388444719614</v>
      </c>
      <c r="P2978">
        <v>0.59551645559822219</v>
      </c>
      <c r="Q2978">
        <v>0.29325103912043815</v>
      </c>
      <c r="R2978">
        <v>-4.7907120488151378E-2</v>
      </c>
      <c r="S2978">
        <v>-0.24534391863227967</v>
      </c>
    </row>
    <row r="2979" spans="4:19" x14ac:dyDescent="0.25">
      <c r="D2979">
        <v>10</v>
      </c>
      <c r="E2979">
        <v>5.487102493261042E-3</v>
      </c>
      <c r="F2979">
        <v>2.270371495521498E-2</v>
      </c>
      <c r="G2979">
        <v>3.6880700936367045E-4</v>
      </c>
      <c r="H2979">
        <v>-0.16077029315445301</v>
      </c>
      <c r="I2979">
        <v>0.12528361981135561</v>
      </c>
      <c r="J2979">
        <v>3.5486673343108066E-2</v>
      </c>
      <c r="K2979">
        <v>-0.61210009387792041</v>
      </c>
      <c r="L2979">
        <v>0.29628484707320979</v>
      </c>
      <c r="M2979">
        <v>0.31581524680471063</v>
      </c>
      <c r="N2979">
        <v>-1.0606203652234392</v>
      </c>
      <c r="O2979">
        <v>0.4650300005753607</v>
      </c>
      <c r="P2979">
        <v>0.59559036464807491</v>
      </c>
      <c r="Q2979">
        <v>0.29328308372295453</v>
      </c>
      <c r="R2979">
        <v>-4.7908648416665756E-2</v>
      </c>
      <c r="S2979">
        <v>-0.24537443530628877</v>
      </c>
    </row>
    <row r="2980" spans="4:19" x14ac:dyDescent="0.25">
      <c r="D2980">
        <v>100</v>
      </c>
      <c r="E2980">
        <v>5.4939362917970939E-3</v>
      </c>
      <c r="F2980">
        <v>2.2725462429704378E-2</v>
      </c>
      <c r="G2980">
        <v>3.6880701424058947E-4</v>
      </c>
      <c r="H2980">
        <v>-0.16092986564639489</v>
      </c>
      <c r="I2980">
        <v>0.12539907510846149</v>
      </c>
      <c r="J2980">
        <v>3.553079053794761E-2</v>
      </c>
      <c r="K2980">
        <v>-0.61273387373295662</v>
      </c>
      <c r="L2980">
        <v>0.29652592220358542</v>
      </c>
      <c r="M2980">
        <v>0.3162079515293641</v>
      </c>
      <c r="N2980">
        <v>-1.0617218927037158</v>
      </c>
      <c r="O2980">
        <v>0.46539142665574929</v>
      </c>
      <c r="P2980">
        <v>0.59633046604797357</v>
      </c>
      <c r="Q2980">
        <v>0.29360392199791363</v>
      </c>
      <c r="R2980">
        <v>-4.7923901932673374E-2</v>
      </c>
      <c r="S2980">
        <v>-0.24568002006524381</v>
      </c>
    </row>
    <row r="2981" spans="4:19" x14ac:dyDescent="0.25">
      <c r="D2981">
        <v>1000</v>
      </c>
      <c r="E2981">
        <v>5.563222295522292E-3</v>
      </c>
      <c r="F2981">
        <v>2.2945250802427826E-2</v>
      </c>
      <c r="G2981">
        <v>3.6880706300978627E-4</v>
      </c>
      <c r="H2981">
        <v>-0.16254334495551959</v>
      </c>
      <c r="I2981">
        <v>0.12656527075163027</v>
      </c>
      <c r="J2981">
        <v>3.5978074203896426E-2</v>
      </c>
      <c r="K2981">
        <v>-0.61914572136188184</v>
      </c>
      <c r="L2981">
        <v>0.2989563070182335</v>
      </c>
      <c r="M2981">
        <v>0.3201894143436661</v>
      </c>
      <c r="N2981">
        <v>-1.0728662708542522</v>
      </c>
      <c r="O2981">
        <v>0.46903228716582746</v>
      </c>
      <c r="P2981">
        <v>0.60383398368841057</v>
      </c>
      <c r="Q2981">
        <v>0.29685202800531485</v>
      </c>
      <c r="R2981">
        <v>-4.8073773402087738E-2</v>
      </c>
      <c r="S2981">
        <v>-0.24877825460321645</v>
      </c>
    </row>
    <row r="2982" spans="4:19" x14ac:dyDescent="0.25">
      <c r="D2982">
        <v>10000</v>
      </c>
      <c r="E2982">
        <v>6.366070282630895E-3</v>
      </c>
      <c r="F2982">
        <v>2.5401994195641733E-2</v>
      </c>
      <c r="G2982">
        <v>3.6880755070246401E-4</v>
      </c>
      <c r="H2982">
        <v>-0.18067834452384446</v>
      </c>
      <c r="I2982">
        <v>0.13951847292951314</v>
      </c>
      <c r="J2982">
        <v>4.1159871594352637E-2</v>
      </c>
      <c r="K2982">
        <v>-0.69166629714651506</v>
      </c>
      <c r="L2982">
        <v>0.32534978619720434</v>
      </c>
      <c r="M2982">
        <v>0.36631651094931783</v>
      </c>
      <c r="N2982">
        <v>-1.1989651273276323</v>
      </c>
      <c r="O2982">
        <v>0.50820565956725261</v>
      </c>
      <c r="P2982">
        <v>0.69075946776039387</v>
      </c>
      <c r="Q2982">
        <v>0.33387665696922753</v>
      </c>
      <c r="R2982">
        <v>-4.9198529412176839E-2</v>
      </c>
      <c r="S2982">
        <v>-0.28467812755703648</v>
      </c>
    </row>
    <row r="2983" spans="4:19" x14ac:dyDescent="0.25">
      <c r="D2983">
        <v>100000</v>
      </c>
      <c r="E2983">
        <v>-1.4365989372568897E-2</v>
      </c>
      <c r="F2983">
        <v>-0.35930291532780056</v>
      </c>
      <c r="G2983">
        <v>3.6881242770018142E-4</v>
      </c>
      <c r="H2983">
        <v>2.26512178048187</v>
      </c>
      <c r="I2983">
        <v>-2.1685313796019656</v>
      </c>
      <c r="J2983">
        <v>-9.6590400879911442E-2</v>
      </c>
      <c r="K2983">
        <v>7.1880621600296806</v>
      </c>
      <c r="L2983">
        <v>-6.3276824570261248</v>
      </c>
      <c r="M2983">
        <v>-0.86037970300354516</v>
      </c>
      <c r="N2983">
        <v>11.720780230003619</v>
      </c>
      <c r="O2983">
        <v>-10.071344293295343</v>
      </c>
      <c r="P2983">
        <v>-1.6494359367082794</v>
      </c>
      <c r="Q2983">
        <v>-2.8210740208764236</v>
      </c>
      <c r="R2983">
        <v>2.1824895918535248</v>
      </c>
      <c r="S2983">
        <v>0.63858442902292012</v>
      </c>
    </row>
    <row r="2984" spans="4:19" x14ac:dyDescent="0.25">
      <c r="D2984">
        <v>1000000</v>
      </c>
      <c r="E2984">
        <v>-4.2798598237333467E-4</v>
      </c>
      <c r="F2984">
        <v>-2.3569079011859706E-3</v>
      </c>
      <c r="G2984">
        <v>3.6886120477240525E-4</v>
      </c>
      <c r="H2984">
        <v>1.6187090213563238E-2</v>
      </c>
      <c r="I2984">
        <v>-1.3412049131105164E-2</v>
      </c>
      <c r="J2984">
        <v>-2.7750410824509686E-3</v>
      </c>
      <c r="K2984">
        <v>5.9259097120058613E-2</v>
      </c>
      <c r="L2984">
        <v>-3.4567060417955986E-2</v>
      </c>
      <c r="M2984">
        <v>-2.4692036702084863E-2</v>
      </c>
      <c r="N2984">
        <v>0.1023510360434372</v>
      </c>
      <c r="O2984">
        <v>-5.5737283894561784E-2</v>
      </c>
      <c r="P2984">
        <v>-4.6613752148878973E-2</v>
      </c>
      <c r="Q2984">
        <v>-2.6864895588747828E-2</v>
      </c>
      <c r="R2984">
        <v>7.7276719670820171E-3</v>
      </c>
      <c r="S2984">
        <v>1.9137223621669364E-2</v>
      </c>
    </row>
    <row r="2985" spans="4:19" x14ac:dyDescent="0.25">
      <c r="D2985">
        <v>1</v>
      </c>
      <c r="E2985">
        <v>7.0638515604771511E-3</v>
      </c>
      <c r="F2985">
        <v>2.2701408408074025E-2</v>
      </c>
      <c r="G2985">
        <v>3.6880700884587414E-4</v>
      </c>
      <c r="H2985">
        <v>-0.16896488896211537</v>
      </c>
      <c r="I2985">
        <v>0.12342910403499729</v>
      </c>
      <c r="J2985">
        <v>4.5535784927125178E-2</v>
      </c>
      <c r="K2985">
        <v>-0.66925673254803542</v>
      </c>
      <c r="L2985">
        <v>0.26390675364610061</v>
      </c>
      <c r="M2985">
        <v>0.40534997890193125</v>
      </c>
      <c r="N2985">
        <v>-1.1658702699962085</v>
      </c>
      <c r="O2985">
        <v>0.40124598387520649</v>
      </c>
      <c r="P2985">
        <v>0.76462428612100553</v>
      </c>
      <c r="Q2985">
        <v>0.33490268224207753</v>
      </c>
      <c r="R2985">
        <v>-2.0127143347441034E-2</v>
      </c>
      <c r="S2985">
        <v>-0.3147755388946436</v>
      </c>
    </row>
    <row r="2986" spans="4:19" x14ac:dyDescent="0.25">
      <c r="D2986">
        <v>10</v>
      </c>
      <c r="E2986">
        <v>7.0642420453854845E-3</v>
      </c>
      <c r="F2986">
        <v>2.2702373882402933E-2</v>
      </c>
      <c r="G2986">
        <v>3.6880700906262605E-4</v>
      </c>
      <c r="H2986">
        <v>-0.16897239118845775</v>
      </c>
      <c r="I2986">
        <v>0.12343409348388334</v>
      </c>
      <c r="J2986">
        <v>4.5538297704574404E-2</v>
      </c>
      <c r="K2986">
        <v>-0.66928789192254712</v>
      </c>
      <c r="L2986">
        <v>0.26391553470428519</v>
      </c>
      <c r="M2986">
        <v>0.40537235721826193</v>
      </c>
      <c r="N2986">
        <v>-1.1659247154078649</v>
      </c>
      <c r="O2986">
        <v>0.40125823538631167</v>
      </c>
      <c r="P2986">
        <v>0.76466648002153903</v>
      </c>
      <c r="Q2986">
        <v>0.33491919429210881</v>
      </c>
      <c r="R2986">
        <v>-2.0126259645177669E-2</v>
      </c>
      <c r="S2986">
        <v>-0.31479293464692404</v>
      </c>
    </row>
    <row r="2987" spans="4:19" x14ac:dyDescent="0.25">
      <c r="D2987">
        <v>100</v>
      </c>
      <c r="E2987">
        <v>7.0681492702135548E-3</v>
      </c>
      <c r="F2987">
        <v>2.2712033144314855E-2</v>
      </c>
      <c r="G2987">
        <v>3.6880701123014563E-4</v>
      </c>
      <c r="H2987">
        <v>-0.16904745048393011</v>
      </c>
      <c r="I2987">
        <v>0.12348400973729667</v>
      </c>
      <c r="J2987">
        <v>4.5563440746633432E-2</v>
      </c>
      <c r="K2987">
        <v>-0.66959964787072934</v>
      </c>
      <c r="L2987">
        <v>0.26400337145563668</v>
      </c>
      <c r="M2987">
        <v>0.40559627641509621</v>
      </c>
      <c r="N2987">
        <v>-1.1664694538089364</v>
      </c>
      <c r="O2987">
        <v>0.40138077836608232</v>
      </c>
      <c r="P2987">
        <v>0.76508867544283277</v>
      </c>
      <c r="Q2987">
        <v>0.33508440587894839</v>
      </c>
      <c r="R2987">
        <v>-2.0117407910660745E-2</v>
      </c>
      <c r="S2987">
        <v>-0.31496699796830541</v>
      </c>
    </row>
    <row r="2988" spans="4:19" x14ac:dyDescent="0.25">
      <c r="D2988">
        <v>1000</v>
      </c>
      <c r="E2988">
        <v>7.1074605596410274E-3</v>
      </c>
      <c r="F2988">
        <v>2.2809079768865537E-2</v>
      </c>
      <c r="G2988">
        <v>3.6880703290534226E-4</v>
      </c>
      <c r="H2988">
        <v>-0.16980176540559455</v>
      </c>
      <c r="I2988">
        <v>0.12398535806374511</v>
      </c>
      <c r="J2988">
        <v>4.5816407341838783E-2</v>
      </c>
      <c r="K2988">
        <v>-0.67273351472344345</v>
      </c>
      <c r="L2988">
        <v>0.26488435905169183</v>
      </c>
      <c r="M2988">
        <v>0.40784915567175517</v>
      </c>
      <c r="N2988">
        <v>-1.1719454193204228</v>
      </c>
      <c r="O2988">
        <v>0.40260898989302518</v>
      </c>
      <c r="P2988">
        <v>0.76933642942739056</v>
      </c>
      <c r="Q2988">
        <v>0.33674568216811096</v>
      </c>
      <c r="R2988">
        <v>-2.0027405848427549E-2</v>
      </c>
      <c r="S2988">
        <v>-0.31671827631968341</v>
      </c>
    </row>
    <row r="2989" spans="4:19" x14ac:dyDescent="0.25">
      <c r="D2989">
        <v>10000</v>
      </c>
      <c r="E2989">
        <v>7.5260402098757222E-3</v>
      </c>
      <c r="F2989">
        <v>2.3827195993412948E-2</v>
      </c>
      <c r="G2989">
        <v>3.6880724965744887E-4</v>
      </c>
      <c r="H2989">
        <v>-0.17773687465708221</v>
      </c>
      <c r="I2989">
        <v>0.12922715233989024</v>
      </c>
      <c r="J2989">
        <v>4.8509722317191972E-2</v>
      </c>
      <c r="K2989">
        <v>-0.70579499379967459</v>
      </c>
      <c r="L2989">
        <v>0.27395889076716529</v>
      </c>
      <c r="M2989">
        <v>0.43183610303249509</v>
      </c>
      <c r="N2989">
        <v>-1.2297251107236313</v>
      </c>
      <c r="O2989">
        <v>0.41516263038232637</v>
      </c>
      <c r="P2989">
        <v>0.8145624803412943</v>
      </c>
      <c r="Q2989">
        <v>0.35432939749522774</v>
      </c>
      <c r="R2989">
        <v>-1.8964268080399194E-2</v>
      </c>
      <c r="S2989">
        <v>-0.3353651294148321</v>
      </c>
    </row>
    <row r="2990" spans="4:19" x14ac:dyDescent="0.25">
      <c r="D2990">
        <v>100000</v>
      </c>
      <c r="E2990">
        <v>1.8308413600263189E-2</v>
      </c>
      <c r="F2990">
        <v>4.3037691137547539E-2</v>
      </c>
      <c r="G2990">
        <v>3.6880941719252748E-4</v>
      </c>
      <c r="H2990">
        <v>-0.33754193725689774</v>
      </c>
      <c r="I2990">
        <v>0.21975699024502049</v>
      </c>
      <c r="J2990">
        <v>0.11778494701188436</v>
      </c>
      <c r="K2990">
        <v>-1.4156039394122999</v>
      </c>
      <c r="L2990">
        <v>0.36634272268751644</v>
      </c>
      <c r="M2990">
        <v>1.0492612167247799</v>
      </c>
      <c r="N2990">
        <v>-2.4745468113249167</v>
      </c>
      <c r="O2990">
        <v>0.49616881952546166</v>
      </c>
      <c r="P2990">
        <v>1.978377991799448</v>
      </c>
      <c r="Q2990">
        <v>0.75870131395798879</v>
      </c>
      <c r="R2990">
        <v>5.6646780257214147E-2</v>
      </c>
      <c r="S2990">
        <v>-0.81534809421519583</v>
      </c>
    </row>
    <row r="2991" spans="4:19" x14ac:dyDescent="0.25">
      <c r="D2991">
        <v>1000000</v>
      </c>
      <c r="E2991">
        <v>-1.3738088271002856E-3</v>
      </c>
      <c r="F2991">
        <v>-6.0938981454123804E-3</v>
      </c>
      <c r="G2991">
        <v>3.6883109394467861E-4</v>
      </c>
      <c r="H2991">
        <v>4.3514068223331037E-2</v>
      </c>
      <c r="I2991">
        <v>-3.4632180175528049E-2</v>
      </c>
      <c r="J2991">
        <v>-8.8818880478029882E-3</v>
      </c>
      <c r="K2991">
        <v>0.16394043721438578</v>
      </c>
      <c r="L2991">
        <v>-8.491536725866311E-2</v>
      </c>
      <c r="M2991">
        <v>-7.9025069955733329E-2</v>
      </c>
      <c r="N2991">
        <v>0.28453811827674969</v>
      </c>
      <c r="O2991">
        <v>-0.13533785067930282</v>
      </c>
      <c r="P2991">
        <v>-0.14920026759746463</v>
      </c>
      <c r="Q2991">
        <v>-7.6739296597565954E-2</v>
      </c>
      <c r="R2991">
        <v>1.5510365435119411E-2</v>
      </c>
      <c r="S2991">
        <v>6.1228931162432332E-2</v>
      </c>
    </row>
    <row r="2992" spans="4:19" x14ac:dyDescent="0.25">
      <c r="D2992">
        <v>1</v>
      </c>
      <c r="E2992">
        <v>7.0638624066972399E-3</v>
      </c>
      <c r="F2992">
        <v>2.2701435225696523E-2</v>
      </c>
      <c r="G2992">
        <v>3.6880700885189504E-4</v>
      </c>
      <c r="H2992">
        <v>-0.16896509734820953</v>
      </c>
      <c r="I2992">
        <v>0.12342924262546262</v>
      </c>
      <c r="J2992">
        <v>4.5535854722743352E-2</v>
      </c>
      <c r="K2992">
        <v>-0.66925759804641416</v>
      </c>
      <c r="L2992">
        <v>0.26390699755796021</v>
      </c>
      <c r="M2992">
        <v>0.40535060048846105</v>
      </c>
      <c r="N2992">
        <v>-1.1658717822989999</v>
      </c>
      <c r="O2992">
        <v>0.40124632418811146</v>
      </c>
      <c r="P2992">
        <v>0.76462545811087779</v>
      </c>
      <c r="Q2992">
        <v>0.33490314088778916</v>
      </c>
      <c r="R2992">
        <v>-2.0127118803763722E-2</v>
      </c>
      <c r="S2992">
        <v>-0.31477602208401834</v>
      </c>
    </row>
    <row r="2993" spans="4:19" x14ac:dyDescent="0.25">
      <c r="D2993">
        <v>10</v>
      </c>
      <c r="E2993">
        <v>7.0643505210773007E-3</v>
      </c>
      <c r="F2993">
        <v>2.2702642084290785E-2</v>
      </c>
      <c r="G2993">
        <v>3.6880700912283494E-4</v>
      </c>
      <c r="H2993">
        <v>-0.16897447525965248</v>
      </c>
      <c r="I2993">
        <v>0.12343547951210709</v>
      </c>
      <c r="J2993">
        <v>4.5538995747534727E-2</v>
      </c>
      <c r="K2993">
        <v>-0.66929654782749992</v>
      </c>
      <c r="L2993">
        <v>0.26391797397154448</v>
      </c>
      <c r="M2993">
        <v>0.40537857385594123</v>
      </c>
      <c r="N2993">
        <v>-1.1659398400502035</v>
      </c>
      <c r="O2993">
        <v>0.4012616386737804</v>
      </c>
      <c r="P2993">
        <v>0.7646782013764124</v>
      </c>
      <c r="Q2993">
        <v>0.33492378126642919</v>
      </c>
      <c r="R2993">
        <v>-2.0126014124901559E-2</v>
      </c>
      <c r="S2993">
        <v>-0.31479776714153473</v>
      </c>
    </row>
    <row r="2994" spans="4:19" x14ac:dyDescent="0.25">
      <c r="D2994">
        <v>100</v>
      </c>
      <c r="E2994">
        <v>7.0692353776121361E-3</v>
      </c>
      <c r="F2994">
        <v>2.2714717731507773E-2</v>
      </c>
      <c r="G2994">
        <v>3.6880701183223438E-4</v>
      </c>
      <c r="H2994">
        <v>-0.1690683122449137</v>
      </c>
      <c r="I2994">
        <v>0.12349788238975989</v>
      </c>
      <c r="J2994">
        <v>4.5570429855139594E-2</v>
      </c>
      <c r="K2994">
        <v>-0.66968629911818311</v>
      </c>
      <c r="L2994">
        <v>0.26402777899866336</v>
      </c>
      <c r="M2994">
        <v>0.4056585201195233</v>
      </c>
      <c r="N2994">
        <v>-1.1666208618228566</v>
      </c>
      <c r="O2994">
        <v>0.40141482707309351</v>
      </c>
      <c r="P2994">
        <v>0.76520603474976667</v>
      </c>
      <c r="Q2994">
        <v>0.33513032739805837</v>
      </c>
      <c r="R2994">
        <v>-2.0114944343031738E-2</v>
      </c>
      <c r="S2994">
        <v>-0.31501538305504084</v>
      </c>
    </row>
    <row r="2995" spans="4:19" x14ac:dyDescent="0.25">
      <c r="D2995">
        <v>1000</v>
      </c>
      <c r="E2995">
        <v>7.1184580859065729E-3</v>
      </c>
      <c r="F2995">
        <v>2.2836184522488191E-2</v>
      </c>
      <c r="G2995">
        <v>3.6880703892623064E-4</v>
      </c>
      <c r="H2995">
        <v>-0.17001250585844119</v>
      </c>
      <c r="I2995">
        <v>0.12412533053836228</v>
      </c>
      <c r="J2995">
        <v>4.5887175320082463E-2</v>
      </c>
      <c r="K2995">
        <v>-0.67360933032052017</v>
      </c>
      <c r="L2995">
        <v>0.26512992448501294</v>
      </c>
      <c r="M2995">
        <v>0.40847940583550724</v>
      </c>
      <c r="N2995">
        <v>-1.1734758049973735</v>
      </c>
      <c r="O2995">
        <v>0.40295105521970598</v>
      </c>
      <c r="P2995">
        <v>0.77052474977765684</v>
      </c>
      <c r="Q2995">
        <v>0.3372101244872141</v>
      </c>
      <c r="R2995">
        <v>-2.0001920729882272E-2</v>
      </c>
      <c r="S2995">
        <v>-0.31720820375734604</v>
      </c>
    </row>
    <row r="2996" spans="4:19" x14ac:dyDescent="0.25">
      <c r="D2996">
        <v>10000</v>
      </c>
      <c r="E2996">
        <v>7.6512075825931518E-3</v>
      </c>
      <c r="F2996">
        <v>2.4126338766402099E-2</v>
      </c>
      <c r="G2996">
        <v>3.6880730986641255E-4</v>
      </c>
      <c r="H2996">
        <v>-0.18007600231484844</v>
      </c>
      <c r="I2996">
        <v>0.13076098078765597</v>
      </c>
      <c r="J2996">
        <v>4.931502152717826E-2</v>
      </c>
      <c r="K2996">
        <v>-0.71557420840394315</v>
      </c>
      <c r="L2996">
        <v>0.2765657685843621</v>
      </c>
      <c r="M2996">
        <v>0.43900843981956683</v>
      </c>
      <c r="N2996">
        <v>-1.2468190898239619</v>
      </c>
      <c r="O2996">
        <v>0.41873384586278206</v>
      </c>
      <c r="P2996">
        <v>0.82808524396116212</v>
      </c>
      <c r="Q2996">
        <v>0.35955075370304357</v>
      </c>
      <c r="R2996">
        <v>-1.8609839888615198E-2</v>
      </c>
      <c r="S2996">
        <v>-0.34094091381443548</v>
      </c>
    </row>
    <row r="2997" spans="4:19" x14ac:dyDescent="0.25">
      <c r="D2997">
        <v>100000</v>
      </c>
      <c r="E2997">
        <v>3.0410900092924097E-2</v>
      </c>
      <c r="F2997">
        <v>5.5457813104817212E-2</v>
      </c>
      <c r="G2997">
        <v>3.6881001929012653E-4</v>
      </c>
      <c r="H2997">
        <v>-0.45875171014892047</v>
      </c>
      <c r="I2997">
        <v>0.26333575317627833</v>
      </c>
      <c r="J2997">
        <v>0.19541595697264569</v>
      </c>
      <c r="K2997">
        <v>-2.0273015752368089</v>
      </c>
      <c r="L2997">
        <v>0.28517972520078771</v>
      </c>
      <c r="M2997">
        <v>1.7421218500360212</v>
      </c>
      <c r="N2997">
        <v>-3.5536992115475421</v>
      </c>
      <c r="O2997">
        <v>0.26979038532523703</v>
      </c>
      <c r="P2997">
        <v>3.2839088262223015</v>
      </c>
      <c r="Q2997">
        <v>1.1490269782456437</v>
      </c>
      <c r="R2997">
        <v>0.2040565932595122</v>
      </c>
      <c r="S2997">
        <v>-1.3530835715051808</v>
      </c>
    </row>
    <row r="2998" spans="4:19" x14ac:dyDescent="0.25">
      <c r="D2998">
        <v>1000000</v>
      </c>
      <c r="E2998">
        <v>-1.0578978850204178E-3</v>
      </c>
      <c r="F2998">
        <v>-4.6267207289282736E-3</v>
      </c>
      <c r="G2998">
        <v>3.6883711571693707E-4</v>
      </c>
      <c r="H2998">
        <v>3.3090219899914786E-2</v>
      </c>
      <c r="I2998">
        <v>-2.6251769482826148E-2</v>
      </c>
      <c r="J2998">
        <v>-6.8384504170850846E-3</v>
      </c>
      <c r="K2998">
        <v>0.12491951478774865</v>
      </c>
      <c r="L2998">
        <v>-6.4074568205285232E-2</v>
      </c>
      <c r="M2998">
        <v>-6.0844946582463422E-2</v>
      </c>
      <c r="N2998">
        <v>0.21684967176395276</v>
      </c>
      <c r="O2998">
        <v>-0.10197960698103259</v>
      </c>
      <c r="P2998">
        <v>-0.11487006478292727</v>
      </c>
      <c r="Q2998">
        <v>-5.8637468695028616E-2</v>
      </c>
      <c r="R2998">
        <v>1.1488202552698112E-2</v>
      </c>
      <c r="S2998">
        <v>4.7149266142334056E-2</v>
      </c>
    </row>
    <row r="2999" spans="4:19" x14ac:dyDescent="0.25">
      <c r="D2999">
        <v>1</v>
      </c>
      <c r="E2999">
        <v>7.063873252950644E-3</v>
      </c>
      <c r="F2999">
        <v>2.2701462043382397E-2</v>
      </c>
      <c r="G2999">
        <v>3.6880700885791589E-4</v>
      </c>
      <c r="H2999">
        <v>-0.16896530573481883</v>
      </c>
      <c r="I2999">
        <v>0.12342938121621927</v>
      </c>
      <c r="J2999">
        <v>4.5535924518596005E-2</v>
      </c>
      <c r="K2999">
        <v>-0.66925846354706309</v>
      </c>
      <c r="L2999">
        <v>0.26390724147018574</v>
      </c>
      <c r="M2999">
        <v>0.4053512220768809</v>
      </c>
      <c r="N2999">
        <v>-1.1658732946057704</v>
      </c>
      <c r="O2999">
        <v>0.40124666450141078</v>
      </c>
      <c r="P2999">
        <v>0.7646266301043525</v>
      </c>
      <c r="Q2999">
        <v>0.33490359953476556</v>
      </c>
      <c r="R2999">
        <v>-2.0127094259887457E-2</v>
      </c>
      <c r="S2999">
        <v>-0.31477650527489232</v>
      </c>
    </row>
    <row r="3000" spans="4:19" x14ac:dyDescent="0.25">
      <c r="D3000">
        <v>10</v>
      </c>
      <c r="E3000">
        <v>7.0644590001005814E-3</v>
      </c>
      <c r="F3000">
        <v>2.2702910292515678E-2</v>
      </c>
      <c r="G3000">
        <v>3.6880700918304383E-4</v>
      </c>
      <c r="H3000">
        <v>-0.16897655938278433</v>
      </c>
      <c r="I3000">
        <v>0.12343686557085576</v>
      </c>
      <c r="J3000">
        <v>4.5539693811932125E-2</v>
      </c>
      <c r="K3000">
        <v>-0.66930520395990811</v>
      </c>
      <c r="L3000">
        <v>0.26392041327551397</v>
      </c>
      <c r="M3000">
        <v>0.40538479068439415</v>
      </c>
      <c r="N3000">
        <v>-1.1659549650912027</v>
      </c>
      <c r="O3000">
        <v>0.4012650420003574</v>
      </c>
      <c r="P3000">
        <v>0.76468992309084172</v>
      </c>
      <c r="Q3000">
        <v>0.33492836836849449</v>
      </c>
      <c r="R3000">
        <v>-2.012576858398063E-2</v>
      </c>
      <c r="S3000">
        <v>-0.31480259978450675</v>
      </c>
    </row>
    <row r="3001" spans="4:19" x14ac:dyDescent="0.25">
      <c r="D3001">
        <v>100</v>
      </c>
      <c r="E3001">
        <v>7.0703218188493165E-3</v>
      </c>
      <c r="F3001">
        <v>2.2717402953417992E-2</v>
      </c>
      <c r="G3001">
        <v>3.6880701243432312E-4</v>
      </c>
      <c r="H3001">
        <v>-0.16908917920812883</v>
      </c>
      <c r="I3001">
        <v>0.12351175809906678</v>
      </c>
      <c r="J3001">
        <v>4.557742110904428E-2</v>
      </c>
      <c r="K3001">
        <v>-0.66977297315354534</v>
      </c>
      <c r="L3001">
        <v>0.2640521902142261</v>
      </c>
      <c r="M3001">
        <v>0.40572078293930502</v>
      </c>
      <c r="N3001">
        <v>-1.1667723097760643</v>
      </c>
      <c r="O3001">
        <v>0.40144887968796894</v>
      </c>
      <c r="P3001">
        <v>0.76532343008808823</v>
      </c>
      <c r="Q3001">
        <v>0.33517626171497028</v>
      </c>
      <c r="R3001">
        <v>-2.0112478706458603E-2</v>
      </c>
      <c r="S3001">
        <v>-0.31506378300853299</v>
      </c>
    </row>
    <row r="3002" spans="4:19" x14ac:dyDescent="0.25">
      <c r="D3002">
        <v>1000</v>
      </c>
      <c r="E3002">
        <v>7.1294896983311968E-3</v>
      </c>
      <c r="F3002">
        <v>2.2863353771631366E-2</v>
      </c>
      <c r="G3002">
        <v>3.6880704494711929E-4</v>
      </c>
      <c r="H3002">
        <v>-0.17022377549817236</v>
      </c>
      <c r="I3002">
        <v>0.12426561315206897</v>
      </c>
      <c r="J3002">
        <v>4.5958162346082077E-2</v>
      </c>
      <c r="K3002">
        <v>-0.67448746634781997</v>
      </c>
      <c r="L3002">
        <v>0.26537585862168811</v>
      </c>
      <c r="M3002">
        <v>0.40911160772612476</v>
      </c>
      <c r="N3002">
        <v>-1.1750102578050914</v>
      </c>
      <c r="O3002">
        <v>0.40329350879135362</v>
      </c>
      <c r="P3002">
        <v>0.77171674901372</v>
      </c>
      <c r="Q3002">
        <v>0.33767587135429267</v>
      </c>
      <c r="R3002">
        <v>-1.9976222222940265E-2</v>
      </c>
      <c r="S3002">
        <v>-0.31769964913136306</v>
      </c>
    </row>
    <row r="3003" spans="4:19" x14ac:dyDescent="0.25">
      <c r="D3003">
        <v>10000</v>
      </c>
      <c r="E3003">
        <v>7.7806087454425493E-3</v>
      </c>
      <c r="F3003">
        <v>2.4433088322476367E-2</v>
      </c>
      <c r="G3003">
        <v>3.6880737007539591E-4</v>
      </c>
      <c r="H3003">
        <v>-0.18247829021934692</v>
      </c>
      <c r="I3003">
        <v>0.13233076783748388</v>
      </c>
      <c r="J3003">
        <v>5.0147522381855936E-2</v>
      </c>
      <c r="K3003">
        <v>-0.72563346680776064</v>
      </c>
      <c r="L3003">
        <v>0.27921029627829697</v>
      </c>
      <c r="M3003">
        <v>0.44642317052945657</v>
      </c>
      <c r="N3003">
        <v>-1.2644042027148998</v>
      </c>
      <c r="O3003">
        <v>0.42233931331097452</v>
      </c>
      <c r="P3003">
        <v>0.84206488940392177</v>
      </c>
      <c r="Q3003">
        <v>0.36493134873966682</v>
      </c>
      <c r="R3003">
        <v>-1.8226129111809541E-2</v>
      </c>
      <c r="S3003">
        <v>-0.34670521962785728</v>
      </c>
    </row>
    <row r="3004" spans="4:19" x14ac:dyDescent="0.25">
      <c r="D3004">
        <v>100000</v>
      </c>
      <c r="E3004">
        <v>8.9716705852936882E-2</v>
      </c>
      <c r="F3004">
        <v>7.7954465238406781E-2</v>
      </c>
      <c r="G3004">
        <v>3.6881062138969129E-4</v>
      </c>
      <c r="H3004">
        <v>-0.80845158484031643</v>
      </c>
      <c r="I3004">
        <v>0.23293675488406151</v>
      </c>
      <c r="J3004">
        <v>0.57551482995624781</v>
      </c>
      <c r="K3004">
        <v>-4.2485806912120729</v>
      </c>
      <c r="L3004">
        <v>-0.89333761007169699</v>
      </c>
      <c r="M3004">
        <v>5.1419183012837735</v>
      </c>
      <c r="N3004">
        <v>-7.4900522130874769</v>
      </c>
      <c r="O3004">
        <v>-2.1658439645400129</v>
      </c>
      <c r="P3004">
        <v>9.6558961776274828</v>
      </c>
      <c r="Q3004">
        <v>2.785727612254977</v>
      </c>
      <c r="R3004">
        <v>1.1809581839722441</v>
      </c>
      <c r="S3004">
        <v>-3.9666857962272317</v>
      </c>
    </row>
    <row r="3005" spans="4:19" x14ac:dyDescent="0.25">
      <c r="D3005">
        <v>1000000</v>
      </c>
      <c r="E3005">
        <v>-8.6011271165806029E-4</v>
      </c>
      <c r="F3005">
        <v>-3.728935736529678E-3</v>
      </c>
      <c r="G3005">
        <v>3.6884313768582926E-4</v>
      </c>
      <c r="H3005">
        <v>2.6695843928109753E-2</v>
      </c>
      <c r="I3005">
        <v>-2.1136423258582226E-2</v>
      </c>
      <c r="J3005">
        <v>-5.5594206695346315E-3</v>
      </c>
      <c r="K3005">
        <v>0.10090645276146759</v>
      </c>
      <c r="L3005">
        <v>-5.1441121355271235E-2</v>
      </c>
      <c r="M3005">
        <v>-4.946533140618925E-2</v>
      </c>
      <c r="N3005">
        <v>0.1751834334525384</v>
      </c>
      <c r="O3005">
        <v>-8.1800027842419354E-2</v>
      </c>
      <c r="P3005">
        <v>-9.3383405610126147E-2</v>
      </c>
      <c r="Q3005">
        <v>-4.7448002225113584E-2</v>
      </c>
      <c r="R3005">
        <v>9.1137600317736656E-3</v>
      </c>
      <c r="S3005">
        <v>3.8334242193336365E-2</v>
      </c>
    </row>
    <row r="3006" spans="4:19" x14ac:dyDescent="0.25">
      <c r="D3006">
        <v>1</v>
      </c>
      <c r="E3006">
        <v>7.0638840992373443E-3</v>
      </c>
      <c r="F3006">
        <v>2.2701488861131613E-2</v>
      </c>
      <c r="G3006">
        <v>3.6880700886393673E-4</v>
      </c>
      <c r="H3006">
        <v>-0.16896551412195038</v>
      </c>
      <c r="I3006">
        <v>0.12342951980729211</v>
      </c>
      <c r="J3006">
        <v>4.553599431464761E-2</v>
      </c>
      <c r="K3006">
        <v>-0.66925932904999641</v>
      </c>
      <c r="L3006">
        <v>0.2639074853827772</v>
      </c>
      <c r="M3006">
        <v>0.40535184366721211</v>
      </c>
      <c r="N3006">
        <v>-1.1658748069165306</v>
      </c>
      <c r="O3006">
        <v>0.40124700481510445</v>
      </c>
      <c r="P3006">
        <v>0.76462780210141545</v>
      </c>
      <c r="Q3006">
        <v>0.33490405818302449</v>
      </c>
      <c r="R3006">
        <v>-2.0127069715801582E-2</v>
      </c>
      <c r="S3006">
        <v>-0.31477698846723712</v>
      </c>
    </row>
    <row r="3007" spans="4:19" x14ac:dyDescent="0.25">
      <c r="D3007">
        <v>10</v>
      </c>
      <c r="E3007">
        <v>7.0645674824554991E-3</v>
      </c>
      <c r="F3007">
        <v>2.2703178507077881E-2</v>
      </c>
      <c r="G3007">
        <v>3.6880700924325272E-4</v>
      </c>
      <c r="H3007">
        <v>-0.1689786435578533</v>
      </c>
      <c r="I3007">
        <v>0.12343825166012934</v>
      </c>
      <c r="J3007">
        <v>4.5540391897723964E-2</v>
      </c>
      <c r="K3007">
        <v>-0.66931386031980367</v>
      </c>
      <c r="L3007">
        <v>0.26392285261620074</v>
      </c>
      <c r="M3007">
        <v>0.40539100770359227</v>
      </c>
      <c r="N3007">
        <v>-1.1659700905309016</v>
      </c>
      <c r="O3007">
        <v>0.40126844536603912</v>
      </c>
      <c r="P3007">
        <v>0.7647016451648625</v>
      </c>
      <c r="Q3007">
        <v>0.3349329555982834</v>
      </c>
      <c r="R3007">
        <v>-2.0125523022453962E-2</v>
      </c>
      <c r="S3007">
        <v>-0.3148074325758401</v>
      </c>
    </row>
    <row r="3008" spans="4:19" x14ac:dyDescent="0.25">
      <c r="D3008">
        <v>100</v>
      </c>
      <c r="E3008">
        <v>7.0714085940790589E-3</v>
      </c>
      <c r="F3008">
        <v>2.2720088810270669E-2</v>
      </c>
      <c r="G3008">
        <v>3.6880701303641187E-4</v>
      </c>
      <c r="H3008">
        <v>-0.16911005137553659</v>
      </c>
      <c r="I3008">
        <v>0.12352563686620499</v>
      </c>
      <c r="J3008">
        <v>4.5584414509328042E-2</v>
      </c>
      <c r="K3008">
        <v>-0.66985966998593227</v>
      </c>
      <c r="L3008">
        <v>0.2640766051026695</v>
      </c>
      <c r="M3008">
        <v>0.40578306488325211</v>
      </c>
      <c r="N3008">
        <v>-1.1669237976846247</v>
      </c>
      <c r="O3008">
        <v>0.40148293621018993</v>
      </c>
      <c r="P3008">
        <v>0.76544086147443124</v>
      </c>
      <c r="Q3008">
        <v>0.33522220883514109</v>
      </c>
      <c r="R3008">
        <v>-2.0110010999523809E-2</v>
      </c>
      <c r="S3008">
        <v>-0.31511219783562439</v>
      </c>
    </row>
    <row r="3009" spans="4:19" x14ac:dyDescent="0.25">
      <c r="D3009">
        <v>1000</v>
      </c>
      <c r="E3009">
        <v>7.1405555556328234E-3</v>
      </c>
      <c r="F3009">
        <v>2.2890587746769095E-2</v>
      </c>
      <c r="G3009">
        <v>3.6880705096800805E-4</v>
      </c>
      <c r="H3009">
        <v>-0.17043557634486106</v>
      </c>
      <c r="I3009">
        <v>0.12440620690603055</v>
      </c>
      <c r="J3009">
        <v>4.6029369438812751E-2</v>
      </c>
      <c r="K3009">
        <v>-0.67536793219771596</v>
      </c>
      <c r="L3009">
        <v>0.2656221617710024</v>
      </c>
      <c r="M3009">
        <v>0.4097457704267029</v>
      </c>
      <c r="N3009">
        <v>-1.1765487942559432</v>
      </c>
      <c r="O3009">
        <v>0.4036363500020812</v>
      </c>
      <c r="P3009">
        <v>0.77291244425386196</v>
      </c>
      <c r="Q3009">
        <v>0.33814292836045468</v>
      </c>
      <c r="R3009">
        <v>-1.9950308853761811E-2</v>
      </c>
      <c r="S3009">
        <v>-0.31819261950669642</v>
      </c>
    </row>
    <row r="3010" spans="4:19" x14ac:dyDescent="0.25">
      <c r="D3010">
        <v>10000</v>
      </c>
      <c r="E3010">
        <v>7.9144622060545854E-3</v>
      </c>
      <c r="F3010">
        <v>2.4747738542942547E-2</v>
      </c>
      <c r="G3010">
        <v>3.688074302843989E-4</v>
      </c>
      <c r="H3010">
        <v>-0.18494637048049611</v>
      </c>
      <c r="I3010">
        <v>0.13393774315886731</v>
      </c>
      <c r="J3010">
        <v>5.1008627321621702E-2</v>
      </c>
      <c r="K3010">
        <v>-0.73598522545836076</v>
      </c>
      <c r="L3010">
        <v>0.28189242655333757</v>
      </c>
      <c r="M3010">
        <v>0.45409279890502319</v>
      </c>
      <c r="N3010">
        <v>-1.2825023671011806</v>
      </c>
      <c r="O3010">
        <v>0.42597738617546455</v>
      </c>
      <c r="P3010">
        <v>0.85652498092569829</v>
      </c>
      <c r="Q3010">
        <v>0.37047871764827889</v>
      </c>
      <c r="R3010">
        <v>-1.7810946121954885E-2</v>
      </c>
      <c r="S3010">
        <v>-0.35266777152633466</v>
      </c>
    </row>
    <row r="3011" spans="4:19" x14ac:dyDescent="0.25">
      <c r="D3011">
        <v>100000</v>
      </c>
      <c r="E3011">
        <v>-9.4423764859956683E-2</v>
      </c>
      <c r="F3011">
        <v>0.13115994814780307</v>
      </c>
      <c r="G3011">
        <v>3.6881122349122214E-4</v>
      </c>
      <c r="H3011">
        <v>-0.50904847713849577</v>
      </c>
      <c r="I3011">
        <v>1.1100462286691766</v>
      </c>
      <c r="J3011">
        <v>-0.60099775153069146</v>
      </c>
      <c r="K3011">
        <v>7.0873300682890772E-2</v>
      </c>
      <c r="L3011">
        <v>5.2041055897152297</v>
      </c>
      <c r="M3011">
        <v>-5.2749788903981241</v>
      </c>
      <c r="N3011">
        <v>0.22928595802978435</v>
      </c>
      <c r="O3011">
        <v>9.4779772771928954</v>
      </c>
      <c r="P3011">
        <v>-9.7072632352226691</v>
      </c>
      <c r="Q3011">
        <v>-1.5048564217946527</v>
      </c>
      <c r="R3011">
        <v>-2.7363308523180798</v>
      </c>
      <c r="S3011">
        <v>4.2411872741127254</v>
      </c>
    </row>
    <row r="3012" spans="4:19" x14ac:dyDescent="0.25">
      <c r="D3012">
        <v>1000000</v>
      </c>
      <c r="E3012">
        <v>-7.2463462214273613E-4</v>
      </c>
      <c r="F3012">
        <v>-3.12294803179234E-3</v>
      </c>
      <c r="G3012">
        <v>3.6884915985136498E-4</v>
      </c>
      <c r="H3012">
        <v>2.2372748853250357E-2</v>
      </c>
      <c r="I3012">
        <v>-1.7689293265025441E-2</v>
      </c>
      <c r="J3012">
        <v>-4.6834555882355744E-3</v>
      </c>
      <c r="K3012">
        <v>8.4638220180572432E-2</v>
      </c>
      <c r="L3012">
        <v>-4.2966546020196006E-2</v>
      </c>
      <c r="M3012">
        <v>-4.1671674160376426E-2</v>
      </c>
      <c r="N3012">
        <v>0.14695065407715546</v>
      </c>
      <c r="O3012">
        <v>-6.8282197893630325E-2</v>
      </c>
      <c r="P3012">
        <v>-7.8668456183535795E-2</v>
      </c>
      <c r="Q3012">
        <v>-3.9845529838487437E-2</v>
      </c>
      <c r="R3012">
        <v>7.5493806675446251E-3</v>
      </c>
      <c r="S3012">
        <v>3.2296149170946364E-2</v>
      </c>
    </row>
    <row r="3013" spans="4:19" x14ac:dyDescent="0.25">
      <c r="D3013">
        <v>1</v>
      </c>
      <c r="E3013">
        <v>7.0638949455573618E-3</v>
      </c>
      <c r="F3013">
        <v>2.2701515678944208E-2</v>
      </c>
      <c r="G3013">
        <v>3.6880700886995769E-4</v>
      </c>
      <c r="H3013">
        <v>-0.16896572250959707</v>
      </c>
      <c r="I3013">
        <v>0.12342965839867404</v>
      </c>
      <c r="J3013">
        <v>4.5536064110912378E-2</v>
      </c>
      <c r="K3013">
        <v>-0.66926019455520702</v>
      </c>
      <c r="L3013">
        <v>0.26390772929573458</v>
      </c>
      <c r="M3013">
        <v>0.40535246525945468</v>
      </c>
      <c r="N3013">
        <v>-1.1658763192312698</v>
      </c>
      <c r="O3013">
        <v>0.40124734512918536</v>
      </c>
      <c r="P3013">
        <v>0.76462897410208086</v>
      </c>
      <c r="Q3013">
        <v>0.33490451683255884</v>
      </c>
      <c r="R3013">
        <v>-2.0127045171495439E-2</v>
      </c>
      <c r="S3013">
        <v>-0.31477747166106695</v>
      </c>
    </row>
    <row r="3014" spans="4:19" x14ac:dyDescent="0.25">
      <c r="D3014">
        <v>10</v>
      </c>
      <c r="E3014">
        <v>7.0646759681421891E-3</v>
      </c>
      <c r="F3014">
        <v>2.2703446727977573E-2</v>
      </c>
      <c r="G3014">
        <v>3.6880700930346161E-4</v>
      </c>
      <c r="H3014">
        <v>-0.16898072778485584</v>
      </c>
      <c r="I3014">
        <v>0.12343963777993494</v>
      </c>
      <c r="J3014">
        <v>4.5541090004924456E-2</v>
      </c>
      <c r="K3014">
        <v>-0.66932251690719013</v>
      </c>
      <c r="L3014">
        <v>0.26392529199358705</v>
      </c>
      <c r="M3014">
        <v>0.40539722491359242</v>
      </c>
      <c r="N3014">
        <v>-1.1659852163692968</v>
      </c>
      <c r="O3014">
        <v>0.40127184877080779</v>
      </c>
      <c r="P3014">
        <v>0.76471336759848185</v>
      </c>
      <c r="Q3014">
        <v>0.33493754295582789</v>
      </c>
      <c r="R3014">
        <v>-2.0125277440282474E-2</v>
      </c>
      <c r="S3014">
        <v>-0.31481226551556318</v>
      </c>
    </row>
    <row r="3015" spans="4:19" x14ac:dyDescent="0.25">
      <c r="D3015">
        <v>100</v>
      </c>
      <c r="E3015">
        <v>7.0724957034553979E-3</v>
      </c>
      <c r="F3015">
        <v>2.2722775302291026E-2</v>
      </c>
      <c r="G3015">
        <v>3.6880701363850067E-4</v>
      </c>
      <c r="H3015">
        <v>-0.16913092874911584</v>
      </c>
      <c r="I3015">
        <v>0.12353951869213731</v>
      </c>
      <c r="J3015">
        <v>4.5591410056985637E-2</v>
      </c>
      <c r="K3015">
        <v>-0.66994638962451347</v>
      </c>
      <c r="L3015">
        <v>0.26410102366432398</v>
      </c>
      <c r="M3015">
        <v>0.40584536596018239</v>
      </c>
      <c r="N3015">
        <v>-1.1670753255646069</v>
      </c>
      <c r="O3015">
        <v>0.40151699663922713</v>
      </c>
      <c r="P3015">
        <v>0.76555832892537268</v>
      </c>
      <c r="Q3015">
        <v>0.33526816876397447</v>
      </c>
      <c r="R3015">
        <v>-2.0107541220813374E-2</v>
      </c>
      <c r="S3015">
        <v>-0.31516062754317176</v>
      </c>
    </row>
    <row r="3016" spans="4:19" x14ac:dyDescent="0.25">
      <c r="D3016">
        <v>1000</v>
      </c>
      <c r="E3016">
        <v>7.1516558175162897E-3</v>
      </c>
      <c r="F3016">
        <v>2.291788667947477E-2</v>
      </c>
      <c r="G3016">
        <v>3.6880705698889708E-4</v>
      </c>
      <c r="H3016">
        <v>-0.17064791042901817</v>
      </c>
      <c r="I3016">
        <v>0.12454711280548736</v>
      </c>
      <c r="J3016">
        <v>4.6100797623530809E-2</v>
      </c>
      <c r="K3016">
        <v>-0.67625073731424479</v>
      </c>
      <c r="L3016">
        <v>0.26586883423740559</v>
      </c>
      <c r="M3016">
        <v>0.41038190307682498</v>
      </c>
      <c r="N3016">
        <v>-1.1780914309533514</v>
      </c>
      <c r="O3016">
        <v>0.40397957823062214</v>
      </c>
      <c r="P3016">
        <v>0.77411185272272576</v>
      </c>
      <c r="Q3016">
        <v>0.33861130112925864</v>
      </c>
      <c r="R3016">
        <v>-1.9924179137071008E-2</v>
      </c>
      <c r="S3016">
        <v>-0.31868712199219118</v>
      </c>
    </row>
    <row r="3017" spans="4:19" x14ac:dyDescent="0.25">
      <c r="D3017">
        <v>10000</v>
      </c>
      <c r="E3017">
        <v>8.0530017716223673E-3</v>
      </c>
      <c r="F3017">
        <v>2.5070598645061982E-2</v>
      </c>
      <c r="G3017">
        <v>3.6880749049342167E-4</v>
      </c>
      <c r="H3017">
        <v>-0.18748302615995982</v>
      </c>
      <c r="I3017">
        <v>0.13558318925098689</v>
      </c>
      <c r="J3017">
        <v>5.1899836908965824E-2</v>
      </c>
      <c r="K3017">
        <v>-0.7466427068404542</v>
      </c>
      <c r="L3017">
        <v>0.28461200285735089</v>
      </c>
      <c r="M3017">
        <v>0.4620307039830891</v>
      </c>
      <c r="N3017">
        <v>-1.3011368528529239</v>
      </c>
      <c r="O3017">
        <v>0.42964612063997976</v>
      </c>
      <c r="P3017">
        <v>0.87149073221293349</v>
      </c>
      <c r="Q3017">
        <v>0.37620088672900209</v>
      </c>
      <c r="R3017">
        <v>-1.7361912044435712E-2</v>
      </c>
      <c r="S3017">
        <v>-0.35883897468457349</v>
      </c>
    </row>
    <row r="3018" spans="4:19" x14ac:dyDescent="0.25">
      <c r="D3018">
        <v>100000</v>
      </c>
      <c r="E3018">
        <v>-3.0933602849846479E-2</v>
      </c>
      <c r="F3018">
        <v>0.41312824433083151</v>
      </c>
      <c r="G3018">
        <v>3.6881182559471881E-4</v>
      </c>
      <c r="H3018">
        <v>-2.5389771026763803</v>
      </c>
      <c r="I3018">
        <v>2.7300825442048939</v>
      </c>
      <c r="J3018">
        <v>-0.1911054415284994</v>
      </c>
      <c r="K3018">
        <v>-7.4741973381821545</v>
      </c>
      <c r="L3018">
        <v>9.1625234485705427</v>
      </c>
      <c r="M3018">
        <v>-1.6883261103883811</v>
      </c>
      <c r="N3018">
        <v>-12.306338207330231</v>
      </c>
      <c r="O3018">
        <v>15.407162446968126</v>
      </c>
      <c r="P3018">
        <v>-3.1008242396379018</v>
      </c>
      <c r="Q3018">
        <v>2.0140663480477663</v>
      </c>
      <c r="R3018">
        <v>-3.4064669318299252</v>
      </c>
      <c r="S3018">
        <v>1.3924005837821554</v>
      </c>
    </row>
    <row r="3019" spans="4:19" x14ac:dyDescent="0.25">
      <c r="D3019">
        <v>1000000</v>
      </c>
      <c r="E3019">
        <v>-6.2602773054746164E-4</v>
      </c>
      <c r="F3019">
        <v>-2.6863848178300918E-3</v>
      </c>
      <c r="G3019">
        <v>3.6885518221355367E-4</v>
      </c>
      <c r="H3019">
        <v>1.9254753473887831E-2</v>
      </c>
      <c r="I3019">
        <v>-1.5208793694654332E-2</v>
      </c>
      <c r="J3019">
        <v>-4.0459597792548152E-3</v>
      </c>
      <c r="K3019">
        <v>7.2887862717699647E-2</v>
      </c>
      <c r="L3019">
        <v>-3.6888201583760605E-2</v>
      </c>
      <c r="M3019">
        <v>-3.5999661133942595E-2</v>
      </c>
      <c r="N3019">
        <v>0.12655594275368998</v>
      </c>
      <c r="O3019">
        <v>-5.8596226446390176E-2</v>
      </c>
      <c r="P3019">
        <v>-6.7959716307306905E-2</v>
      </c>
      <c r="Q3019">
        <v>-3.4343238305702073E-2</v>
      </c>
      <c r="R3019">
        <v>6.4418829704528946E-3</v>
      </c>
      <c r="S3019">
        <v>2.7901355335245626E-2</v>
      </c>
    </row>
    <row r="3020" spans="4:19" x14ac:dyDescent="0.25">
      <c r="D3020">
        <v>1</v>
      </c>
      <c r="E3020">
        <v>7.063905791910686E-3</v>
      </c>
      <c r="F3020">
        <v>2.2701542496820149E-2</v>
      </c>
      <c r="G3020">
        <v>3.6880700887597859E-4</v>
      </c>
      <c r="H3020">
        <v>-0.16896593089775536</v>
      </c>
      <c r="I3020">
        <v>0.12342979699035439</v>
      </c>
      <c r="J3020">
        <v>4.5536133907404519E-2</v>
      </c>
      <c r="K3020">
        <v>-0.66926106006267716</v>
      </c>
      <c r="L3020">
        <v>0.26390797320906145</v>
      </c>
      <c r="M3020">
        <v>0.4053530868536086</v>
      </c>
      <c r="N3020">
        <v>-1.1658778315500093</v>
      </c>
      <c r="O3020">
        <v>0.40124768544366418</v>
      </c>
      <c r="P3020">
        <v>0.76463014610634161</v>
      </c>
      <c r="Q3020">
        <v>0.33490497548337217</v>
      </c>
      <c r="R3020">
        <v>-2.0127020627001002E-2</v>
      </c>
      <c r="S3020">
        <v>-0.31477795485638893</v>
      </c>
    </row>
    <row r="3021" spans="4:19" x14ac:dyDescent="0.25">
      <c r="D3021">
        <v>10</v>
      </c>
      <c r="E3021">
        <v>7.0647844571607998E-3</v>
      </c>
      <c r="F3021">
        <v>2.270371495521498E-2</v>
      </c>
      <c r="G3021">
        <v>3.6880700936367045E-4</v>
      </c>
      <c r="H3021">
        <v>-0.16898281206380261</v>
      </c>
      <c r="I3021">
        <v>0.12344102393026191</v>
      </c>
      <c r="J3021">
        <v>4.5541788133547811E-2</v>
      </c>
      <c r="K3021">
        <v>-0.66933117372205331</v>
      </c>
      <c r="L3021">
        <v>0.26392773140769421</v>
      </c>
      <c r="M3021">
        <v>0.4054034423143591</v>
      </c>
      <c r="N3021">
        <v>-1.1660003426064058</v>
      </c>
      <c r="O3021">
        <v>0.40127525221468119</v>
      </c>
      <c r="P3021">
        <v>0.76472509039171399</v>
      </c>
      <c r="Q3021">
        <v>0.33494213044112797</v>
      </c>
      <c r="R3021">
        <v>-2.0125031837491036E-2</v>
      </c>
      <c r="S3021">
        <v>-0.31481709860364049</v>
      </c>
    </row>
    <row r="3022" spans="4:19" x14ac:dyDescent="0.25">
      <c r="D3022">
        <v>100</v>
      </c>
      <c r="E3022">
        <v>7.0735831471324491E-3</v>
      </c>
      <c r="F3022">
        <v>2.2725462429704378E-2</v>
      </c>
      <c r="G3022">
        <v>3.6880701424058947E-4</v>
      </c>
      <c r="H3022">
        <v>-0.16915181133084189</v>
      </c>
      <c r="I3022">
        <v>0.12355340357785138</v>
      </c>
      <c r="J3022">
        <v>4.5598407752990511E-2</v>
      </c>
      <c r="K3022">
        <v>-0.67003313207843362</v>
      </c>
      <c r="L3022">
        <v>0.26412544589951281</v>
      </c>
      <c r="M3022">
        <v>0.40590768617892792</v>
      </c>
      <c r="N3022">
        <v>-1.1672268934321046</v>
      </c>
      <c r="O3022">
        <v>0.40155106097453697</v>
      </c>
      <c r="P3022">
        <v>0.76567583245756055</v>
      </c>
      <c r="Q3022">
        <v>0.3353141415069274</v>
      </c>
      <c r="R3022">
        <v>-2.0105069368888451E-2</v>
      </c>
      <c r="S3022">
        <v>-0.31520907213804605</v>
      </c>
    </row>
    <row r="3023" spans="4:19" x14ac:dyDescent="0.25">
      <c r="D3023">
        <v>1000</v>
      </c>
      <c r="E3023">
        <v>7.1627906446810607E-3</v>
      </c>
      <c r="F3023">
        <v>2.2945250802427826E-2</v>
      </c>
      <c r="G3023">
        <v>3.6880706300978627E-4</v>
      </c>
      <c r="H3023">
        <v>-0.17086077979168124</v>
      </c>
      <c r="I3023">
        <v>0.12468833185980799</v>
      </c>
      <c r="J3023">
        <v>4.617244793185904E-2</v>
      </c>
      <c r="K3023">
        <v>-0.67713589119343709</v>
      </c>
      <c r="L3023">
        <v>0.26611587632045897</v>
      </c>
      <c r="M3023">
        <v>0.41102001487297457</v>
      </c>
      <c r="N3023">
        <v>-1.1796381845924664</v>
      </c>
      <c r="O3023">
        <v>0.4043231928402129</v>
      </c>
      <c r="P3023">
        <v>0.77531499175223217</v>
      </c>
      <c r="Q3023">
        <v>0.33908099531696223</v>
      </c>
      <c r="R3023">
        <v>-1.9897831576020764E-2</v>
      </c>
      <c r="S3023">
        <v>-0.31918316374093791</v>
      </c>
    </row>
    <row r="3024" spans="4:19" x14ac:dyDescent="0.25">
      <c r="D3024">
        <v>10000</v>
      </c>
      <c r="E3024">
        <v>8.1964779118231749E-3</v>
      </c>
      <c r="F3024">
        <v>2.5401994195641733E-2</v>
      </c>
      <c r="G3024">
        <v>3.6880755070246401E-4</v>
      </c>
      <c r="H3024">
        <v>-0.1900912024739192</v>
      </c>
      <c r="I3024">
        <v>0.1372684439093419</v>
      </c>
      <c r="J3024">
        <v>5.2822758564580852E-2</v>
      </c>
      <c r="K3024">
        <v>-0.75761996057027758</v>
      </c>
      <c r="L3024">
        <v>0.28736874250389732</v>
      </c>
      <c r="M3024">
        <v>0.47025121806637316</v>
      </c>
      <c r="N3024">
        <v>-1.3203323901658415</v>
      </c>
      <c r="O3024">
        <v>0.43334323685582632</v>
      </c>
      <c r="P3024">
        <v>0.8869891533100116</v>
      </c>
      <c r="Q3024">
        <v>0.38210641485150987</v>
      </c>
      <c r="R3024">
        <v>-1.6876439489873718E-2</v>
      </c>
      <c r="S3024">
        <v>-0.36522997536162904</v>
      </c>
    </row>
    <row r="3025" spans="4:19" x14ac:dyDescent="0.25">
      <c r="D3025">
        <v>100000</v>
      </c>
      <c r="E3025">
        <v>-1.8496577848820871E-2</v>
      </c>
      <c r="F3025">
        <v>-0.35930291532780056</v>
      </c>
      <c r="G3025">
        <v>3.6881242770018142E-4</v>
      </c>
      <c r="H3025">
        <v>2.3230686369660241</v>
      </c>
      <c r="I3025">
        <v>-2.199124765033325</v>
      </c>
      <c r="J3025">
        <v>-0.12394387193270973</v>
      </c>
      <c r="K3025">
        <v>7.4772590920485946</v>
      </c>
      <c r="L3025">
        <v>-6.3740838562977515</v>
      </c>
      <c r="M3025">
        <v>-1.1031752357508466</v>
      </c>
      <c r="N3025">
        <v>12.266369378005511</v>
      </c>
      <c r="O3025">
        <v>-10.153391512242511</v>
      </c>
      <c r="P3025">
        <v>-2.1129778657630069</v>
      </c>
      <c r="Q3025">
        <v>-2.9602868530450337</v>
      </c>
      <c r="R3025">
        <v>2.1403293385161604</v>
      </c>
      <c r="S3025">
        <v>0.81995751452886623</v>
      </c>
    </row>
    <row r="3026" spans="4:19" x14ac:dyDescent="0.25">
      <c r="D3026">
        <v>1000000</v>
      </c>
      <c r="E3026">
        <v>-5.5104287187405111E-4</v>
      </c>
      <c r="F3026">
        <v>-2.3569079011859706E-3</v>
      </c>
      <c r="G3026">
        <v>3.6886120477240525E-4</v>
      </c>
      <c r="H3026">
        <v>1.6899578038710672E-2</v>
      </c>
      <c r="I3026">
        <v>-1.3338358168969222E-2</v>
      </c>
      <c r="J3026">
        <v>-3.5612198697450026E-3</v>
      </c>
      <c r="K3026">
        <v>6.4002679581204092E-2</v>
      </c>
      <c r="L3026">
        <v>-3.2315951127031894E-2</v>
      </c>
      <c r="M3026">
        <v>-3.1686728454168644E-2</v>
      </c>
      <c r="N3026">
        <v>0.11113282874302044</v>
      </c>
      <c r="O3026">
        <v>-5.1315690809033754E-2</v>
      </c>
      <c r="P3026">
        <v>-5.9817137933997344E-2</v>
      </c>
      <c r="Q3026">
        <v>-3.0176376711626318E-2</v>
      </c>
      <c r="R3026">
        <v>5.617010976816772E-3</v>
      </c>
      <c r="S3026">
        <v>2.4559365734802441E-2</v>
      </c>
    </row>
    <row r="3027" spans="4:19" x14ac:dyDescent="0.25">
      <c r="D3027">
        <v>1</v>
      </c>
      <c r="E3027">
        <v>6.1586372513102729E-4</v>
      </c>
      <c r="F3027">
        <v>1.8926202593062984E-2</v>
      </c>
      <c r="G3027">
        <v>3.6880700884587414E-4</v>
      </c>
      <c r="H3027">
        <v>-0.11353720979640158</v>
      </c>
      <c r="I3027">
        <v>0.10959844036036515</v>
      </c>
      <c r="J3027">
        <v>3.938769436047096E-3</v>
      </c>
      <c r="K3027">
        <v>-0.36579007009297726</v>
      </c>
      <c r="L3027">
        <v>0.33037199334280842</v>
      </c>
      <c r="M3027">
        <v>3.5418076750175942E-2</v>
      </c>
      <c r="N3027">
        <v>-0.61805230676094425</v>
      </c>
      <c r="O3027">
        <v>0.55122577012778962</v>
      </c>
      <c r="P3027">
        <v>6.6826536633143974E-2</v>
      </c>
      <c r="Q3027">
        <v>0.13866591962827712</v>
      </c>
      <c r="R3027">
        <v>-0.11105467108233924</v>
      </c>
      <c r="S3027">
        <v>-2.7611248545937883E-2</v>
      </c>
    </row>
    <row r="3028" spans="4:19" x14ac:dyDescent="0.25">
      <c r="D3028">
        <v>10</v>
      </c>
      <c r="E3028">
        <v>6.158962777329986E-4</v>
      </c>
      <c r="F3028">
        <v>1.8927007510644255E-2</v>
      </c>
      <c r="G3028">
        <v>3.6880700906262605E-4</v>
      </c>
      <c r="H3028">
        <v>-0.11354206184904569</v>
      </c>
      <c r="I3028">
        <v>0.1096030845615239</v>
      </c>
      <c r="J3028">
        <v>3.9389772875182416E-3</v>
      </c>
      <c r="K3028">
        <v>-0.36580582844501208</v>
      </c>
      <c r="L3028">
        <v>0.33038588288273019</v>
      </c>
      <c r="M3028">
        <v>3.5419945562267685E-2</v>
      </c>
      <c r="N3028">
        <v>-0.61807896625432335</v>
      </c>
      <c r="O3028">
        <v>0.55124890661075554</v>
      </c>
      <c r="P3028">
        <v>6.6830059643557149E-2</v>
      </c>
      <c r="Q3028">
        <v>0.13867197388059793</v>
      </c>
      <c r="R3028">
        <v>-0.11105926548207634</v>
      </c>
      <c r="S3028">
        <v>-2.761270839852159E-2</v>
      </c>
    </row>
    <row r="3029" spans="4:19" x14ac:dyDescent="0.25">
      <c r="D3029">
        <v>100</v>
      </c>
      <c r="E3029">
        <v>6.1622199312180476E-4</v>
      </c>
      <c r="F3029">
        <v>1.893506045364049E-2</v>
      </c>
      <c r="G3029">
        <v>3.6880701123014563E-4</v>
      </c>
      <c r="H3029">
        <v>-0.11359060521795783</v>
      </c>
      <c r="I3029">
        <v>0.1096495482081643</v>
      </c>
      <c r="J3029">
        <v>3.9410570097899722E-3</v>
      </c>
      <c r="K3029">
        <v>-0.36596348686757807</v>
      </c>
      <c r="L3029">
        <v>0.33052484232811707</v>
      </c>
      <c r="M3029">
        <v>3.543864453945389E-2</v>
      </c>
      <c r="N3029">
        <v>-0.61834568806812129</v>
      </c>
      <c r="O3029">
        <v>0.55148037786905491</v>
      </c>
      <c r="P3029">
        <v>6.6865310199069938E-2</v>
      </c>
      <c r="Q3029">
        <v>0.13873254565464421</v>
      </c>
      <c r="R3029">
        <v>-0.11110523023594254</v>
      </c>
      <c r="S3029">
        <v>-2.7627315418712328E-2</v>
      </c>
    </row>
    <row r="3030" spans="4:19" x14ac:dyDescent="0.25">
      <c r="D3030">
        <v>1000</v>
      </c>
      <c r="E3030">
        <v>6.1949819567349554E-4</v>
      </c>
      <c r="F3030">
        <v>1.9015968388699088E-2</v>
      </c>
      <c r="G3030">
        <v>3.6880703290534226E-4</v>
      </c>
      <c r="H3030">
        <v>-0.11407833407441359</v>
      </c>
      <c r="I3030">
        <v>0.11011635837489919</v>
      </c>
      <c r="J3030">
        <v>3.9619756995108446E-3</v>
      </c>
      <c r="K3030">
        <v>-0.36754759751342903</v>
      </c>
      <c r="L3030">
        <v>0.33192087118743885</v>
      </c>
      <c r="M3030">
        <v>3.5626726325979519E-2</v>
      </c>
      <c r="N3030">
        <v>-0.62102565559962386</v>
      </c>
      <c r="O3030">
        <v>0.55380578266985836</v>
      </c>
      <c r="P3030">
        <v>6.7219872929769053E-2</v>
      </c>
      <c r="Q3030">
        <v>0.13934120289551544</v>
      </c>
      <c r="R3030">
        <v>-0.111566962826668</v>
      </c>
      <c r="S3030">
        <v>-2.7774240068858091E-2</v>
      </c>
    </row>
    <row r="3031" spans="4:19" x14ac:dyDescent="0.25">
      <c r="D3031">
        <v>10000</v>
      </c>
      <c r="E3031">
        <v>6.5428381391847978E-4</v>
      </c>
      <c r="F3031">
        <v>1.9864773607419148E-2</v>
      </c>
      <c r="G3031">
        <v>3.6880724965744887E-4</v>
      </c>
      <c r="H3031">
        <v>-0.11919659795317372</v>
      </c>
      <c r="I3031">
        <v>0.11501253242912313</v>
      </c>
      <c r="J3031">
        <v>4.1840655240648061E-3</v>
      </c>
      <c r="K3031">
        <v>-0.38417938067697932</v>
      </c>
      <c r="L3031">
        <v>0.34655583681839985</v>
      </c>
      <c r="M3031">
        <v>3.7623543858586572E-2</v>
      </c>
      <c r="N3031">
        <v>-0.64916478950085832</v>
      </c>
      <c r="O3031">
        <v>0.57818077259981138</v>
      </c>
      <c r="P3031">
        <v>7.098401690104339E-2</v>
      </c>
      <c r="Q3031">
        <v>0.14573689325087003</v>
      </c>
      <c r="R3031">
        <v>-0.11640263525089622</v>
      </c>
      <c r="S3031">
        <v>-2.9334257999970248E-2</v>
      </c>
    </row>
    <row r="3032" spans="4:19" x14ac:dyDescent="0.25">
      <c r="D3032">
        <v>100000</v>
      </c>
      <c r="E3032">
        <v>1.4921390007780228E-3</v>
      </c>
      <c r="F3032">
        <v>3.588059590686872E-2</v>
      </c>
      <c r="G3032">
        <v>3.6880941719252748E-4</v>
      </c>
      <c r="H3032">
        <v>-0.21641802198167781</v>
      </c>
      <c r="I3032">
        <v>0.20689233613088476</v>
      </c>
      <c r="J3032">
        <v>9.5256858507966058E-3</v>
      </c>
      <c r="K3032">
        <v>-0.70353912184146949</v>
      </c>
      <c r="L3032">
        <v>0.61789389552323826</v>
      </c>
      <c r="M3032">
        <v>8.5645226318227685E-2</v>
      </c>
      <c r="N3032">
        <v>-1.1901712440478498</v>
      </c>
      <c r="O3032">
        <v>1.0287322518165105</v>
      </c>
      <c r="P3032">
        <v>0.16143899223133218</v>
      </c>
      <c r="Q3032">
        <v>0.27091691449308541</v>
      </c>
      <c r="R3032">
        <v>-0.20399852248432992</v>
      </c>
      <c r="S3032">
        <v>-6.6918392008766148E-2</v>
      </c>
    </row>
    <row r="3033" spans="4:19" x14ac:dyDescent="0.25">
      <c r="D3033">
        <v>1000000</v>
      </c>
      <c r="E3033">
        <v>-1.263915738572056E-4</v>
      </c>
      <c r="F3033">
        <v>-5.0804931926842689E-3</v>
      </c>
      <c r="G3033">
        <v>3.6883109394467861E-4</v>
      </c>
      <c r="H3033">
        <v>3.0330579649390899E-2</v>
      </c>
      <c r="I3033">
        <v>-2.9520162955012808E-2</v>
      </c>
      <c r="J3033">
        <v>-8.1041669439230191E-4</v>
      </c>
      <c r="K3033">
        <v>9.6917175607629247E-2</v>
      </c>
      <c r="L3033">
        <v>-8.9628405914787379E-2</v>
      </c>
      <c r="M3033">
        <v>-7.2887696928418677E-3</v>
      </c>
      <c r="N3033">
        <v>0.1634920417292669</v>
      </c>
      <c r="O3033">
        <v>-0.14972102473759108</v>
      </c>
      <c r="P3033">
        <v>-1.3771016991682927E-2</v>
      </c>
      <c r="Q3033">
        <v>-3.6266968965133373E-2</v>
      </c>
      <c r="R3033">
        <v>3.0602929048654914E-2</v>
      </c>
      <c r="S3033">
        <v>5.6640399164749056E-3</v>
      </c>
    </row>
    <row r="3034" spans="4:19" x14ac:dyDescent="0.25">
      <c r="D3034">
        <v>1</v>
      </c>
      <c r="E3034">
        <v>6.1586462932350546E-4</v>
      </c>
      <c r="F3034">
        <v>1.8926224950960226E-2</v>
      </c>
      <c r="G3034">
        <v>3.6880700885189504E-4</v>
      </c>
      <c r="H3034">
        <v>-0.11353734457003739</v>
      </c>
      <c r="I3034">
        <v>0.10959856936063872</v>
      </c>
      <c r="J3034">
        <v>3.9387752093986705E-3</v>
      </c>
      <c r="K3034">
        <v>-0.36579050780659728</v>
      </c>
      <c r="L3034">
        <v>0.33037237914764006</v>
      </c>
      <c r="M3034">
        <v>3.5418128658953663E-2</v>
      </c>
      <c r="N3034">
        <v>-0.61805304727128529</v>
      </c>
      <c r="O3034">
        <v>0.55122641278175877</v>
      </c>
      <c r="P3034">
        <v>6.6826634489522974E-2</v>
      </c>
      <c r="Q3034">
        <v>0.13866608779476763</v>
      </c>
      <c r="R3034">
        <v>-0.11105479869946677</v>
      </c>
      <c r="S3034">
        <v>-2.7611289095318625E-2</v>
      </c>
    </row>
    <row r="3035" spans="4:19" x14ac:dyDescent="0.25">
      <c r="D3035">
        <v>10</v>
      </c>
      <c r="E3035">
        <v>6.1590532073316098E-4</v>
      </c>
      <c r="F3035">
        <v>1.8927231111011869E-2</v>
      </c>
      <c r="G3035">
        <v>3.6880700912283494E-4</v>
      </c>
      <c r="H3035">
        <v>-0.11354340971511689</v>
      </c>
      <c r="I3035">
        <v>0.10960437468718709</v>
      </c>
      <c r="J3035">
        <v>3.939035027926252E-3</v>
      </c>
      <c r="K3035">
        <v>-0.36581020600660352</v>
      </c>
      <c r="L3035">
        <v>0.33038974129484444</v>
      </c>
      <c r="M3035">
        <v>3.5420464711762634E-2</v>
      </c>
      <c r="N3035">
        <v>-0.61808637207838402</v>
      </c>
      <c r="O3035">
        <v>0.55125533375485958</v>
      </c>
      <c r="P3035">
        <v>6.6831038323527991E-2</v>
      </c>
      <c r="Q3035">
        <v>0.13867365571169898</v>
      </c>
      <c r="R3035">
        <v>-0.11106054177117741</v>
      </c>
      <c r="S3035">
        <v>-2.7613113940525125E-2</v>
      </c>
    </row>
    <row r="3036" spans="4:19" x14ac:dyDescent="0.25">
      <c r="D3036">
        <v>100</v>
      </c>
      <c r="E3036">
        <v>6.16312530767168E-4</v>
      </c>
      <c r="F3036">
        <v>1.8937298598524659E-2</v>
      </c>
      <c r="G3036">
        <v>3.6880701183223438E-4</v>
      </c>
      <c r="H3036">
        <v>-0.11360409686209394</v>
      </c>
      <c r="I3036">
        <v>0.1096624617617401</v>
      </c>
      <c r="J3036">
        <v>3.9416351003538352E-3</v>
      </c>
      <c r="K3036">
        <v>-0.36600730505707801</v>
      </c>
      <c r="L3036">
        <v>0.33056346285177085</v>
      </c>
      <c r="M3036">
        <v>3.5443842205303611E-2</v>
      </c>
      <c r="N3036">
        <v>-0.61841981842583849</v>
      </c>
      <c r="O3036">
        <v>0.55154470980195214</v>
      </c>
      <c r="P3036">
        <v>6.687510862387569E-2</v>
      </c>
      <c r="Q3036">
        <v>0.13874938059158382</v>
      </c>
      <c r="R3036">
        <v>-0.11111800492439983</v>
      </c>
      <c r="S3036">
        <v>-2.7631375667191094E-2</v>
      </c>
    </row>
    <row r="3037" spans="4:19" x14ac:dyDescent="0.25">
      <c r="D3037">
        <v>1000</v>
      </c>
      <c r="E3037">
        <v>6.2041444348206445E-4</v>
      </c>
      <c r="F3037">
        <v>1.9038565667646546E-2</v>
      </c>
      <c r="G3037">
        <v>3.6880703892623064E-4</v>
      </c>
      <c r="H3037">
        <v>-0.11421455929330548</v>
      </c>
      <c r="I3037">
        <v>0.110246733365571</v>
      </c>
      <c r="J3037">
        <v>3.9678259277380334E-3</v>
      </c>
      <c r="K3037">
        <v>-0.36799007139226347</v>
      </c>
      <c r="L3037">
        <v>0.33231074518198866</v>
      </c>
      <c r="M3037">
        <v>3.5679326210271256E-2</v>
      </c>
      <c r="N3037">
        <v>-0.62177422962627915</v>
      </c>
      <c r="O3037">
        <v>0.55445519839663504</v>
      </c>
      <c r="P3037">
        <v>6.7319031229637005E-2</v>
      </c>
      <c r="Q3037">
        <v>0.13951122865356425</v>
      </c>
      <c r="R3037">
        <v>-0.11169589845314221</v>
      </c>
      <c r="S3037">
        <v>-2.7815330200418487E-2</v>
      </c>
    </row>
    <row r="3038" spans="4:19" x14ac:dyDescent="0.25">
      <c r="D3038">
        <v>10000</v>
      </c>
      <c r="E3038">
        <v>6.6465075626122923E-4</v>
      </c>
      <c r="F3038">
        <v>2.0114169443310535E-2</v>
      </c>
      <c r="G3038">
        <v>3.6880730986641255E-4</v>
      </c>
      <c r="H3038">
        <v>-0.12070097362803978</v>
      </c>
      <c r="I3038">
        <v>0.11645072624586916</v>
      </c>
      <c r="J3038">
        <v>4.2502473821599551E-3</v>
      </c>
      <c r="K3038">
        <v>-0.38907066145636904</v>
      </c>
      <c r="L3038">
        <v>0.35085207822161024</v>
      </c>
      <c r="M3038">
        <v>3.8218583234751691E-2</v>
      </c>
      <c r="N3038">
        <v>-0.65744092433208579</v>
      </c>
      <c r="O3038">
        <v>0.58533527144909314</v>
      </c>
      <c r="P3038">
        <v>7.2105652882981985E-2</v>
      </c>
      <c r="Q3038">
        <v>0.14761969275079778</v>
      </c>
      <c r="R3038">
        <v>-0.11782050484019635</v>
      </c>
      <c r="S3038">
        <v>-2.979918791059788E-2</v>
      </c>
    </row>
    <row r="3039" spans="4:19" x14ac:dyDescent="0.25">
      <c r="D3039">
        <v>100000</v>
      </c>
      <c r="E3039">
        <v>2.315955529206735E-3</v>
      </c>
      <c r="F3039">
        <v>4.6235272601707345E-2</v>
      </c>
      <c r="G3039">
        <v>3.6881001929012653E-4</v>
      </c>
      <c r="H3039">
        <v>-0.28026143255105396</v>
      </c>
      <c r="I3039">
        <v>0.26549299302374152</v>
      </c>
      <c r="J3039">
        <v>1.4768439527308885E-2</v>
      </c>
      <c r="K3039">
        <v>-0.91845910127418051</v>
      </c>
      <c r="L3039">
        <v>0.78568700246587753</v>
      </c>
      <c r="M3039">
        <v>0.13277209880830299</v>
      </c>
      <c r="N3039">
        <v>-1.5551348724063452</v>
      </c>
      <c r="O3039">
        <v>1.305011036285098</v>
      </c>
      <c r="P3039">
        <v>0.25012383612124012</v>
      </c>
      <c r="Q3039">
        <v>0.3588701266928922</v>
      </c>
      <c r="R3039">
        <v>-0.25498643943405241</v>
      </c>
      <c r="S3039">
        <v>-0.10388368725885044</v>
      </c>
    </row>
    <row r="3040" spans="4:19" x14ac:dyDescent="0.25">
      <c r="D3040">
        <v>1000000</v>
      </c>
      <c r="E3040">
        <v>-9.7126642937972086E-5</v>
      </c>
      <c r="F3040">
        <v>-3.8573048985840268E-3</v>
      </c>
      <c r="G3040">
        <v>3.6883711571693707E-4</v>
      </c>
      <c r="H3040">
        <v>2.3032681465316784E-2</v>
      </c>
      <c r="I3040">
        <v>-2.2409991393935513E-2</v>
      </c>
      <c r="J3040">
        <v>-6.2269007140258736E-4</v>
      </c>
      <c r="K3040">
        <v>7.362296808165425E-2</v>
      </c>
      <c r="L3040">
        <v>-6.8022637526098606E-2</v>
      </c>
      <c r="M3040">
        <v>-5.6003305555591965E-3</v>
      </c>
      <c r="N3040">
        <v>0.12420677988533413</v>
      </c>
      <c r="O3040">
        <v>-0.11362653643775289</v>
      </c>
      <c r="P3040">
        <v>-1.0580243447584792E-2</v>
      </c>
      <c r="Q3040">
        <v>-2.7563739723937886E-2</v>
      </c>
      <c r="R3040">
        <v>2.321106264102113E-2</v>
      </c>
      <c r="S3040">
        <v>4.3526770828989925E-3</v>
      </c>
    </row>
    <row r="3041" spans="4:19" x14ac:dyDescent="0.25">
      <c r="D3041">
        <v>1</v>
      </c>
      <c r="E3041">
        <v>6.1586553351863926E-4</v>
      </c>
      <c r="F3041">
        <v>1.8926247308910304E-2</v>
      </c>
      <c r="G3041">
        <v>3.6880700885791589E-4</v>
      </c>
      <c r="H3041">
        <v>-0.11353747934398939</v>
      </c>
      <c r="I3041">
        <v>0.10959869836122138</v>
      </c>
      <c r="J3041">
        <v>3.9387809827715614E-3</v>
      </c>
      <c r="K3041">
        <v>-0.365790945521276</v>
      </c>
      <c r="L3041">
        <v>0.33037276495337409</v>
      </c>
      <c r="M3041">
        <v>3.5418180567887703E-2</v>
      </c>
      <c r="N3041">
        <v>-0.61805378778340625</v>
      </c>
      <c r="O3041">
        <v>0.55122705543722006</v>
      </c>
      <c r="P3041">
        <v>6.6826732346193296E-2</v>
      </c>
      <c r="Q3041">
        <v>0.13866625596168447</v>
      </c>
      <c r="R3041">
        <v>-0.11105492631687852</v>
      </c>
      <c r="S3041">
        <v>-2.7611329644813054E-2</v>
      </c>
    </row>
    <row r="3042" spans="4:19" x14ac:dyDescent="0.25">
      <c r="D3042">
        <v>10</v>
      </c>
      <c r="E3042">
        <v>6.1591436399887679E-4</v>
      </c>
      <c r="F3042">
        <v>1.8927454716662677E-2</v>
      </c>
      <c r="G3042">
        <v>3.6880700918304383E-4</v>
      </c>
      <c r="H3042">
        <v>-0.11354475761322647</v>
      </c>
      <c r="I3042">
        <v>0.10960566484319045</v>
      </c>
      <c r="J3042">
        <v>3.939092770039565E-3</v>
      </c>
      <c r="K3042">
        <v>-0.36581458367324515</v>
      </c>
      <c r="L3042">
        <v>0.3303935997967784</v>
      </c>
      <c r="M3042">
        <v>3.5420983876470302E-2</v>
      </c>
      <c r="N3042">
        <v>-0.61809377808038946</v>
      </c>
      <c r="O3042">
        <v>0.55126176104820601</v>
      </c>
      <c r="P3042">
        <v>6.6832017032169233E-2</v>
      </c>
      <c r="Q3042">
        <v>0.13867533758381967</v>
      </c>
      <c r="R3042">
        <v>-0.11106181808938231</v>
      </c>
      <c r="S3042">
        <v>-2.7613519494444461E-2</v>
      </c>
    </row>
    <row r="3043" spans="4:19" x14ac:dyDescent="0.25">
      <c r="D3043">
        <v>100</v>
      </c>
      <c r="E3043">
        <v>6.1640309502070014E-4</v>
      </c>
      <c r="F3043">
        <v>1.8939537272573713E-2</v>
      </c>
      <c r="G3043">
        <v>3.6880701243432312E-4</v>
      </c>
      <c r="H3043">
        <v>-0.11361759171487051</v>
      </c>
      <c r="I3043">
        <v>0.10967537835428232</v>
      </c>
      <c r="J3043">
        <v>3.9422133605881982E-3</v>
      </c>
      <c r="K3043">
        <v>-0.36605113376811005</v>
      </c>
      <c r="L3043">
        <v>0.33060209237156712</v>
      </c>
      <c r="M3043">
        <v>3.5449041396532266E-2</v>
      </c>
      <c r="N3043">
        <v>-0.61849396660644373</v>
      </c>
      <c r="O3043">
        <v>0.55160905668416405</v>
      </c>
      <c r="P3043">
        <v>6.6884909922279689E-2</v>
      </c>
      <c r="Q3043">
        <v>0.13876621963749614</v>
      </c>
      <c r="R3043">
        <v>-0.11113078252828856</v>
      </c>
      <c r="S3043">
        <v>-2.763543710921823E-2</v>
      </c>
    </row>
    <row r="3044" spans="4:19" x14ac:dyDescent="0.25">
      <c r="D3044">
        <v>1000</v>
      </c>
      <c r="E3044">
        <v>6.21333405595664E-4</v>
      </c>
      <c r="F3044">
        <v>1.9061216716618565E-2</v>
      </c>
      <c r="G3044">
        <v>3.6880704494711929E-4</v>
      </c>
      <c r="H3044">
        <v>-0.1143511105907038</v>
      </c>
      <c r="I3044">
        <v>0.11037741712681992</v>
      </c>
      <c r="J3044">
        <v>3.9736934638767707E-3</v>
      </c>
      <c r="K3044">
        <v>-0.36843361471913028</v>
      </c>
      <c r="L3044">
        <v>0.33270153302265015</v>
      </c>
      <c r="M3044">
        <v>3.5732081696480122E-2</v>
      </c>
      <c r="N3044">
        <v>-0.62252461527727121</v>
      </c>
      <c r="O3044">
        <v>0.55510613262198305</v>
      </c>
      <c r="P3044">
        <v>6.7418482655277501E-2</v>
      </c>
      <c r="Q3044">
        <v>0.13968167219896088</v>
      </c>
      <c r="R3044">
        <v>-0.11182513011355866</v>
      </c>
      <c r="S3044">
        <v>-2.7856542085388014E-2</v>
      </c>
    </row>
    <row r="3045" spans="4:19" x14ac:dyDescent="0.25">
      <c r="D3045">
        <v>10000</v>
      </c>
      <c r="E3045">
        <v>6.7535151030633281E-4</v>
      </c>
      <c r="F3045">
        <v>2.0369907067128133E-2</v>
      </c>
      <c r="G3045">
        <v>3.6880737007539591E-4</v>
      </c>
      <c r="H3045">
        <v>-0.12224385666106485</v>
      </c>
      <c r="I3045">
        <v>0.11792529932201035</v>
      </c>
      <c r="J3045">
        <v>4.3185573390474019E-3</v>
      </c>
      <c r="K3045">
        <v>-0.39408849340118834</v>
      </c>
      <c r="L3045">
        <v>0.35525573903463581</v>
      </c>
      <c r="M3045">
        <v>3.8832754366552535E-2</v>
      </c>
      <c r="N3045">
        <v>-0.66593148454021289</v>
      </c>
      <c r="O3045">
        <v>0.59266815916775784</v>
      </c>
      <c r="P3045">
        <v>7.3263325372451504E-2</v>
      </c>
      <c r="Q3045">
        <v>0.14955210652634676</v>
      </c>
      <c r="R3045">
        <v>-0.11927301462026563</v>
      </c>
      <c r="S3045">
        <v>-3.0279091906081135E-2</v>
      </c>
    </row>
    <row r="3046" spans="4:19" x14ac:dyDescent="0.25">
      <c r="D3046">
        <v>100000</v>
      </c>
      <c r="E3046">
        <v>5.1707487211212714E-3</v>
      </c>
      <c r="F3046">
        <v>6.4990769542352958E-2</v>
      </c>
      <c r="G3046">
        <v>3.6881062138969129E-4</v>
      </c>
      <c r="H3046">
        <v>-0.40057748412650085</v>
      </c>
      <c r="I3046">
        <v>0.36767090581471962</v>
      </c>
      <c r="J3046">
        <v>3.2906578311767021E-2</v>
      </c>
      <c r="K3046">
        <v>-1.347770827120133</v>
      </c>
      <c r="L3046">
        <v>1.0519734729208388</v>
      </c>
      <c r="M3046">
        <v>0.2957973541992871</v>
      </c>
      <c r="N3046">
        <v>-2.2877432380880656</v>
      </c>
      <c r="O3046">
        <v>1.7311055377926863</v>
      </c>
      <c r="P3046">
        <v>0.55663770029537574</v>
      </c>
      <c r="Q3046">
        <v>0.55221577420401147</v>
      </c>
      <c r="R3046">
        <v>-0.32020401530426668</v>
      </c>
      <c r="S3046">
        <v>-0.2320117588997519</v>
      </c>
    </row>
    <row r="3047" spans="4:19" x14ac:dyDescent="0.25">
      <c r="D3047">
        <v>1000000</v>
      </c>
      <c r="E3047">
        <v>-7.8865893089585085E-5</v>
      </c>
      <c r="F3047">
        <v>-3.1088200316669568E-3</v>
      </c>
      <c r="G3047">
        <v>3.6884313768582926E-4</v>
      </c>
      <c r="H3047">
        <v>1.8565618904034409E-2</v>
      </c>
      <c r="I3047">
        <v>-1.8060040991581872E-2</v>
      </c>
      <c r="J3047">
        <v>-5.0557791246319539E-4</v>
      </c>
      <c r="K3047">
        <v>5.9356824207263514E-2</v>
      </c>
      <c r="L3047">
        <v>-5.4809799802072234E-2</v>
      </c>
      <c r="M3047">
        <v>-4.5470244052054909E-3</v>
      </c>
      <c r="N3047">
        <v>0.1001439387028924</v>
      </c>
      <c r="O3047">
        <v>-9.1553980554689218E-2</v>
      </c>
      <c r="P3047">
        <v>-8.5899581482067333E-3</v>
      </c>
      <c r="Q3047">
        <v>-2.22294990521128E-2</v>
      </c>
      <c r="R3047">
        <v>1.869511820759584E-2</v>
      </c>
      <c r="S3047">
        <v>3.5343808445063019E-3</v>
      </c>
    </row>
    <row r="3048" spans="4:19" x14ac:dyDescent="0.25">
      <c r="D3048">
        <v>1</v>
      </c>
      <c r="E3048">
        <v>6.1586643771642741E-4</v>
      </c>
      <c r="F3048">
        <v>1.8926269666913194E-2</v>
      </c>
      <c r="G3048">
        <v>3.6880700886393673E-4</v>
      </c>
      <c r="H3048">
        <v>-0.11353761411827179</v>
      </c>
      <c r="I3048">
        <v>0.10959882736210602</v>
      </c>
      <c r="J3048">
        <v>3.9387867561586631E-3</v>
      </c>
      <c r="K3048">
        <v>-0.36579138323698857</v>
      </c>
      <c r="L3048">
        <v>0.33037315076000695</v>
      </c>
      <c r="M3048">
        <v>3.5418232476978062E-2</v>
      </c>
      <c r="N3048">
        <v>-0.61805452829731422</v>
      </c>
      <c r="O3048">
        <v>0.55122769809416639</v>
      </c>
      <c r="P3048">
        <v>6.6826830203147836E-2</v>
      </c>
      <c r="Q3048">
        <v>0.13866642412900632</v>
      </c>
      <c r="R3048">
        <v>-0.11105505393457449</v>
      </c>
      <c r="S3048">
        <v>-2.761137019442117E-2</v>
      </c>
    </row>
    <row r="3049" spans="4:19" x14ac:dyDescent="0.25">
      <c r="D3049">
        <v>10</v>
      </c>
      <c r="E3049">
        <v>6.1592340753016022E-4</v>
      </c>
      <c r="F3049">
        <v>1.8927678327596918E-2</v>
      </c>
      <c r="G3049">
        <v>3.6880700924325272E-4</v>
      </c>
      <c r="H3049">
        <v>-0.11354610554337441</v>
      </c>
      <c r="I3049">
        <v>0.10960695502953044</v>
      </c>
      <c r="J3049">
        <v>3.9391505138368643E-3</v>
      </c>
      <c r="K3049">
        <v>-0.36581896144492987</v>
      </c>
      <c r="L3049">
        <v>0.33039745838853207</v>
      </c>
      <c r="M3049">
        <v>3.5421503056404902E-2</v>
      </c>
      <c r="N3049">
        <v>-0.61810118426032545</v>
      </c>
      <c r="O3049">
        <v>0.55126818849083392</v>
      </c>
      <c r="P3049">
        <v>6.6832995769495085E-2</v>
      </c>
      <c r="Q3049">
        <v>0.13867701949696354</v>
      </c>
      <c r="R3049">
        <v>-0.11106309443670881</v>
      </c>
      <c r="S3049">
        <v>-2.7613925060265387E-2</v>
      </c>
    </row>
    <row r="3050" spans="4:19" x14ac:dyDescent="0.25">
      <c r="D3050">
        <v>100</v>
      </c>
      <c r="E3050">
        <v>6.1649368589413432E-4</v>
      </c>
      <c r="F3050">
        <v>1.8941776475975367E-2</v>
      </c>
      <c r="G3050">
        <v>3.6880701303641187E-4</v>
      </c>
      <c r="H3050">
        <v>-0.1136310897774564</v>
      </c>
      <c r="I3050">
        <v>0.10968829798688517</v>
      </c>
      <c r="J3050">
        <v>3.9427917905641152E-3</v>
      </c>
      <c r="K3050">
        <v>-0.36609497300447913</v>
      </c>
      <c r="L3050">
        <v>0.33064073089064649</v>
      </c>
      <c r="M3050">
        <v>3.5454242113836187E-2</v>
      </c>
      <c r="N3050">
        <v>-0.61856813261639232</v>
      </c>
      <c r="O3050">
        <v>0.55167341852085627</v>
      </c>
      <c r="P3050">
        <v>6.6894714095532493E-2</v>
      </c>
      <c r="Q3050">
        <v>0.13878306279390884</v>
      </c>
      <c r="R3050">
        <v>-0.11114356304861772</v>
      </c>
      <c r="S3050">
        <v>-2.7639499745298224E-2</v>
      </c>
    </row>
    <row r="3051" spans="4:19" x14ac:dyDescent="0.25">
      <c r="D3051">
        <v>1000</v>
      </c>
      <c r="E3051">
        <v>6.2225509409352849E-4</v>
      </c>
      <c r="F3051">
        <v>1.9083921727761743E-2</v>
      </c>
      <c r="G3051">
        <v>3.6880705096800805E-4</v>
      </c>
      <c r="H3051">
        <v>-0.11448798914031855</v>
      </c>
      <c r="I3051">
        <v>0.11050841075542905</v>
      </c>
      <c r="J3051">
        <v>3.9795783848859401E-3</v>
      </c>
      <c r="K3051">
        <v>-0.36887823138844666</v>
      </c>
      <c r="L3051">
        <v>0.33309323791215917</v>
      </c>
      <c r="M3051">
        <v>3.5784993476276838E-2</v>
      </c>
      <c r="N3051">
        <v>-0.62327681915852651</v>
      </c>
      <c r="O3051">
        <v>0.55575859064956745</v>
      </c>
      <c r="P3051">
        <v>6.7518228508959055E-2</v>
      </c>
      <c r="Q3051">
        <v>0.13985253508365858</v>
      </c>
      <c r="R3051">
        <v>-0.11195465881795741</v>
      </c>
      <c r="S3051">
        <v>-2.7897876265704724E-2</v>
      </c>
    </row>
    <row r="3052" spans="4:19" x14ac:dyDescent="0.25">
      <c r="D3052">
        <v>10000</v>
      </c>
      <c r="E3052">
        <v>6.8640246279702403E-4</v>
      </c>
      <c r="F3052">
        <v>2.0632231488214574E-2</v>
      </c>
      <c r="G3052">
        <v>3.688074302843989E-4</v>
      </c>
      <c r="H3052">
        <v>-0.12382674716462461</v>
      </c>
      <c r="I3052">
        <v>0.11943764741715412</v>
      </c>
      <c r="J3052">
        <v>4.3890997474704818E-3</v>
      </c>
      <c r="K3052">
        <v>-0.39923787200597971</v>
      </c>
      <c r="L3052">
        <v>0.35977087668886654</v>
      </c>
      <c r="M3052">
        <v>3.9466995317106068E-2</v>
      </c>
      <c r="N3052">
        <v>-0.67464494689171772</v>
      </c>
      <c r="O3052">
        <v>0.60018614662997294</v>
      </c>
      <c r="P3052">
        <v>7.4458800261744784E-2</v>
      </c>
      <c r="Q3052">
        <v>0.15153613797155074</v>
      </c>
      <c r="R3052">
        <v>-0.12076143277376516</v>
      </c>
      <c r="S3052">
        <v>-3.0774705197792684E-2</v>
      </c>
    </row>
    <row r="3053" spans="4:19" x14ac:dyDescent="0.25">
      <c r="D3053">
        <v>100000</v>
      </c>
      <c r="E3053">
        <v>-2.2224177928913433E-2</v>
      </c>
      <c r="F3053">
        <v>0.10934827064994242</v>
      </c>
      <c r="G3053">
        <v>3.6881122349122214E-4</v>
      </c>
      <c r="H3053">
        <v>-0.56974274768129973</v>
      </c>
      <c r="I3053">
        <v>0.7104956213699154</v>
      </c>
      <c r="J3053">
        <v>-0.14075287368864053</v>
      </c>
      <c r="K3053">
        <v>-1.3719395165507713</v>
      </c>
      <c r="L3053">
        <v>2.6360880201593702</v>
      </c>
      <c r="M3053">
        <v>-1.2641485036085953</v>
      </c>
      <c r="N3053">
        <v>-2.2446518702372202</v>
      </c>
      <c r="O3053">
        <v>4.6155474168697737</v>
      </c>
      <c r="P3053">
        <v>-2.3708955466325676</v>
      </c>
      <c r="Q3053">
        <v>0.15352108265236453</v>
      </c>
      <c r="R3053">
        <v>-1.1516651194304153</v>
      </c>
      <c r="S3053">
        <v>0.99814403677806496</v>
      </c>
    </row>
    <row r="3054" spans="4:19" x14ac:dyDescent="0.25">
      <c r="D3054">
        <v>1000000</v>
      </c>
      <c r="E3054">
        <v>-6.6384890525076159E-5</v>
      </c>
      <c r="F3054">
        <v>-2.603607057097283E-3</v>
      </c>
      <c r="G3054">
        <v>3.6884915985136498E-4</v>
      </c>
      <c r="H3054">
        <v>1.5549830678367016E-2</v>
      </c>
      <c r="I3054">
        <v>-1.5124286465429293E-2</v>
      </c>
      <c r="J3054">
        <v>-4.2554421293772293E-4</v>
      </c>
      <c r="K3054">
        <v>4.9722145661704076E-2</v>
      </c>
      <c r="L3054">
        <v>-4.5894936700747735E-2</v>
      </c>
      <c r="M3054">
        <v>-3.8272089609492355E-3</v>
      </c>
      <c r="N3054">
        <v>8.3891646157471911E-2</v>
      </c>
      <c r="O3054">
        <v>-7.6661723950600447E-2</v>
      </c>
      <c r="P3054">
        <v>-7.229922206860806E-3</v>
      </c>
      <c r="Q3054">
        <v>-1.8625194130688527E-2</v>
      </c>
      <c r="R3054">
        <v>1.5650122379820885E-2</v>
      </c>
      <c r="S3054">
        <v>2.9750717508676416E-3</v>
      </c>
    </row>
    <row r="3055" spans="4:19" x14ac:dyDescent="0.25">
      <c r="D3055">
        <v>1</v>
      </c>
      <c r="E3055">
        <v>6.158673419168711E-4</v>
      </c>
      <c r="F3055">
        <v>1.892629202496892E-2</v>
      </c>
      <c r="G3055">
        <v>3.6880700886995769E-4</v>
      </c>
      <c r="H3055">
        <v>-0.11353774889285972</v>
      </c>
      <c r="I3055">
        <v>0.10959895636329975</v>
      </c>
      <c r="J3055">
        <v>3.9387925295670811E-3</v>
      </c>
      <c r="K3055">
        <v>-0.36579182095375273</v>
      </c>
      <c r="L3055">
        <v>0.3303735365675422</v>
      </c>
      <c r="M3055">
        <v>3.5418284386224741E-2</v>
      </c>
      <c r="N3055">
        <v>-0.6180552688130021</v>
      </c>
      <c r="O3055">
        <v>0.55122834075261551</v>
      </c>
      <c r="P3055">
        <v>6.6826928060393698E-2</v>
      </c>
      <c r="Q3055">
        <v>0.13866659229672607</v>
      </c>
      <c r="R3055">
        <v>-0.11105518155256888</v>
      </c>
      <c r="S3055">
        <v>-2.7611410744157183E-2</v>
      </c>
    </row>
    <row r="3056" spans="4:19" x14ac:dyDescent="0.25">
      <c r="D3056">
        <v>10</v>
      </c>
      <c r="E3056">
        <v>6.1593245132702146E-4</v>
      </c>
      <c r="F3056">
        <v>1.8927901943814732E-2</v>
      </c>
      <c r="G3056">
        <v>3.6880700930346161E-4</v>
      </c>
      <c r="H3056">
        <v>-0.11354745350556072</v>
      </c>
      <c r="I3056">
        <v>0.10960824524621771</v>
      </c>
      <c r="J3056">
        <v>3.9392082593323607E-3</v>
      </c>
      <c r="K3056">
        <v>-0.36582333932167188</v>
      </c>
      <c r="L3056">
        <v>0.33040131707011255</v>
      </c>
      <c r="M3056">
        <v>3.5422022251559326E-2</v>
      </c>
      <c r="N3056">
        <v>-0.61810859061823109</v>
      </c>
      <c r="O3056">
        <v>0.5512746160827291</v>
      </c>
      <c r="P3056">
        <v>6.6833974535498442E-2</v>
      </c>
      <c r="Q3056">
        <v>0.13867870145112704</v>
      </c>
      <c r="R3056">
        <v>-0.11106437081313203</v>
      </c>
      <c r="S3056">
        <v>-2.7614330638009221E-2</v>
      </c>
    </row>
    <row r="3057" spans="4:19" x14ac:dyDescent="0.25">
      <c r="D3057">
        <v>100</v>
      </c>
      <c r="E3057">
        <v>6.1658430339920885E-4</v>
      </c>
      <c r="F3057">
        <v>1.8944016208917391E-2</v>
      </c>
      <c r="G3057">
        <v>3.6880701363850067E-4</v>
      </c>
      <c r="H3057">
        <v>-0.1136445910509849</v>
      </c>
      <c r="I3057">
        <v>0.10970122066061094</v>
      </c>
      <c r="J3057">
        <v>3.9433703903597461E-3</v>
      </c>
      <c r="K3057">
        <v>-0.36613882276999732</v>
      </c>
      <c r="L3057">
        <v>0.33067937841212824</v>
      </c>
      <c r="M3057">
        <v>3.5459444357869074E-2</v>
      </c>
      <c r="N3057">
        <v>-0.61864231646214307</v>
      </c>
      <c r="O3057">
        <v>0.55173779531722289</v>
      </c>
      <c r="P3057">
        <v>6.6904521144913076E-2</v>
      </c>
      <c r="Q3057">
        <v>0.13879991006232473</v>
      </c>
      <c r="R3057">
        <v>-0.11115634648635009</v>
      </c>
      <c r="S3057">
        <v>-2.7643563575978192E-2</v>
      </c>
    </row>
    <row r="3058" spans="4:19" x14ac:dyDescent="0.25">
      <c r="D3058">
        <v>1000</v>
      </c>
      <c r="E3058">
        <v>6.2317952112667064E-4</v>
      </c>
      <c r="F3058">
        <v>1.9106680894139201E-2</v>
      </c>
      <c r="G3058">
        <v>3.6880705698889708E-4</v>
      </c>
      <c r="H3058">
        <v>-0.11462519612154409</v>
      </c>
      <c r="I3058">
        <v>0.11063971535338979</v>
      </c>
      <c r="J3058">
        <v>3.9854807681578563E-3</v>
      </c>
      <c r="K3058">
        <v>-0.36932392531359426</v>
      </c>
      <c r="L3058">
        <v>0.3334858630681552</v>
      </c>
      <c r="M3058">
        <v>3.5838062245446167E-2</v>
      </c>
      <c r="N3058">
        <v>-0.62403084790822305</v>
      </c>
      <c r="O3058">
        <v>0.55641257780759545</v>
      </c>
      <c r="P3058">
        <v>6.761827010063115E-2</v>
      </c>
      <c r="Q3058">
        <v>0.14002381886740523</v>
      </c>
      <c r="R3058">
        <v>-0.11208448558090822</v>
      </c>
      <c r="S3058">
        <v>-2.7939333286504109E-2</v>
      </c>
    </row>
    <row r="3059" spans="4:19" x14ac:dyDescent="0.25">
      <c r="D3059">
        <v>10000</v>
      </c>
      <c r="E3059">
        <v>6.9782109088128367E-4</v>
      </c>
      <c r="F3059">
        <v>2.0901400501523726E-2</v>
      </c>
      <c r="G3059">
        <v>3.6880749049342167E-4</v>
      </c>
      <c r="H3059">
        <v>-0.1254512243609085</v>
      </c>
      <c r="I3059">
        <v>0.12098923846304999</v>
      </c>
      <c r="J3059">
        <v>4.4619858978620641E-3</v>
      </c>
      <c r="K3059">
        <v>-0.40452406052886403</v>
      </c>
      <c r="L3059">
        <v>0.36440175401773089</v>
      </c>
      <c r="M3059">
        <v>4.012230651112958E-2</v>
      </c>
      <c r="N3059">
        <v>-0.68359024324594131</v>
      </c>
      <c r="O3059">
        <v>0.60789628246307714</v>
      </c>
      <c r="P3059">
        <v>7.5693960782857062E-2</v>
      </c>
      <c r="Q3059">
        <v>0.15357390087438816</v>
      </c>
      <c r="R3059">
        <v>-0.12228708894775764</v>
      </c>
      <c r="S3059">
        <v>-3.1286811926641178E-2</v>
      </c>
    </row>
    <row r="3060" spans="4:19" x14ac:dyDescent="0.25">
      <c r="D3060">
        <v>100000</v>
      </c>
      <c r="E3060">
        <v>-3.5287350344861911E-3</v>
      </c>
      <c r="F3060">
        <v>0.34442571617454532</v>
      </c>
      <c r="G3060">
        <v>3.6881182559471881E-4</v>
      </c>
      <c r="H3060">
        <v>-2.0259859603532355</v>
      </c>
      <c r="I3060">
        <v>2.04776450815692</v>
      </c>
      <c r="J3060">
        <v>-2.17785478036987E-2</v>
      </c>
      <c r="K3060">
        <v>-6.2316900092607028</v>
      </c>
      <c r="L3060">
        <v>6.4269739563857335</v>
      </c>
      <c r="M3060">
        <v>-0.19528394712504138</v>
      </c>
      <c r="N3060">
        <v>-10.243351907191457</v>
      </c>
      <c r="O3060">
        <v>10.604878558456935</v>
      </c>
      <c r="P3060">
        <v>-0.36152665126549977</v>
      </c>
      <c r="Q3060">
        <v>2.1312188103060272</v>
      </c>
      <c r="R3060">
        <v>-2.2903909541504461</v>
      </c>
      <c r="S3060">
        <v>0.15917214384442246</v>
      </c>
    </row>
    <row r="3061" spans="4:19" x14ac:dyDescent="0.25">
      <c r="D3061">
        <v>1000000</v>
      </c>
      <c r="E3061">
        <v>-5.731452220051246E-5</v>
      </c>
      <c r="F3061">
        <v>-2.2396435670968312E-3</v>
      </c>
      <c r="G3061">
        <v>3.6885518221355367E-4</v>
      </c>
      <c r="H3061">
        <v>1.3376901599869484E-2</v>
      </c>
      <c r="I3061">
        <v>-1.3009515054122289E-2</v>
      </c>
      <c r="J3061">
        <v>-3.6738654574719476E-4</v>
      </c>
      <c r="K3061">
        <v>4.2778485057326066E-2</v>
      </c>
      <c r="L3061">
        <v>-3.9474336968368107E-2</v>
      </c>
      <c r="M3061">
        <v>-3.3041480889721697E-3</v>
      </c>
      <c r="N3061">
        <v>7.2178015225560443E-2</v>
      </c>
      <c r="O3061">
        <v>-6.5936326869682205E-2</v>
      </c>
      <c r="P3061">
        <v>-6.2416883558782388E-3</v>
      </c>
      <c r="Q3061">
        <v>-1.6026668522091114E-2</v>
      </c>
      <c r="R3061">
        <v>1.3458072431063783E-2</v>
      </c>
      <c r="S3061">
        <v>2.5685960910024619E-3</v>
      </c>
    </row>
    <row r="3062" spans="4:19" x14ac:dyDescent="0.25">
      <c r="D3062">
        <v>1</v>
      </c>
      <c r="E3062">
        <v>6.1586824611996956E-4</v>
      </c>
      <c r="F3062">
        <v>1.8926314383077458E-2</v>
      </c>
      <c r="G3062">
        <v>3.6880700887597859E-4</v>
      </c>
      <c r="H3062">
        <v>-0.11353788366778161</v>
      </c>
      <c r="I3062">
        <v>0.1095990853647848</v>
      </c>
      <c r="J3062">
        <v>3.93879830298971E-3</v>
      </c>
      <c r="K3062">
        <v>-0.36579225867157916</v>
      </c>
      <c r="L3062">
        <v>0.33037392237596563</v>
      </c>
      <c r="M3062">
        <v>3.5418336295606423E-2</v>
      </c>
      <c r="N3062">
        <v>-0.61805600933046989</v>
      </c>
      <c r="O3062">
        <v>0.55122898341254611</v>
      </c>
      <c r="P3062">
        <v>6.6827025917916671E-2</v>
      </c>
      <c r="Q3062">
        <v>0.13866676046486148</v>
      </c>
      <c r="R3062">
        <v>-0.1110553091708546</v>
      </c>
      <c r="S3062">
        <v>-2.7611451294006883E-2</v>
      </c>
    </row>
    <row r="3063" spans="4:19" x14ac:dyDescent="0.25">
      <c r="D3063">
        <v>10</v>
      </c>
      <c r="E3063">
        <v>6.1594149538947147E-4</v>
      </c>
      <c r="F3063">
        <v>1.8928125565316308E-2</v>
      </c>
      <c r="G3063">
        <v>3.6880700936367045E-4</v>
      </c>
      <c r="H3063">
        <v>-0.1135488014997712</v>
      </c>
      <c r="I3063">
        <v>0.10960953549325225</v>
      </c>
      <c r="J3063">
        <v>3.9392660065189489E-3</v>
      </c>
      <c r="K3063">
        <v>-0.36582771730347119</v>
      </c>
      <c r="L3063">
        <v>0.3304051758415234</v>
      </c>
      <c r="M3063">
        <v>3.5422541461947787E-2</v>
      </c>
      <c r="N3063">
        <v>-0.61811599715408505</v>
      </c>
      <c r="O3063">
        <v>0.55128104382389864</v>
      </c>
      <c r="P3063">
        <v>6.6834953330179303E-2</v>
      </c>
      <c r="Q3063">
        <v>0.13868038344633149</v>
      </c>
      <c r="R3063">
        <v>-0.11106564721867329</v>
      </c>
      <c r="S3063">
        <v>-2.7614736227654646E-2</v>
      </c>
    </row>
    <row r="3064" spans="4:19" x14ac:dyDescent="0.25">
      <c r="D3064">
        <v>100</v>
      </c>
      <c r="E3064">
        <v>6.1667494754766771E-4</v>
      </c>
      <c r="F3064">
        <v>1.8946256471587632E-2</v>
      </c>
      <c r="G3064">
        <v>3.6880701424058947E-4</v>
      </c>
      <c r="H3064">
        <v>-0.11365809553660355</v>
      </c>
      <c r="I3064">
        <v>0.10971414637653609</v>
      </c>
      <c r="J3064">
        <v>3.943949160060356E-3</v>
      </c>
      <c r="K3064">
        <v>-0.36618268306847312</v>
      </c>
      <c r="L3064">
        <v>0.33071803493915297</v>
      </c>
      <c r="M3064">
        <v>3.5464648129313048E-2</v>
      </c>
      <c r="N3064">
        <v>-0.61871651815014062</v>
      </c>
      <c r="O3064">
        <v>0.55180218707845086</v>
      </c>
      <c r="P3064">
        <v>6.6914331071686206E-2</v>
      </c>
      <c r="Q3064">
        <v>0.13881676144426081</v>
      </c>
      <c r="R3064">
        <v>-0.11116913284249108</v>
      </c>
      <c r="S3064">
        <v>-2.7647628601762619E-2</v>
      </c>
    </row>
    <row r="3065" spans="4:19" x14ac:dyDescent="0.25">
      <c r="D3065">
        <v>1000</v>
      </c>
      <c r="E3065">
        <v>6.2410669891841829E-4</v>
      </c>
      <c r="F3065">
        <v>1.9129494409736179E-2</v>
      </c>
      <c r="G3065">
        <v>3.6880706300978627E-4</v>
      </c>
      <c r="H3065">
        <v>-0.11476273271944848</v>
      </c>
      <c r="I3065">
        <v>0.11077133202789469</v>
      </c>
      <c r="J3065">
        <v>3.9914006915537925E-3</v>
      </c>
      <c r="K3065">
        <v>-0.36977070042713578</v>
      </c>
      <c r="L3065">
        <v>0.33387941172324886</v>
      </c>
      <c r="M3065">
        <v>3.5891288703886914E-2</v>
      </c>
      <c r="N3065">
        <v>-0.62478670819704618</v>
      </c>
      <c r="O3065">
        <v>0.55706809944898694</v>
      </c>
      <c r="P3065">
        <v>6.7718608748059239E-2</v>
      </c>
      <c r="Q3065">
        <v>0.14019552511770428</v>
      </c>
      <c r="R3065">
        <v>-0.11221461142152478</v>
      </c>
      <c r="S3065">
        <v>-2.7980913696183052E-2</v>
      </c>
    </row>
    <row r="3066" spans="4:19" x14ac:dyDescent="0.25">
      <c r="D3066">
        <v>10000</v>
      </c>
      <c r="E3066">
        <v>7.0962605434313718E-4</v>
      </c>
      <c r="F3066">
        <v>2.1177685532653395E-2</v>
      </c>
      <c r="G3066">
        <v>3.6880755070246401E-4</v>
      </c>
      <c r="H3066">
        <v>-0.12711895188082067</v>
      </c>
      <c r="I3066">
        <v>0.12258161727598704</v>
      </c>
      <c r="J3066">
        <v>4.5373346048265262E-3</v>
      </c>
      <c r="K3066">
        <v>-0.40995260828968227</v>
      </c>
      <c r="L3066">
        <v>0.36915285228383965</v>
      </c>
      <c r="M3066">
        <v>4.0799756005846177E-2</v>
      </c>
      <c r="N3066">
        <v>-0.69277679171001694</v>
      </c>
      <c r="O3066">
        <v>0.61580597428859463</v>
      </c>
      <c r="P3066">
        <v>7.6970817421411653E-2</v>
      </c>
      <c r="Q3066">
        <v>0.1556676272149744</v>
      </c>
      <c r="R3066">
        <v>-0.1238513779127679</v>
      </c>
      <c r="S3066">
        <v>-3.1816249302210053E-2</v>
      </c>
    </row>
    <row r="3067" spans="4:19" x14ac:dyDescent="0.25">
      <c r="D3067">
        <v>100000</v>
      </c>
      <c r="E3067">
        <v>-1.916519109719585E-3</v>
      </c>
      <c r="F3067">
        <v>-0.29955144833011871</v>
      </c>
      <c r="G3067">
        <v>3.6881242770018142E-4</v>
      </c>
      <c r="H3067">
        <v>1.7557003648149418</v>
      </c>
      <c r="I3067">
        <v>-1.7430274278289311</v>
      </c>
      <c r="J3067">
        <v>-1.2672936986014349E-2</v>
      </c>
      <c r="K3067">
        <v>5.365684265859521</v>
      </c>
      <c r="L3067">
        <v>-5.2515070282474561</v>
      </c>
      <c r="M3067">
        <v>-0.11417723761205423</v>
      </c>
      <c r="N3067">
        <v>8.6902529257380721</v>
      </c>
      <c r="O3067">
        <v>-8.4713756938112805</v>
      </c>
      <c r="P3067">
        <v>-0.21887723192678976</v>
      </c>
      <c r="Q3067">
        <v>-2.0093933779573305</v>
      </c>
      <c r="R3067">
        <v>1.9239840716050729</v>
      </c>
      <c r="S3067">
        <v>8.5409306352268288E-2</v>
      </c>
    </row>
    <row r="3068" spans="4:19" x14ac:dyDescent="0.25">
      <c r="D3068">
        <v>1000000</v>
      </c>
      <c r="E3068">
        <v>-5.0424825781327592E-5</v>
      </c>
      <c r="F3068">
        <v>-1.9649581043249911E-3</v>
      </c>
      <c r="G3068">
        <v>3.6886120477240525E-4</v>
      </c>
      <c r="H3068">
        <v>1.1736806791937227E-2</v>
      </c>
      <c r="I3068">
        <v>-1.1413592733543254E-2</v>
      </c>
      <c r="J3068">
        <v>-3.2321405839752515E-4</v>
      </c>
      <c r="K3068">
        <v>3.7536559417770121E-2</v>
      </c>
      <c r="L3068">
        <v>-3.4629689684233966E-2</v>
      </c>
      <c r="M3068">
        <v>-2.9068697335432603E-3</v>
      </c>
      <c r="N3068">
        <v>6.3334748607548619E-2</v>
      </c>
      <c r="O3068">
        <v>-5.7843622094036817E-2</v>
      </c>
      <c r="P3068">
        <v>-5.4911265135118015E-3</v>
      </c>
      <c r="Q3068">
        <v>-1.4064464272660615E-2</v>
      </c>
      <c r="R3068">
        <v>1.1804623884440701E-2</v>
      </c>
      <c r="S3068">
        <v>2.2598403881985973E-3</v>
      </c>
    </row>
    <row r="3069" spans="4:19" x14ac:dyDescent="0.25">
      <c r="D3069">
        <v>1</v>
      </c>
      <c r="E3069">
        <v>1.8606438056500919E-3</v>
      </c>
      <c r="F3069">
        <v>1.8926202593062984E-2</v>
      </c>
      <c r="G3069">
        <v>3.6880700884587414E-4</v>
      </c>
      <c r="H3069">
        <v>-0.12004127936069509</v>
      </c>
      <c r="I3069">
        <v>0.10815070244090919</v>
      </c>
      <c r="J3069">
        <v>1.1890576919782347E-2</v>
      </c>
      <c r="K3069">
        <v>-0.4111023592544214</v>
      </c>
      <c r="L3069">
        <v>0.30417507569782387</v>
      </c>
      <c r="M3069">
        <v>0.10692728355659398</v>
      </c>
      <c r="N3069">
        <v>-0.70151448354847901</v>
      </c>
      <c r="O3069">
        <v>0.49975557109806701</v>
      </c>
      <c r="P3069">
        <v>0.20175891245040845</v>
      </c>
      <c r="Q3069">
        <v>0.17162762931503295</v>
      </c>
      <c r="R3069">
        <v>-8.8277507576812297E-2</v>
      </c>
      <c r="S3069">
        <v>-8.3350121738227756E-2</v>
      </c>
    </row>
    <row r="3070" spans="4:19" x14ac:dyDescent="0.25">
      <c r="D3070">
        <v>10</v>
      </c>
      <c r="E3070">
        <v>1.8607421533766164E-3</v>
      </c>
      <c r="F3070">
        <v>1.8927007510644255E-2</v>
      </c>
      <c r="G3070">
        <v>3.6880700906262605E-4</v>
      </c>
      <c r="H3070">
        <v>-0.12004645155948523</v>
      </c>
      <c r="I3070">
        <v>0.10815524716216274</v>
      </c>
      <c r="J3070">
        <v>1.1891204397315391E-2</v>
      </c>
      <c r="K3070">
        <v>-0.41112041848031922</v>
      </c>
      <c r="L3070">
        <v>0.30418749267122891</v>
      </c>
      <c r="M3070">
        <v>0.1069329258090832</v>
      </c>
      <c r="N3070">
        <v>-0.70154536179903815</v>
      </c>
      <c r="O3070">
        <v>0.49977581184487363</v>
      </c>
      <c r="P3070">
        <v>0.20176954995416452</v>
      </c>
      <c r="Q3070">
        <v>0.1716354068949677</v>
      </c>
      <c r="R3070">
        <v>-8.8280878498416371E-2</v>
      </c>
      <c r="S3070">
        <v>-8.3354528396554883E-2</v>
      </c>
    </row>
    <row r="3071" spans="4:19" x14ac:dyDescent="0.25">
      <c r="D3071">
        <v>100</v>
      </c>
      <c r="E3071">
        <v>1.8617262027626365E-3</v>
      </c>
      <c r="F3071">
        <v>1.893506045364049E-2</v>
      </c>
      <c r="G3071">
        <v>3.6880701123014563E-4</v>
      </c>
      <c r="H3071">
        <v>-0.12009819814160849</v>
      </c>
      <c r="I3071">
        <v>0.10820071532343434</v>
      </c>
      <c r="J3071">
        <v>1.1897482818177707E-2</v>
      </c>
      <c r="K3071">
        <v>-0.41130109858520569</v>
      </c>
      <c r="L3071">
        <v>0.30431171747299146</v>
      </c>
      <c r="M3071">
        <v>0.10698938111220713</v>
      </c>
      <c r="N3071">
        <v>-0.70185429482321382</v>
      </c>
      <c r="O3071">
        <v>0.49997830807449617</v>
      </c>
      <c r="P3071">
        <v>0.20187598674871765</v>
      </c>
      <c r="Q3071">
        <v>0.17171322188160687</v>
      </c>
      <c r="R3071">
        <v>-8.831460126220847E-2</v>
      </c>
      <c r="S3071">
        <v>-8.33986206193984E-2</v>
      </c>
    </row>
    <row r="3072" spans="4:19" x14ac:dyDescent="0.25">
      <c r="D3072">
        <v>1000</v>
      </c>
      <c r="E3072">
        <v>1.8716242463315471E-3</v>
      </c>
      <c r="F3072">
        <v>1.9015968388699088E-2</v>
      </c>
      <c r="G3072">
        <v>3.6880703290534226E-4</v>
      </c>
      <c r="H3072">
        <v>-0.12061813527774135</v>
      </c>
      <c r="I3072">
        <v>0.10865750155539899</v>
      </c>
      <c r="J3072">
        <v>1.1960633722331693E-2</v>
      </c>
      <c r="K3072">
        <v>-0.41311672784963349</v>
      </c>
      <c r="L3072">
        <v>0.30555949655978054</v>
      </c>
      <c r="M3072">
        <v>0.10755723128984584</v>
      </c>
      <c r="N3072">
        <v>-0.7049587518421454</v>
      </c>
      <c r="O3072">
        <v>0.50201218506382972</v>
      </c>
      <c r="P3072">
        <v>0.20294656677832279</v>
      </c>
      <c r="Q3072">
        <v>0.17249531071389868</v>
      </c>
      <c r="R3072">
        <v>-8.8653188779851178E-2</v>
      </c>
      <c r="S3072">
        <v>-8.3842121934047498E-2</v>
      </c>
    </row>
    <row r="3073" spans="4:19" x14ac:dyDescent="0.25">
      <c r="D3073">
        <v>10000</v>
      </c>
      <c r="E3073">
        <v>1.9767183482766949E-3</v>
      </c>
      <c r="F3073">
        <v>1.9864773607419148E-2</v>
      </c>
      <c r="G3073">
        <v>3.6880724965744887E-4</v>
      </c>
      <c r="H3073">
        <v>-0.12607713606388415</v>
      </c>
      <c r="I3073">
        <v>0.1134460407208806</v>
      </c>
      <c r="J3073">
        <v>1.2631095343010657E-2</v>
      </c>
      <c r="K3073">
        <v>-0.43220175724453114</v>
      </c>
      <c r="L3073">
        <v>0.31861578247158917</v>
      </c>
      <c r="M3073">
        <v>0.11358597477293841</v>
      </c>
      <c r="N3073">
        <v>-0.7375948591670145</v>
      </c>
      <c r="O3073">
        <v>0.52328263050776869</v>
      </c>
      <c r="P3073">
        <v>0.21431222865926003</v>
      </c>
      <c r="Q3073">
        <v>0.18073144602294278</v>
      </c>
      <c r="R3073">
        <v>-9.2180325202065205E-2</v>
      </c>
      <c r="S3073">
        <v>-8.8551120820874019E-2</v>
      </c>
    </row>
    <row r="3074" spans="4:19" x14ac:dyDescent="0.25">
      <c r="D3074">
        <v>100000</v>
      </c>
      <c r="E3074">
        <v>4.5080414313667669E-3</v>
      </c>
      <c r="F3074">
        <v>3.588059590686872E-2</v>
      </c>
      <c r="G3074">
        <v>3.6880941719252748E-4</v>
      </c>
      <c r="H3074">
        <v>-0.23096971414929968</v>
      </c>
      <c r="I3074">
        <v>0.20221278871522941</v>
      </c>
      <c r="J3074">
        <v>2.8756925434073821E-2</v>
      </c>
      <c r="K3074">
        <v>-0.808515592564234</v>
      </c>
      <c r="L3074">
        <v>0.54993340612078612</v>
      </c>
      <c r="M3074">
        <v>0.25858218644344788</v>
      </c>
      <c r="N3074">
        <v>-1.3825459482630471</v>
      </c>
      <c r="O3074">
        <v>0.89507639085382706</v>
      </c>
      <c r="P3074">
        <v>0.48746955740921294</v>
      </c>
      <c r="Q3074">
        <v>0.34981068937710091</v>
      </c>
      <c r="R3074">
        <v>-0.14781748712979237</v>
      </c>
      <c r="S3074">
        <v>-0.20199320224730144</v>
      </c>
    </row>
    <row r="3075" spans="4:19" x14ac:dyDescent="0.25">
      <c r="D3075">
        <v>1000000</v>
      </c>
      <c r="E3075">
        <v>-3.8185346755687297E-4</v>
      </c>
      <c r="F3075">
        <v>-5.0804931926842689E-3</v>
      </c>
      <c r="G3075">
        <v>3.6883109394467861E-4</v>
      </c>
      <c r="H3075">
        <v>3.1810004419480009E-2</v>
      </c>
      <c r="I3075">
        <v>-2.9363491755052706E-2</v>
      </c>
      <c r="J3075">
        <v>-2.4465126644273028E-3</v>
      </c>
      <c r="K3075">
        <v>0.1067925119650468</v>
      </c>
      <c r="L3075">
        <v>-8.4789161737159446E-2</v>
      </c>
      <c r="M3075">
        <v>-2.2003350227898011E-2</v>
      </c>
      <c r="N3075">
        <v>0.18179943054169811</v>
      </c>
      <c r="O3075">
        <v>-0.14022789658972101</v>
      </c>
      <c r="P3075">
        <v>-4.157153395198776E-2</v>
      </c>
      <c r="Q3075">
        <v>-4.3147298789289579E-2</v>
      </c>
      <c r="R3075">
        <v>2.6048332410884001E-2</v>
      </c>
      <c r="S3075">
        <v>1.7098966378391367E-2</v>
      </c>
    </row>
    <row r="3076" spans="4:19" x14ac:dyDescent="0.25">
      <c r="D3076">
        <v>1</v>
      </c>
      <c r="E3076">
        <v>1.8606465373910029E-3</v>
      </c>
      <c r="F3076">
        <v>1.8926224950960226E-2</v>
      </c>
      <c r="G3076">
        <v>3.6880700885189504E-4</v>
      </c>
      <c r="H3076">
        <v>-0.12004142302685494</v>
      </c>
      <c r="I3076">
        <v>0.10815082867802417</v>
      </c>
      <c r="J3076">
        <v>1.1890594348827221E-2</v>
      </c>
      <c r="K3076">
        <v>-0.41110286087802095</v>
      </c>
      <c r="L3076">
        <v>0.3041754206002345</v>
      </c>
      <c r="M3076">
        <v>0.10692744027778645</v>
      </c>
      <c r="N3076">
        <v>-0.70151534124072512</v>
      </c>
      <c r="O3076">
        <v>0.49975613331925572</v>
      </c>
      <c r="P3076">
        <v>0.20175920792146229</v>
      </c>
      <c r="Q3076">
        <v>0.17162784534930253</v>
      </c>
      <c r="R3076">
        <v>-8.827760121020134E-2</v>
      </c>
      <c r="S3076">
        <v>-8.3350244139111851E-2</v>
      </c>
    </row>
    <row r="3077" spans="4:19" x14ac:dyDescent="0.25">
      <c r="D3077">
        <v>10</v>
      </c>
      <c r="E3077">
        <v>1.8607694740346617E-3</v>
      </c>
      <c r="F3077">
        <v>1.8927231111011869E-2</v>
      </c>
      <c r="G3077">
        <v>3.6880700912283494E-4</v>
      </c>
      <c r="H3077">
        <v>-0.1200478883606948</v>
      </c>
      <c r="I3077">
        <v>0.10815650965230006</v>
      </c>
      <c r="J3077">
        <v>1.1891378708398292E-2</v>
      </c>
      <c r="K3077">
        <v>-0.41112543521527911</v>
      </c>
      <c r="L3077">
        <v>0.3041909420081268</v>
      </c>
      <c r="M3077">
        <v>0.10693449320715587</v>
      </c>
      <c r="N3077">
        <v>-0.70155393957633194</v>
      </c>
      <c r="O3077">
        <v>0.49978143456083757</v>
      </c>
      <c r="P3077">
        <v>0.20177250501549082</v>
      </c>
      <c r="Q3077">
        <v>0.17163756746023395</v>
      </c>
      <c r="R3077">
        <v>-8.828181490923015E-2</v>
      </c>
      <c r="S3077">
        <v>-8.3355752550993145E-2</v>
      </c>
    </row>
    <row r="3078" spans="4:19" x14ac:dyDescent="0.25">
      <c r="D3078">
        <v>100</v>
      </c>
      <c r="E3078">
        <v>1.8619997345557086E-3</v>
      </c>
      <c r="F3078">
        <v>1.8937298598524659E-2</v>
      </c>
      <c r="G3078">
        <v>3.6880701183223438E-4</v>
      </c>
      <c r="H3078">
        <v>-0.12011258013279402</v>
      </c>
      <c r="I3078">
        <v>0.10821335213167771</v>
      </c>
      <c r="J3078">
        <v>1.189922800111276E-2</v>
      </c>
      <c r="K3078">
        <v>-0.4113513158659714</v>
      </c>
      <c r="L3078">
        <v>0.30434624214082362</v>
      </c>
      <c r="M3078">
        <v>0.10700507372514778</v>
      </c>
      <c r="N3078">
        <v>-0.70194015815004818</v>
      </c>
      <c r="O3078">
        <v>0.50003458568335546</v>
      </c>
      <c r="P3078">
        <v>0.2019055724666714</v>
      </c>
      <c r="Q3078">
        <v>0.1717348498083453</v>
      </c>
      <c r="R3078">
        <v>-8.8323973070103534E-2</v>
      </c>
      <c r="S3078">
        <v>-8.3410876738248874E-2</v>
      </c>
    </row>
    <row r="3079" spans="4:19" x14ac:dyDescent="0.25">
      <c r="D3079">
        <v>1000</v>
      </c>
      <c r="E3079">
        <v>1.8743924087348313E-3</v>
      </c>
      <c r="F3079">
        <v>1.9038565667646546E-2</v>
      </c>
      <c r="G3079">
        <v>3.6880703892623064E-4</v>
      </c>
      <c r="H3079">
        <v>-0.12076336447439928</v>
      </c>
      <c r="I3079">
        <v>0.10878506964505164</v>
      </c>
      <c r="J3079">
        <v>1.1978294829347647E-2</v>
      </c>
      <c r="K3079">
        <v>-0.41362393550420506</v>
      </c>
      <c r="L3079">
        <v>0.30590789636373827</v>
      </c>
      <c r="M3079">
        <v>0.10771603914047745</v>
      </c>
      <c r="N3079">
        <v>-0.70582601218208296</v>
      </c>
      <c r="O3079">
        <v>0.50258004292114933</v>
      </c>
      <c r="P3079">
        <v>0.20324596926093363</v>
      </c>
      <c r="Q3079">
        <v>0.17271383676142094</v>
      </c>
      <c r="R3079">
        <v>-8.8747681715286575E-2</v>
      </c>
      <c r="S3079">
        <v>-8.3966155046134361E-2</v>
      </c>
    </row>
    <row r="3080" spans="4:19" x14ac:dyDescent="0.25">
      <c r="D3080">
        <v>10000</v>
      </c>
      <c r="E3080">
        <v>2.0080388925244742E-3</v>
      </c>
      <c r="F3080">
        <v>2.0114169443310535E-2</v>
      </c>
      <c r="G3080">
        <v>3.6880730986641255E-4</v>
      </c>
      <c r="H3080">
        <v>-0.12768262775201578</v>
      </c>
      <c r="I3080">
        <v>0.11485173750108757</v>
      </c>
      <c r="J3080">
        <v>1.2830890250924654E-2</v>
      </c>
      <c r="K3080">
        <v>-0.43782244344429344</v>
      </c>
      <c r="L3080">
        <v>0.32243993323988462</v>
      </c>
      <c r="M3080">
        <v>0.11538251020441237</v>
      </c>
      <c r="N3080">
        <v>-0.74720767765158769</v>
      </c>
      <c r="O3080">
        <v>0.52950869746677043</v>
      </c>
      <c r="P3080">
        <v>0.21769898018481371</v>
      </c>
      <c r="Q3080">
        <v>0.18316239598887663</v>
      </c>
      <c r="R3080">
        <v>-9.3207863765027099E-2</v>
      </c>
      <c r="S3080">
        <v>-8.9954532223849526E-2</v>
      </c>
    </row>
    <row r="3081" spans="4:19" x14ac:dyDescent="0.25">
      <c r="D3081">
        <v>100000</v>
      </c>
      <c r="E3081">
        <v>6.9969510035077969E-3</v>
      </c>
      <c r="F3081">
        <v>4.6235272601707345E-2</v>
      </c>
      <c r="G3081">
        <v>3.6881001929012653E-4</v>
      </c>
      <c r="H3081">
        <v>-0.30170290316392467</v>
      </c>
      <c r="I3081">
        <v>0.2571183547517073</v>
      </c>
      <c r="J3081">
        <v>4.4584548412217373E-2</v>
      </c>
      <c r="K3081">
        <v>-1.0768357126512917</v>
      </c>
      <c r="L3081">
        <v>0.67594128525259833</v>
      </c>
      <c r="M3081">
        <v>0.40089442739868275</v>
      </c>
      <c r="N3081">
        <v>-1.8443931938023539</v>
      </c>
      <c r="O3081">
        <v>1.0890604397333448</v>
      </c>
      <c r="P3081">
        <v>0.75533275406901623</v>
      </c>
      <c r="Q3081">
        <v>0.48040069349866599</v>
      </c>
      <c r="R3081">
        <v>-0.16684833146740274</v>
      </c>
      <c r="S3081">
        <v>-0.3135523620312668</v>
      </c>
    </row>
    <row r="3082" spans="4:19" x14ac:dyDescent="0.25">
      <c r="D3082">
        <v>1000000</v>
      </c>
      <c r="E3082">
        <v>-2.9343843316583966E-4</v>
      </c>
      <c r="F3082">
        <v>-3.8573048985840268E-3</v>
      </c>
      <c r="G3082">
        <v>3.6883711571693707E-4</v>
      </c>
      <c r="H3082">
        <v>2.416389758387183E-2</v>
      </c>
      <c r="I3082">
        <v>-2.2284099682185143E-2</v>
      </c>
      <c r="J3082">
        <v>-1.879797901700897E-3</v>
      </c>
      <c r="K3082">
        <v>8.1189216449768509E-2</v>
      </c>
      <c r="L3082">
        <v>-6.4282883271587821E-2</v>
      </c>
      <c r="M3082">
        <v>-1.6906333178184241E-2</v>
      </c>
      <c r="N3082">
        <v>0.13822915180738704</v>
      </c>
      <c r="O3082">
        <v>-0.10628966453511524</v>
      </c>
      <c r="P3082">
        <v>-3.1939487272268252E-2</v>
      </c>
      <c r="Q3082">
        <v>-3.284645753039328E-2</v>
      </c>
      <c r="R3082">
        <v>1.9706344500544759E-2</v>
      </c>
      <c r="S3082">
        <v>1.3140113029848521E-2</v>
      </c>
    </row>
    <row r="3083" spans="4:19" x14ac:dyDescent="0.25">
      <c r="D3083">
        <v>1</v>
      </c>
      <c r="E3083">
        <v>1.8606492691399374E-3</v>
      </c>
      <c r="F3083">
        <v>1.8926247308910304E-2</v>
      </c>
      <c r="G3083">
        <v>3.6880700885791589E-4</v>
      </c>
      <c r="H3083">
        <v>-0.12004156669334165</v>
      </c>
      <c r="I3083">
        <v>0.10815095491543403</v>
      </c>
      <c r="J3083">
        <v>1.1890611777914728E-2</v>
      </c>
      <c r="K3083">
        <v>-0.41110336250286394</v>
      </c>
      <c r="L3083">
        <v>0.30417576550341963</v>
      </c>
      <c r="M3083">
        <v>0.10692759699944077</v>
      </c>
      <c r="N3083">
        <v>-0.70151619893507444</v>
      </c>
      <c r="O3083">
        <v>0.49975669554168078</v>
      </c>
      <c r="P3083">
        <v>0.20175950339339721</v>
      </c>
      <c r="Q3083">
        <v>0.17162806138412989</v>
      </c>
      <c r="R3083">
        <v>-8.8277694843775123E-2</v>
      </c>
      <c r="S3083">
        <v>-8.3350366540351217E-2</v>
      </c>
    </row>
    <row r="3084" spans="4:19" x14ac:dyDescent="0.25">
      <c r="D3084">
        <v>10</v>
      </c>
      <c r="E3084">
        <v>1.860796795494995E-3</v>
      </c>
      <c r="F3084">
        <v>1.8927454716662677E-2</v>
      </c>
      <c r="G3084">
        <v>3.6880700918304383E-4</v>
      </c>
      <c r="H3084">
        <v>-0.12004932519639766</v>
      </c>
      <c r="I3084">
        <v>0.10815777217182188</v>
      </c>
      <c r="J3084">
        <v>1.189155302458289E-2</v>
      </c>
      <c r="K3084">
        <v>-0.41113045207345067</v>
      </c>
      <c r="L3084">
        <v>0.30419439142226423</v>
      </c>
      <c r="M3084">
        <v>0.10693606065118644</v>
      </c>
      <c r="N3084">
        <v>-0.70156251756470311</v>
      </c>
      <c r="O3084">
        <v>0.49978705740128504</v>
      </c>
      <c r="P3084">
        <v>0.20177546016341807</v>
      </c>
      <c r="Q3084">
        <v>0.17163972808044292</v>
      </c>
      <c r="R3084">
        <v>-8.8282751339043841E-2</v>
      </c>
      <c r="S3084">
        <v>-8.3356976741406186E-2</v>
      </c>
    </row>
    <row r="3085" spans="4:19" x14ac:dyDescent="0.25">
      <c r="D3085">
        <v>100</v>
      </c>
      <c r="E3085">
        <v>1.8622733467372218E-3</v>
      </c>
      <c r="F3085">
        <v>1.8939537272573713E-2</v>
      </c>
      <c r="G3085">
        <v>3.6880701243432312E-4</v>
      </c>
      <c r="H3085">
        <v>-0.12012696557872715</v>
      </c>
      <c r="I3085">
        <v>0.10822599188245263</v>
      </c>
      <c r="J3085">
        <v>1.1900973696270967E-2</v>
      </c>
      <c r="K3085">
        <v>-0.41140154548689978</v>
      </c>
      <c r="L3085">
        <v>0.3043807745431657</v>
      </c>
      <c r="M3085">
        <v>0.10702077094373408</v>
      </c>
      <c r="N3085">
        <v>-0.7020260426210605</v>
      </c>
      <c r="O3085">
        <v>0.50009087575898903</v>
      </c>
      <c r="P3085">
        <v>0.20193516686205726</v>
      </c>
      <c r="Q3085">
        <v>0.17175648324019477</v>
      </c>
      <c r="R3085">
        <v>-8.8333346780515853E-2</v>
      </c>
      <c r="S3085">
        <v>-8.3423136459693126E-2</v>
      </c>
    </row>
    <row r="3086" spans="4:19" x14ac:dyDescent="0.25">
      <c r="D3086">
        <v>1000</v>
      </c>
      <c r="E3086">
        <v>1.8771687715802515E-3</v>
      </c>
      <c r="F3086">
        <v>1.9061216716618565E-2</v>
      </c>
      <c r="G3086">
        <v>3.6880704494711929E-4</v>
      </c>
      <c r="H3086">
        <v>-0.12090894482950176</v>
      </c>
      <c r="I3086">
        <v>0.10891293664238333</v>
      </c>
      <c r="J3086">
        <v>1.199600818712554E-2</v>
      </c>
      <c r="K3086">
        <v>-0.41413239802453461</v>
      </c>
      <c r="L3086">
        <v>0.3062570812204406</v>
      </c>
      <c r="M3086">
        <v>0.10787531680409046</v>
      </c>
      <c r="N3086">
        <v>-0.70669542274511343</v>
      </c>
      <c r="O3086">
        <v>0.50314916584406788</v>
      </c>
      <c r="P3086">
        <v>0.203546256901042</v>
      </c>
      <c r="Q3086">
        <v>0.17293292299738283</v>
      </c>
      <c r="R3086">
        <v>-8.8842367336162908E-2</v>
      </c>
      <c r="S3086">
        <v>-8.4090555661227029E-2</v>
      </c>
    </row>
    <row r="3087" spans="4:19" x14ac:dyDescent="0.25">
      <c r="D3087">
        <v>10000</v>
      </c>
      <c r="E3087">
        <v>2.0403679466923764E-3</v>
      </c>
      <c r="F3087">
        <v>2.0369907067128133E-2</v>
      </c>
      <c r="G3087">
        <v>3.6880737007539591E-4</v>
      </c>
      <c r="H3087">
        <v>-0.12932967839682519</v>
      </c>
      <c r="I3087">
        <v>0.11629256872511462</v>
      </c>
      <c r="J3087">
        <v>1.3037109671699909E-2</v>
      </c>
      <c r="K3087">
        <v>-0.44359235323916835</v>
      </c>
      <c r="L3087">
        <v>0.3263555419536317</v>
      </c>
      <c r="M3087">
        <v>0.11723681128554375</v>
      </c>
      <c r="N3087">
        <v>-0.75707629570749191</v>
      </c>
      <c r="O3087">
        <v>0.53588174184990223</v>
      </c>
      <c r="P3087">
        <v>0.22119455385760034</v>
      </c>
      <c r="Q3087">
        <v>0.18566044673855941</v>
      </c>
      <c r="R3087">
        <v>-9.4257305489847454E-2</v>
      </c>
      <c r="S3087">
        <v>-9.140314124869775E-2</v>
      </c>
    </row>
    <row r="3088" spans="4:19" x14ac:dyDescent="0.25">
      <c r="D3088">
        <v>100000</v>
      </c>
      <c r="E3088">
        <v>1.5621835133219675E-2</v>
      </c>
      <c r="F3088">
        <v>6.4990769542352958E-2</v>
      </c>
      <c r="G3088">
        <v>3.6881062138969129E-4</v>
      </c>
      <c r="H3088">
        <v>-0.44382004537531827</v>
      </c>
      <c r="I3088">
        <v>0.34447536232224607</v>
      </c>
      <c r="J3088">
        <v>9.934468305306865E-2</v>
      </c>
      <c r="K3088">
        <v>-1.6829587704276605</v>
      </c>
      <c r="L3088">
        <v>0.78965866455611433</v>
      </c>
      <c r="M3088">
        <v>0.89330010587153197</v>
      </c>
      <c r="N3088">
        <v>-2.8958569061182011</v>
      </c>
      <c r="O3088">
        <v>1.2145324530554191</v>
      </c>
      <c r="P3088">
        <v>1.6813244530627927</v>
      </c>
      <c r="Q3088">
        <v>0.81977642745309964</v>
      </c>
      <c r="R3088">
        <v>-0.11967032386524679</v>
      </c>
      <c r="S3088">
        <v>-0.70010610358786352</v>
      </c>
    </row>
    <row r="3089" spans="4:19" x14ac:dyDescent="0.25">
      <c r="D3089">
        <v>1000000</v>
      </c>
      <c r="E3089">
        <v>-2.3826916485944859E-4</v>
      </c>
      <c r="F3089">
        <v>-3.1088200316669568E-3</v>
      </c>
      <c r="G3089">
        <v>3.6884313768582926E-4</v>
      </c>
      <c r="H3089">
        <v>1.9481343058430411E-2</v>
      </c>
      <c r="I3089">
        <v>-1.7955087028255434E-2</v>
      </c>
      <c r="J3089">
        <v>-1.5262560301820827E-3</v>
      </c>
      <c r="K3089">
        <v>6.5489346691975925E-2</v>
      </c>
      <c r="L3089">
        <v>-5.1762721334128514E-2</v>
      </c>
      <c r="M3089">
        <v>-1.3726625357847411E-2</v>
      </c>
      <c r="N3089">
        <v>0.11150706429954482</v>
      </c>
      <c r="O3089">
        <v>-8.5575738490756947E-2</v>
      </c>
      <c r="P3089">
        <v>-2.5931325808791428E-2</v>
      </c>
      <c r="Q3089">
        <v>-2.6516764783035995E-2</v>
      </c>
      <c r="R3089">
        <v>1.5846985541614345E-2</v>
      </c>
      <c r="S3089">
        <v>1.0669779241425204E-2</v>
      </c>
    </row>
    <row r="3090" spans="4:19" x14ac:dyDescent="0.25">
      <c r="D3090">
        <v>1</v>
      </c>
      <c r="E3090">
        <v>1.8606520008968908E-3</v>
      </c>
      <c r="F3090">
        <v>1.8926269666913194E-2</v>
      </c>
      <c r="G3090">
        <v>3.6880700886393673E-4</v>
      </c>
      <c r="H3090">
        <v>-0.12004171036019073</v>
      </c>
      <c r="I3090">
        <v>0.10815108115314231</v>
      </c>
      <c r="J3090">
        <v>1.1890629207051973E-2</v>
      </c>
      <c r="K3090">
        <v>-0.41110386412893263</v>
      </c>
      <c r="L3090">
        <v>0.30417611040737924</v>
      </c>
      <c r="M3090">
        <v>0.10692775372154983</v>
      </c>
      <c r="N3090">
        <v>-0.70151705663154829</v>
      </c>
      <c r="O3090">
        <v>0.49975725776535285</v>
      </c>
      <c r="P3090">
        <v>0.20175979886619189</v>
      </c>
      <c r="Q3090">
        <v>0.17162827741949727</v>
      </c>
      <c r="R3090">
        <v>-8.8277788477540753E-2</v>
      </c>
      <c r="S3090">
        <v>-8.3350488941960066E-2</v>
      </c>
    </row>
    <row r="3091" spans="4:19" x14ac:dyDescent="0.25">
      <c r="D3091">
        <v>10</v>
      </c>
      <c r="E3091">
        <v>1.8608241177576596E-3</v>
      </c>
      <c r="F3091">
        <v>1.8927678327596918E-2</v>
      </c>
      <c r="G3091">
        <v>3.6880700924325272E-4</v>
      </c>
      <c r="H3091">
        <v>-0.12005076206659737</v>
      </c>
      <c r="I3091">
        <v>0.10815903472071753</v>
      </c>
      <c r="J3091">
        <v>1.1891727345883396E-2</v>
      </c>
      <c r="K3091">
        <v>-0.41113546905481257</v>
      </c>
      <c r="L3091">
        <v>0.30419784091361635</v>
      </c>
      <c r="M3091">
        <v>0.10693762814118912</v>
      </c>
      <c r="N3091">
        <v>-0.70157109576417298</v>
      </c>
      <c r="O3091">
        <v>0.49979268036623381</v>
      </c>
      <c r="P3091">
        <v>0.20177841539794628</v>
      </c>
      <c r="Q3091">
        <v>0.17164188875561948</v>
      </c>
      <c r="R3091">
        <v>-8.8283687787860998E-2</v>
      </c>
      <c r="S3091">
        <v>-8.3358200967758478E-2</v>
      </c>
    </row>
    <row r="3092" spans="4:19" x14ac:dyDescent="0.25">
      <c r="D3092">
        <v>100</v>
      </c>
      <c r="E3092">
        <v>1.8625470393426238E-3</v>
      </c>
      <c r="F3092">
        <v>1.8941776475975367E-2</v>
      </c>
      <c r="G3092">
        <v>3.6880701303641187E-4</v>
      </c>
      <c r="H3092">
        <v>-0.12014135448066909</v>
      </c>
      <c r="I3092">
        <v>0.10823863457679295</v>
      </c>
      <c r="J3092">
        <v>1.1902719903865489E-2</v>
      </c>
      <c r="K3092">
        <v>-0.41145178745258093</v>
      </c>
      <c r="L3092">
        <v>0.30441531468259697</v>
      </c>
      <c r="M3092">
        <v>0.10703647276999817</v>
      </c>
      <c r="N3092">
        <v>-0.70211194824412715</v>
      </c>
      <c r="O3092">
        <v>0.50014717830544697</v>
      </c>
      <c r="P3092">
        <v>0.20196476993869084</v>
      </c>
      <c r="Q3092">
        <v>0.17177812217931887</v>
      </c>
      <c r="R3092">
        <v>-8.8342722393996098E-2</v>
      </c>
      <c r="S3092">
        <v>-8.3435399785329878E-2</v>
      </c>
    </row>
    <row r="3093" spans="4:19" x14ac:dyDescent="0.25">
      <c r="D3093">
        <v>1000</v>
      </c>
      <c r="E3093">
        <v>1.8799533713615194E-3</v>
      </c>
      <c r="F3093">
        <v>1.9083921727761743E-2</v>
      </c>
      <c r="G3093">
        <v>3.6880705096800805E-4</v>
      </c>
      <c r="H3093">
        <v>-0.12105487762270073</v>
      </c>
      <c r="I3093">
        <v>0.10904110359473052</v>
      </c>
      <c r="J3093">
        <v>1.2013774027963109E-2</v>
      </c>
      <c r="K3093">
        <v>-0.4146421201074233</v>
      </c>
      <c r="L3093">
        <v>0.30660705373821884</v>
      </c>
      <c r="M3093">
        <v>0.10803506636919025</v>
      </c>
      <c r="N3093">
        <v>-0.70756699159743519</v>
      </c>
      <c r="O3093">
        <v>0.50371955796604695</v>
      </c>
      <c r="P3093">
        <v>0.20384743363138114</v>
      </c>
      <c r="Q3093">
        <v>0.17315257160288056</v>
      </c>
      <c r="R3093">
        <v>-8.8937246187885677E-2</v>
      </c>
      <c r="S3093">
        <v>-8.4215325415001985E-2</v>
      </c>
    </row>
    <row r="3094" spans="4:19" x14ac:dyDescent="0.25">
      <c r="D3094">
        <v>10000</v>
      </c>
      <c r="E3094">
        <v>2.0737550183111235E-3</v>
      </c>
      <c r="F3094">
        <v>2.0632231488214574E-2</v>
      </c>
      <c r="G3094">
        <v>3.688074302843989E-4</v>
      </c>
      <c r="H3094">
        <v>-0.1310199298881578</v>
      </c>
      <c r="I3094">
        <v>0.11776986125035549</v>
      </c>
      <c r="J3094">
        <v>1.3250068637788104E-2</v>
      </c>
      <c r="K3094">
        <v>-0.44951756313006186</v>
      </c>
      <c r="L3094">
        <v>0.33036585260462203</v>
      </c>
      <c r="M3094">
        <v>0.11915171052545048</v>
      </c>
      <c r="N3094">
        <v>-0.76721115569871401</v>
      </c>
      <c r="O3094">
        <v>0.54240687291694911</v>
      </c>
      <c r="P3094">
        <v>0.22480428278176845</v>
      </c>
      <c r="Q3094">
        <v>0.18822845363318308</v>
      </c>
      <c r="R3094">
        <v>-9.5329286701062443E-2</v>
      </c>
      <c r="S3094">
        <v>-9.2899166932127741E-2</v>
      </c>
    </row>
    <row r="3095" spans="4:19" x14ac:dyDescent="0.25">
      <c r="D3095">
        <v>100000</v>
      </c>
      <c r="E3095">
        <v>-6.7143553535809614E-2</v>
      </c>
      <c r="F3095">
        <v>0.10934827064994242</v>
      </c>
      <c r="G3095">
        <v>3.6881122349122214E-4</v>
      </c>
      <c r="H3095">
        <v>-0.43107359410868895</v>
      </c>
      <c r="I3095">
        <v>0.85587920952916363</v>
      </c>
      <c r="J3095">
        <v>-0.42480561542048889</v>
      </c>
      <c r="K3095">
        <v>-0.12816975420598098</v>
      </c>
      <c r="L3095">
        <v>3.9301870975792959</v>
      </c>
      <c r="M3095">
        <v>-3.8020173433733078</v>
      </c>
      <c r="N3095">
        <v>-5.3929842063830336E-2</v>
      </c>
      <c r="O3095">
        <v>7.1413454633626117</v>
      </c>
      <c r="P3095">
        <v>-7.0874156212987813</v>
      </c>
      <c r="Q3095">
        <v>-0.9609360779286078</v>
      </c>
      <c r="R3095">
        <v>-2.0538362075167633</v>
      </c>
      <c r="S3095">
        <v>3.0147722854453818</v>
      </c>
    </row>
    <row r="3096" spans="4:19" x14ac:dyDescent="0.25">
      <c r="D3096">
        <v>1000000</v>
      </c>
      <c r="E3096">
        <v>-2.0056163450439199E-4</v>
      </c>
      <c r="F3096">
        <v>-2.603607057097283E-3</v>
      </c>
      <c r="G3096">
        <v>3.6884915985136498E-4</v>
      </c>
      <c r="H3096">
        <v>1.6319038050035317E-2</v>
      </c>
      <c r="I3096">
        <v>-1.5034390347011595E-2</v>
      </c>
      <c r="J3096">
        <v>-1.2846477030237224E-3</v>
      </c>
      <c r="K3096">
        <v>5.4877796969069692E-2</v>
      </c>
      <c r="L3096">
        <v>-4.3324147931180335E-2</v>
      </c>
      <c r="M3096">
        <v>-1.155364903789291E-2</v>
      </c>
      <c r="N3096">
        <v>9.3443474064184073E-2</v>
      </c>
      <c r="O3096">
        <v>-7.1617770660257207E-2</v>
      </c>
      <c r="P3096">
        <v>-2.1825703403933971E-2</v>
      </c>
      <c r="Q3096">
        <v>-2.2232695883843689E-2</v>
      </c>
      <c r="R3096">
        <v>1.3251397021782907E-2</v>
      </c>
      <c r="S3096">
        <v>8.981298862067888E-3</v>
      </c>
    </row>
    <row r="3097" spans="4:19" x14ac:dyDescent="0.25">
      <c r="D3097">
        <v>1</v>
      </c>
      <c r="E3097">
        <v>1.8606547326618674E-3</v>
      </c>
      <c r="F3097">
        <v>1.892629202496892E-2</v>
      </c>
      <c r="G3097">
        <v>3.6880700886995769E-4</v>
      </c>
      <c r="H3097">
        <v>-0.12004185402737377</v>
      </c>
      <c r="I3097">
        <v>0.10815120739114192</v>
      </c>
      <c r="J3097">
        <v>1.1890646636238955E-2</v>
      </c>
      <c r="K3097">
        <v>-0.41110436575623766</v>
      </c>
      <c r="L3097">
        <v>0.30417645531210269</v>
      </c>
      <c r="M3097">
        <v>0.10692791044412786</v>
      </c>
      <c r="N3097">
        <v>-0.70151791433012889</v>
      </c>
      <c r="O3097">
        <v>0.49975781999027546</v>
      </c>
      <c r="P3097">
        <v>0.20176009433984632</v>
      </c>
      <c r="Q3097">
        <v>0.17162849345541176</v>
      </c>
      <c r="R3097">
        <v>-8.8277882111491124E-2</v>
      </c>
      <c r="S3097">
        <v>-8.3350611343924186E-2</v>
      </c>
    </row>
    <row r="3098" spans="4:19" x14ac:dyDescent="0.25">
      <c r="D3098">
        <v>10</v>
      </c>
      <c r="E3098">
        <v>1.8608514408226865E-3</v>
      </c>
      <c r="F3098">
        <v>1.8927901943814732E-2</v>
      </c>
      <c r="G3098">
        <v>3.6880700930346161E-4</v>
      </c>
      <c r="H3098">
        <v>-0.12005219897128683</v>
      </c>
      <c r="I3098">
        <v>0.10816029729899412</v>
      </c>
      <c r="J3098">
        <v>1.1891901672285599E-2</v>
      </c>
      <c r="K3098">
        <v>-0.41114048615938259</v>
      </c>
      <c r="L3098">
        <v>0.30420129048221867</v>
      </c>
      <c r="M3098">
        <v>0.10693919567716392</v>
      </c>
      <c r="N3098">
        <v>-0.70157967417476286</v>
      </c>
      <c r="O3098">
        <v>0.49979830345566256</v>
      </c>
      <c r="P3098">
        <v>0.20178137071908964</v>
      </c>
      <c r="Q3098">
        <v>0.17164404948574941</v>
      </c>
      <c r="R3098">
        <v>-8.8284624255670963E-2</v>
      </c>
      <c r="S3098">
        <v>-8.3359425230078443E-2</v>
      </c>
    </row>
    <row r="3099" spans="4:19" x14ac:dyDescent="0.25">
      <c r="D3099">
        <v>100</v>
      </c>
      <c r="E3099">
        <v>1.8628208124073786E-3</v>
      </c>
      <c r="F3099">
        <v>1.8944016208917391E-2</v>
      </c>
      <c r="G3099">
        <v>3.6880701363850067E-4</v>
      </c>
      <c r="H3099">
        <v>-0.12015574683987751</v>
      </c>
      <c r="I3099">
        <v>0.10825128021572183</v>
      </c>
      <c r="J3099">
        <v>1.1904466624152121E-2</v>
      </c>
      <c r="K3099">
        <v>-0.41150204176760852</v>
      </c>
      <c r="L3099">
        <v>0.30444986256164697</v>
      </c>
      <c r="M3099">
        <v>0.1070521792059651</v>
      </c>
      <c r="N3099">
        <v>-0.70219787502714937</v>
      </c>
      <c r="O3099">
        <v>0.50020349332675806</v>
      </c>
      <c r="P3099">
        <v>0.20199438170039485</v>
      </c>
      <c r="Q3099">
        <v>0.17179976662781371</v>
      </c>
      <c r="R3099">
        <v>-8.835209991107007E-2</v>
      </c>
      <c r="S3099">
        <v>-8.344766671674364E-2</v>
      </c>
    </row>
    <row r="3100" spans="4:19" x14ac:dyDescent="0.25">
      <c r="D3100">
        <v>1000</v>
      </c>
      <c r="E3100">
        <v>1.8827462447892009E-3</v>
      </c>
      <c r="F3100">
        <v>1.9106680894139201E-2</v>
      </c>
      <c r="G3100">
        <v>3.6880705698889708E-4</v>
      </c>
      <c r="H3100">
        <v>-0.12120116413986182</v>
      </c>
      <c r="I3100">
        <v>0.10916957155433593</v>
      </c>
      <c r="J3100">
        <v>1.2031592585529438E-2</v>
      </c>
      <c r="K3100">
        <v>-0.41515310647335113</v>
      </c>
      <c r="L3100">
        <v>0.30695781653666643</v>
      </c>
      <c r="M3100">
        <v>0.10819528993668115</v>
      </c>
      <c r="N3100">
        <v>-0.7084407268460069</v>
      </c>
      <c r="O3100">
        <v>0.50429122343792088</v>
      </c>
      <c r="P3100">
        <v>0.20414950340808247</v>
      </c>
      <c r="Q3100">
        <v>0.17337278477048912</v>
      </c>
      <c r="R3100">
        <v>-8.9032318817636735E-2</v>
      </c>
      <c r="S3100">
        <v>-8.4340465952848831E-2</v>
      </c>
    </row>
    <row r="3101" spans="4:19" x14ac:dyDescent="0.25">
      <c r="D3101">
        <v>10000</v>
      </c>
      <c r="E3101">
        <v>2.1082529092357428E-3</v>
      </c>
      <c r="F3101">
        <v>2.0901400501523726E-2</v>
      </c>
      <c r="G3101">
        <v>3.6880749049342167E-4</v>
      </c>
      <c r="H3101">
        <v>-0.13275511223394432</v>
      </c>
      <c r="I3101">
        <v>0.11928500910776663</v>
      </c>
      <c r="J3101">
        <v>1.3470103126174138E-2</v>
      </c>
      <c r="K3101">
        <v>-0.45560448761699845</v>
      </c>
      <c r="L3101">
        <v>0.33447425887065663</v>
      </c>
      <c r="M3101">
        <v>0.12113022874633828</v>
      </c>
      <c r="N3101">
        <v>-0.77762328240454792</v>
      </c>
      <c r="O3101">
        <v>0.54908942793796101</v>
      </c>
      <c r="P3101">
        <v>0.22853385446659047</v>
      </c>
      <c r="Q3101">
        <v>0.190869438776744</v>
      </c>
      <c r="R3101">
        <v>-9.642446279352157E-2</v>
      </c>
      <c r="S3101">
        <v>-9.444497598322954E-2</v>
      </c>
    </row>
    <row r="3102" spans="4:19" x14ac:dyDescent="0.25">
      <c r="D3102">
        <v>100000</v>
      </c>
      <c r="E3102">
        <v>-1.0660993196669138E-2</v>
      </c>
      <c r="F3102">
        <v>0.34442571617454532</v>
      </c>
      <c r="G3102">
        <v>3.6881182559471881E-4</v>
      </c>
      <c r="H3102">
        <v>-2.0437196921556016</v>
      </c>
      <c r="I3102">
        <v>2.1094632617388207</v>
      </c>
      <c r="J3102">
        <v>-6.5743569583219141E-2</v>
      </c>
      <c r="K3102">
        <v>-6.1898341900614291</v>
      </c>
      <c r="L3102">
        <v>6.7791569194840449</v>
      </c>
      <c r="M3102">
        <v>-0.58932272942263353</v>
      </c>
      <c r="N3102">
        <v>-10.198623411827</v>
      </c>
      <c r="O3102">
        <v>11.289230922356928</v>
      </c>
      <c r="P3102">
        <v>-1.090607510529928</v>
      </c>
      <c r="Q3102">
        <v>1.9853441854915808</v>
      </c>
      <c r="R3102">
        <v>-2.4659675737548241</v>
      </c>
      <c r="S3102">
        <v>0.48062338826324691</v>
      </c>
    </row>
    <row r="3103" spans="4:19" x14ac:dyDescent="0.25">
      <c r="D3103">
        <v>1000000</v>
      </c>
      <c r="E3103">
        <v>-1.7315829193136797E-4</v>
      </c>
      <c r="F3103">
        <v>-2.2396435670968312E-3</v>
      </c>
      <c r="G3103">
        <v>3.6885518221355367E-4</v>
      </c>
      <c r="H3103">
        <v>1.4040015946164885E-2</v>
      </c>
      <c r="I3103">
        <v>-1.2930936533237514E-2</v>
      </c>
      <c r="J3103">
        <v>-1.1090794129131609E-3</v>
      </c>
      <c r="K3103">
        <v>4.7225746578668293E-2</v>
      </c>
      <c r="L3103">
        <v>-3.7251115003645197E-2</v>
      </c>
      <c r="M3103">
        <v>-9.9746315750124381E-3</v>
      </c>
      <c r="N3103">
        <v>8.0416652631171814E-2</v>
      </c>
      <c r="O3103">
        <v>-6.1574201595011147E-2</v>
      </c>
      <c r="P3103">
        <v>-1.8842451036157115E-2</v>
      </c>
      <c r="Q3103">
        <v>-1.9140471276951843E-2</v>
      </c>
      <c r="R3103">
        <v>1.138626694089595E-2</v>
      </c>
      <c r="S3103">
        <v>7.7542043360523394E-3</v>
      </c>
    </row>
    <row r="3104" spans="4:19" x14ac:dyDescent="0.25">
      <c r="D3104">
        <v>1</v>
      </c>
      <c r="E3104">
        <v>1.8606574644348644E-3</v>
      </c>
      <c r="F3104">
        <v>1.8926314383077458E-2</v>
      </c>
      <c r="G3104">
        <v>3.6880700887597859E-4</v>
      </c>
      <c r="H3104">
        <v>-0.12004199769491208</v>
      </c>
      <c r="I3104">
        <v>0.10815133362943286</v>
      </c>
      <c r="J3104">
        <v>1.1890664065482781E-2</v>
      </c>
      <c r="K3104">
        <v>-0.41110486738476837</v>
      </c>
      <c r="L3104">
        <v>0.30417680021761129</v>
      </c>
      <c r="M3104">
        <v>0.10692806716715353</v>
      </c>
      <c r="N3104">
        <v>-0.7015187720308127</v>
      </c>
      <c r="O3104">
        <v>0.49975838221644509</v>
      </c>
      <c r="P3104">
        <v>0.20176038981437472</v>
      </c>
      <c r="Q3104">
        <v>0.17162870949187692</v>
      </c>
      <c r="R3104">
        <v>-8.8277975745644E-2</v>
      </c>
      <c r="S3104">
        <v>-8.3350733746236472E-2</v>
      </c>
    </row>
    <row r="3105" spans="4:19" x14ac:dyDescent="0.25">
      <c r="D3105">
        <v>10</v>
      </c>
      <c r="E3105">
        <v>1.8608787646901086E-3</v>
      </c>
      <c r="F3105">
        <v>1.8928125565316308E-2</v>
      </c>
      <c r="G3105">
        <v>3.6880700936367045E-4</v>
      </c>
      <c r="H3105">
        <v>-0.12005363591046603</v>
      </c>
      <c r="I3105">
        <v>0.10816155990665877</v>
      </c>
      <c r="J3105">
        <v>1.1892076003810814E-2</v>
      </c>
      <c r="K3105">
        <v>-0.41114550338716072</v>
      </c>
      <c r="L3105">
        <v>0.30420474012805698</v>
      </c>
      <c r="M3105">
        <v>0.10694076325911084</v>
      </c>
      <c r="N3105">
        <v>-0.70158825279645143</v>
      </c>
      <c r="O3105">
        <v>0.49980392666959617</v>
      </c>
      <c r="P3105">
        <v>0.20178432612685526</v>
      </c>
      <c r="Q3105">
        <v>0.17164621027085758</v>
      </c>
      <c r="R3105">
        <v>-8.8285560742491498E-2</v>
      </c>
      <c r="S3105">
        <v>-8.3360649528344766E-2</v>
      </c>
    </row>
    <row r="3106" spans="4:19" x14ac:dyDescent="0.25">
      <c r="D3106">
        <v>100</v>
      </c>
      <c r="E3106">
        <v>1.8630946659669669E-3</v>
      </c>
      <c r="F3106">
        <v>1.8946256471587632E-2</v>
      </c>
      <c r="G3106">
        <v>3.6880701424058947E-4</v>
      </c>
      <c r="H3106">
        <v>-0.12017014265758874</v>
      </c>
      <c r="I3106">
        <v>0.10826392880025537</v>
      </c>
      <c r="J3106">
        <v>1.1906213857329817E-2</v>
      </c>
      <c r="K3106">
        <v>-0.41155230843655133</v>
      </c>
      <c r="L3106">
        <v>0.3044844181828843</v>
      </c>
      <c r="M3106">
        <v>0.10706789025366703</v>
      </c>
      <c r="N3106">
        <v>-0.70228382297796443</v>
      </c>
      <c r="O3106">
        <v>0.50025982082699372</v>
      </c>
      <c r="P3106">
        <v>0.20202400215097782</v>
      </c>
      <c r="Q3106">
        <v>0.17182141658780381</v>
      </c>
      <c r="R3106">
        <v>-8.8361479332284887E-2</v>
      </c>
      <c r="S3106">
        <v>-8.3459937255533134E-2</v>
      </c>
    </row>
    <row r="3107" spans="4:19" x14ac:dyDescent="0.25">
      <c r="D3107">
        <v>1000</v>
      </c>
      <c r="E3107">
        <v>1.8855474287923413E-3</v>
      </c>
      <c r="F3107">
        <v>1.9129494409736179E-2</v>
      </c>
      <c r="G3107">
        <v>3.6880706300978627E-4</v>
      </c>
      <c r="H3107">
        <v>-0.1213478056731816</v>
      </c>
      <c r="I3107">
        <v>0.10929834157832374</v>
      </c>
      <c r="J3107">
        <v>1.2049464094864959E-2</v>
      </c>
      <c r="K3107">
        <v>-0.41566536186662617</v>
      </c>
      <c r="L3107">
        <v>0.3073093722467064</v>
      </c>
      <c r="M3107">
        <v>0.10835598961991622</v>
      </c>
      <c r="N3107">
        <v>-0.70931663663876776</v>
      </c>
      <c r="O3107">
        <v>0.50486416642803178</v>
      </c>
      <c r="P3107">
        <v>0.20445247021073243</v>
      </c>
      <c r="Q3107">
        <v>0.1735935647043263</v>
      </c>
      <c r="R3107">
        <v>-8.9127585774328111E-2</v>
      </c>
      <c r="S3107">
        <v>-8.4465978929998187E-2</v>
      </c>
    </row>
    <row r="3108" spans="4:19" x14ac:dyDescent="0.25">
      <c r="D3108">
        <v>10000</v>
      </c>
      <c r="E3108">
        <v>2.1439179942942116E-3</v>
      </c>
      <c r="F3108">
        <v>2.1177685532653395E-2</v>
      </c>
      <c r="G3108">
        <v>3.6880755070246401E-4</v>
      </c>
      <c r="H3108">
        <v>-0.13453704959241719</v>
      </c>
      <c r="I3108">
        <v>0.12083947776367765</v>
      </c>
      <c r="J3108">
        <v>1.3697571828743094E-2</v>
      </c>
      <c r="K3108">
        <v>-0.46185990332400806</v>
      </c>
      <c r="L3108">
        <v>0.33868431232312801</v>
      </c>
      <c r="M3108">
        <v>0.12317559100088005</v>
      </c>
      <c r="N3108">
        <v>-0.78832432471080338</v>
      </c>
      <c r="O3108">
        <v>0.55593498393839624</v>
      </c>
      <c r="P3108">
        <v>0.23238934077241424</v>
      </c>
      <c r="Q3108">
        <v>0.19358660355729995</v>
      </c>
      <c r="R3108">
        <v>-9.754350828222158E-2</v>
      </c>
      <c r="S3108">
        <v>-9.6043095275078372E-2</v>
      </c>
    </row>
    <row r="3109" spans="4:19" x14ac:dyDescent="0.25">
      <c r="D3109">
        <v>100000</v>
      </c>
      <c r="E3109">
        <v>-5.7901760801890119E-3</v>
      </c>
      <c r="F3109">
        <v>-0.29955144833011871</v>
      </c>
      <c r="G3109">
        <v>3.6881242770018142E-4</v>
      </c>
      <c r="H3109">
        <v>1.8048224326304876</v>
      </c>
      <c r="I3109">
        <v>-1.7665656816257211</v>
      </c>
      <c r="J3109">
        <v>-3.8256751004759337E-2</v>
      </c>
      <c r="K3109">
        <v>5.6192815389678046</v>
      </c>
      <c r="L3109">
        <v>-5.2746666183344004</v>
      </c>
      <c r="M3109">
        <v>-0.34461492063339705</v>
      </c>
      <c r="N3109">
        <v>9.1731053280724311</v>
      </c>
      <c r="O3109">
        <v>-8.512615211668443</v>
      </c>
      <c r="P3109">
        <v>-0.66049011640399868</v>
      </c>
      <c r="Q3109">
        <v>-2.1352985681574985</v>
      </c>
      <c r="R3109">
        <v>1.8774287627391359</v>
      </c>
      <c r="S3109">
        <v>0.25786980541834481</v>
      </c>
    </row>
    <row r="3110" spans="4:19" x14ac:dyDescent="0.25">
      <c r="D3110">
        <v>1000000</v>
      </c>
      <c r="E3110">
        <v>-1.5234318228606682E-4</v>
      </c>
      <c r="F3110">
        <v>-1.9649581043249911E-3</v>
      </c>
      <c r="G3110">
        <v>3.6886120477240525E-4</v>
      </c>
      <c r="H3110">
        <v>1.2319549175547451E-2</v>
      </c>
      <c r="I3110">
        <v>-1.1343819150820167E-2</v>
      </c>
      <c r="J3110">
        <v>-9.7573002474149462E-4</v>
      </c>
      <c r="K3110">
        <v>4.1446594188169428E-2</v>
      </c>
      <c r="L3110">
        <v>-3.2671269271808967E-2</v>
      </c>
      <c r="M3110">
        <v>-8.7753249163782243E-3</v>
      </c>
      <c r="N3110">
        <v>7.0577655806403072E-2</v>
      </c>
      <c r="O3110">
        <v>-5.4000985963700288E-2</v>
      </c>
      <c r="P3110">
        <v>-1.6576669842699232E-2</v>
      </c>
      <c r="Q3110">
        <v>-1.6803433313668847E-2</v>
      </c>
      <c r="R3110">
        <v>9.9813192376281279E-3</v>
      </c>
      <c r="S3110">
        <v>6.8221140760371668E-3</v>
      </c>
    </row>
    <row r="3111" spans="4:19" x14ac:dyDescent="0.25">
      <c r="D3111">
        <v>1</v>
      </c>
      <c r="E3111">
        <v>3.1068854871689842E-3</v>
      </c>
      <c r="F3111">
        <v>1.8926202593062984E-2</v>
      </c>
      <c r="G3111">
        <v>3.6880700884587414E-4</v>
      </c>
      <c r="H3111">
        <v>-0.12653532798335476</v>
      </c>
      <c r="I3111">
        <v>0.10671138992038109</v>
      </c>
      <c r="J3111">
        <v>1.9823938062970115E-2</v>
      </c>
      <c r="K3111">
        <v>-0.45633377865265601</v>
      </c>
      <c r="L3111">
        <v>0.27804743985257119</v>
      </c>
      <c r="M3111">
        <v>0.17828633880009193</v>
      </c>
      <c r="N3111">
        <v>-0.784840510662832</v>
      </c>
      <c r="O3111">
        <v>0.44840422246670641</v>
      </c>
      <c r="P3111">
        <v>0.33643628819612559</v>
      </c>
      <c r="Q3111">
        <v>0.20451146539359755</v>
      </c>
      <c r="R3111">
        <v>-6.5564601181261395E-2</v>
      </c>
      <c r="S3111">
        <v>-0.13894686421232905</v>
      </c>
    </row>
    <row r="3112" spans="4:19" x14ac:dyDescent="0.25">
      <c r="D3112">
        <v>10</v>
      </c>
      <c r="E3112">
        <v>3.1070497072756523E-3</v>
      </c>
      <c r="F3112">
        <v>1.8927007510644255E-2</v>
      </c>
      <c r="G3112">
        <v>3.6880700906262605E-4</v>
      </c>
      <c r="H3112">
        <v>-0.126540819807623</v>
      </c>
      <c r="I3112">
        <v>0.10671583560268516</v>
      </c>
      <c r="J3112">
        <v>1.982498420494494E-2</v>
      </c>
      <c r="K3112">
        <v>-0.45635413502100519</v>
      </c>
      <c r="L3112">
        <v>0.27805838753770828</v>
      </c>
      <c r="M3112">
        <v>0.17829574748329691</v>
      </c>
      <c r="N3112">
        <v>-0.78487560227480202</v>
      </c>
      <c r="O3112">
        <v>0.44842157242222669</v>
      </c>
      <c r="P3112">
        <v>0.33645402985258244</v>
      </c>
      <c r="Q3112">
        <v>0.20452096183723611</v>
      </c>
      <c r="R3112">
        <v>-6.5566752281132068E-2</v>
      </c>
      <c r="S3112">
        <v>-0.13895420955610405</v>
      </c>
    </row>
    <row r="3113" spans="4:19" x14ac:dyDescent="0.25">
      <c r="D3113">
        <v>100</v>
      </c>
      <c r="E3113">
        <v>3.1086928636642093E-3</v>
      </c>
      <c r="F3113">
        <v>1.893506045364049E-2</v>
      </c>
      <c r="G3113">
        <v>3.6880701123014563E-4</v>
      </c>
      <c r="H3113">
        <v>-0.12659576439325448</v>
      </c>
      <c r="I3113">
        <v>0.10676031269069597</v>
      </c>
      <c r="J3113">
        <v>1.9835451702562068E-2</v>
      </c>
      <c r="K3113">
        <v>-0.45655779947531272</v>
      </c>
      <c r="L3113">
        <v>0.27816791049521328</v>
      </c>
      <c r="M3113">
        <v>0.17838988898009234</v>
      </c>
      <c r="N3113">
        <v>-0.78522669253002064</v>
      </c>
      <c r="O3113">
        <v>0.44859514309308324</v>
      </c>
      <c r="P3113">
        <v>0.33663154943693741</v>
      </c>
      <c r="Q3113">
        <v>0.2046159753693253</v>
      </c>
      <c r="R3113">
        <v>-6.5588269641640551E-2</v>
      </c>
      <c r="S3113">
        <v>-0.13902770572767764</v>
      </c>
    </row>
    <row r="3114" spans="4:19" x14ac:dyDescent="0.25">
      <c r="D3114">
        <v>1000</v>
      </c>
      <c r="E3114">
        <v>3.1252205235108885E-3</v>
      </c>
      <c r="F3114">
        <v>1.9015968388699088E-2</v>
      </c>
      <c r="G3114">
        <v>3.6880703290534226E-4</v>
      </c>
      <c r="H3114">
        <v>-0.12714785741236412</v>
      </c>
      <c r="I3114">
        <v>0.10720711936438931</v>
      </c>
      <c r="J3114">
        <v>1.9940738047985462E-2</v>
      </c>
      <c r="K3114">
        <v>-0.45860457214842398</v>
      </c>
      <c r="L3114">
        <v>0.2792677694951422</v>
      </c>
      <c r="M3114">
        <v>0.17933680265328888</v>
      </c>
      <c r="N3114">
        <v>-0.78875509705888902</v>
      </c>
      <c r="O3114">
        <v>0.45033798909284783</v>
      </c>
      <c r="P3114">
        <v>0.33841710796603763</v>
      </c>
      <c r="Q3114">
        <v>0.20557104630223577</v>
      </c>
      <c r="R3114">
        <v>-6.5804080250710939E-2</v>
      </c>
      <c r="S3114">
        <v>-0.13976696605152483</v>
      </c>
    </row>
    <row r="3115" spans="4:19" x14ac:dyDescent="0.25">
      <c r="D3115">
        <v>10000</v>
      </c>
      <c r="E3115">
        <v>3.3007056642610582E-3</v>
      </c>
      <c r="F3115">
        <v>1.9864773607419148E-2</v>
      </c>
      <c r="G3115">
        <v>3.6880724965744887E-4</v>
      </c>
      <c r="H3115">
        <v>-0.13294703933050656</v>
      </c>
      <c r="I3115">
        <v>0.11188849451319172</v>
      </c>
      <c r="J3115">
        <v>2.105854481732905E-2</v>
      </c>
      <c r="K3115">
        <v>-0.48013889775639385</v>
      </c>
      <c r="L3115">
        <v>0.29074885081028157</v>
      </c>
      <c r="M3115">
        <v>0.18939004694611583</v>
      </c>
      <c r="N3115">
        <v>-0.82588253187932992</v>
      </c>
      <c r="O3115">
        <v>0.468509078866159</v>
      </c>
      <c r="P3115">
        <v>0.35737345301318157</v>
      </c>
      <c r="Q3115">
        <v>0.21564283075972668</v>
      </c>
      <c r="R3115">
        <v>-6.8026607347071888E-2</v>
      </c>
      <c r="S3115">
        <v>-0.1476162234126619</v>
      </c>
    </row>
    <row r="3116" spans="4:19" x14ac:dyDescent="0.25">
      <c r="D3116">
        <v>100000</v>
      </c>
      <c r="E3116">
        <v>7.5274850866882317E-3</v>
      </c>
      <c r="F3116">
        <v>3.588059590686872E-2</v>
      </c>
      <c r="G3116">
        <v>3.6880941719252748E-4</v>
      </c>
      <c r="H3116">
        <v>-0.24549767295112801</v>
      </c>
      <c r="I3116">
        <v>0.19755335546311059</v>
      </c>
      <c r="J3116">
        <v>4.7944317488031629E-2</v>
      </c>
      <c r="K3116">
        <v>-0.91332921245495768</v>
      </c>
      <c r="L3116">
        <v>0.48211593301052602</v>
      </c>
      <c r="M3116">
        <v>0.43121327944443522</v>
      </c>
      <c r="N3116">
        <v>-1.5746960936421921</v>
      </c>
      <c r="O3116">
        <v>0.76162488173928011</v>
      </c>
      <c r="P3116">
        <v>0.81307121190290843</v>
      </c>
      <c r="Q3116">
        <v>0.42849268283695352</v>
      </c>
      <c r="R3116">
        <v>-9.1809663633092953E-2</v>
      </c>
      <c r="S3116">
        <v>-0.33668301920385346</v>
      </c>
    </row>
    <row r="3117" spans="4:19" x14ac:dyDescent="0.25">
      <c r="D3117">
        <v>1000000</v>
      </c>
      <c r="E3117">
        <v>-6.3761532055464675E-4</v>
      </c>
      <c r="F3117">
        <v>-5.0804931926842689E-3</v>
      </c>
      <c r="G3117">
        <v>3.6883109394467861E-4</v>
      </c>
      <c r="H3117">
        <v>3.3287326344510149E-2</v>
      </c>
      <c r="I3117">
        <v>-2.9208568746589947E-2</v>
      </c>
      <c r="J3117">
        <v>-4.078757597916649E-3</v>
      </c>
      <c r="K3117">
        <v>0.11664851601992865</v>
      </c>
      <c r="L3117">
        <v>-7.9965908620216908E-2</v>
      </c>
      <c r="M3117">
        <v>-3.6682607399697531E-2</v>
      </c>
      <c r="N3117">
        <v>0.20006949128410412</v>
      </c>
      <c r="O3117">
        <v>-0.130765489854479</v>
      </c>
      <c r="P3117">
        <v>-6.9304001429614459E-2</v>
      </c>
      <c r="Q3117">
        <v>-5.0013253793729007E-2</v>
      </c>
      <c r="R3117">
        <v>2.150574657992621E-2</v>
      </c>
      <c r="S3117">
        <v>2.8507507213817007E-2</v>
      </c>
    </row>
    <row r="3118" spans="4:19" x14ac:dyDescent="0.25">
      <c r="D3118">
        <v>1</v>
      </c>
      <c r="E3118">
        <v>3.1068900486042063E-3</v>
      </c>
      <c r="F3118">
        <v>1.8926224950960226E-2</v>
      </c>
      <c r="G3118">
        <v>3.6880700885189504E-4</v>
      </c>
      <c r="H3118">
        <v>-0.12653548052756847</v>
      </c>
      <c r="I3118">
        <v>0.10671151340658724</v>
      </c>
      <c r="J3118">
        <v>1.982396712097767E-2</v>
      </c>
      <c r="K3118">
        <v>-0.45633434408260953</v>
      </c>
      <c r="L3118">
        <v>0.27804774394361331</v>
      </c>
      <c r="M3118">
        <v>0.17828660013898912</v>
      </c>
      <c r="N3118">
        <v>-0.78484148538709775</v>
      </c>
      <c r="O3118">
        <v>0.44840470439246261</v>
      </c>
      <c r="P3118">
        <v>0.3364367809946387</v>
      </c>
      <c r="Q3118">
        <v>0.2045117291716565</v>
      </c>
      <c r="R3118">
        <v>-6.556466093246982E-2</v>
      </c>
      <c r="S3118">
        <v>-0.13894706823917602</v>
      </c>
    </row>
    <row r="3119" spans="4:19" x14ac:dyDescent="0.25">
      <c r="D3119">
        <v>10</v>
      </c>
      <c r="E3119">
        <v>3.1070953270529158E-3</v>
      </c>
      <c r="F3119">
        <v>1.8927231111011869E-2</v>
      </c>
      <c r="G3119">
        <v>3.6880700912283494E-4</v>
      </c>
      <c r="H3119">
        <v>-0.12654234539933285</v>
      </c>
      <c r="I3119">
        <v>0.10671707057979418</v>
      </c>
      <c r="J3119">
        <v>1.9825274819538663E-2</v>
      </c>
      <c r="K3119">
        <v>-0.45635978989277604</v>
      </c>
      <c r="L3119">
        <v>0.27806142871007822</v>
      </c>
      <c r="M3119">
        <v>0.17829836118270492</v>
      </c>
      <c r="N3119">
        <v>-0.78488535050643549</v>
      </c>
      <c r="O3119">
        <v>0.44842639208370727</v>
      </c>
      <c r="P3119">
        <v>0.33645895842273887</v>
      </c>
      <c r="Q3119">
        <v>0.20452359989659641</v>
      </c>
      <c r="R3119">
        <v>-6.5567349829397159E-2</v>
      </c>
      <c r="S3119">
        <v>-0.1389562500671957</v>
      </c>
    </row>
    <row r="3120" spans="4:19" x14ac:dyDescent="0.25">
      <c r="D3120">
        <v>100</v>
      </c>
      <c r="E3120">
        <v>3.1091496044738124E-3</v>
      </c>
      <c r="F3120">
        <v>1.8937298598524659E-2</v>
      </c>
      <c r="G3120">
        <v>3.6880701183223438E-4</v>
      </c>
      <c r="H3120">
        <v>-0.12661103528338558</v>
      </c>
      <c r="I3120">
        <v>0.10677267398002144</v>
      </c>
      <c r="J3120">
        <v>1.9838361303357033E-2</v>
      </c>
      <c r="K3120">
        <v>-0.45661440547104704</v>
      </c>
      <c r="L3120">
        <v>0.2781983484235937</v>
      </c>
      <c r="M3120">
        <v>0.17841605704745689</v>
      </c>
      <c r="N3120">
        <v>-0.78532427382467773</v>
      </c>
      <c r="O3120">
        <v>0.44864338012638072</v>
      </c>
      <c r="P3120">
        <v>0.33668089369829346</v>
      </c>
      <c r="Q3120">
        <v>0.20464238386927747</v>
      </c>
      <c r="R3120">
        <v>-6.5594248739341054E-2</v>
      </c>
      <c r="S3120">
        <v>-0.13904813512993286</v>
      </c>
    </row>
    <row r="3121" spans="4:19" x14ac:dyDescent="0.25">
      <c r="D3121">
        <v>1000</v>
      </c>
      <c r="E3121">
        <v>3.1298427749975907E-3</v>
      </c>
      <c r="F3121">
        <v>1.9038565667646546E-2</v>
      </c>
      <c r="G3121">
        <v>3.6880703892623064E-4</v>
      </c>
      <c r="H3121">
        <v>-0.12730207593475029</v>
      </c>
      <c r="I3121">
        <v>0.10733189296281509</v>
      </c>
      <c r="J3121">
        <v>1.9970182971931649E-2</v>
      </c>
      <c r="K3121">
        <v>-0.45917640874311161</v>
      </c>
      <c r="L3121">
        <v>0.27957478723729068</v>
      </c>
      <c r="M3121">
        <v>0.17960162150581738</v>
      </c>
      <c r="N3121">
        <v>-0.78974089245504331</v>
      </c>
      <c r="O3121">
        <v>0.4508244277750002</v>
      </c>
      <c r="P3121">
        <v>0.33891646468003245</v>
      </c>
      <c r="Q3121">
        <v>0.20583794686377388</v>
      </c>
      <c r="R3121">
        <v>-6.5864233509881132E-2</v>
      </c>
      <c r="S3121">
        <v>-0.1399737133538963</v>
      </c>
    </row>
    <row r="3122" spans="4:19" x14ac:dyDescent="0.25">
      <c r="D3122">
        <v>10000</v>
      </c>
      <c r="E3122">
        <v>3.3530044138004194E-3</v>
      </c>
      <c r="F3122">
        <v>2.0114169443310535E-2</v>
      </c>
      <c r="G3122">
        <v>3.6880730986641255E-4</v>
      </c>
      <c r="H3122">
        <v>-0.1346534815930589</v>
      </c>
      <c r="I3122">
        <v>0.11326183448070637</v>
      </c>
      <c r="J3122">
        <v>2.139164711235253E-2</v>
      </c>
      <c r="K3122">
        <v>-0.48648782409281921</v>
      </c>
      <c r="L3122">
        <v>0.29410193764742942</v>
      </c>
      <c r="M3122">
        <v>0.19238588644539334</v>
      </c>
      <c r="N3122">
        <v>-0.83683038955388511</v>
      </c>
      <c r="O3122">
        <v>0.47380822989557103</v>
      </c>
      <c r="P3122">
        <v>0.36302215965832829</v>
      </c>
      <c r="Q3122">
        <v>0.21862049369461545</v>
      </c>
      <c r="R3122">
        <v>-6.8664991370663842E-2</v>
      </c>
      <c r="S3122">
        <v>-0.14995550232394805</v>
      </c>
    </row>
    <row r="3123" spans="4:19" x14ac:dyDescent="0.25">
      <c r="D3123">
        <v>100000</v>
      </c>
      <c r="E3123">
        <v>1.1683442828347001E-2</v>
      </c>
      <c r="F3123">
        <v>4.6235272601707345E-2</v>
      </c>
      <c r="G3123">
        <v>3.6881001929012653E-4</v>
      </c>
      <c r="H3123">
        <v>-0.32310825595845216</v>
      </c>
      <c r="I3123">
        <v>0.24877447587074286</v>
      </c>
      <c r="J3123">
        <v>7.4333780087712853E-2</v>
      </c>
      <c r="K3123">
        <v>-1.2350024939698585</v>
      </c>
      <c r="L3123">
        <v>0.56638265189792136</v>
      </c>
      <c r="M3123">
        <v>0.6686198420719478</v>
      </c>
      <c r="N3123">
        <v>-2.1334277068178942</v>
      </c>
      <c r="O3123">
        <v>0.87331875227969746</v>
      </c>
      <c r="P3123">
        <v>1.2601089545382038</v>
      </c>
      <c r="Q3123">
        <v>0.60156749552447408</v>
      </c>
      <c r="R3123">
        <v>-7.9006136796756721E-2</v>
      </c>
      <c r="S3123">
        <v>-0.52256135872772802</v>
      </c>
    </row>
    <row r="3124" spans="4:19" x14ac:dyDescent="0.25">
      <c r="D3124">
        <v>1000000</v>
      </c>
      <c r="E3124">
        <v>-4.8998072957979219E-4</v>
      </c>
      <c r="F3124">
        <v>-3.8573048985840268E-3</v>
      </c>
      <c r="G3124">
        <v>3.6883711571693707E-4</v>
      </c>
      <c r="H3124">
        <v>2.5293499311732859E-2</v>
      </c>
      <c r="I3124">
        <v>-2.2159550859242927E-2</v>
      </c>
      <c r="J3124">
        <v>-3.1339484524934846E-3</v>
      </c>
      <c r="K3124">
        <v>8.8740698406702734E-2</v>
      </c>
      <c r="L3124">
        <v>-6.055536517627047E-2</v>
      </c>
      <c r="M3124">
        <v>-2.8185333230425158E-2</v>
      </c>
      <c r="N3124">
        <v>0.15222315578121126</v>
      </c>
      <c r="O3124">
        <v>-9.8976209933582027E-2</v>
      </c>
      <c r="P3124">
        <v>-5.3246945847625682E-2</v>
      </c>
      <c r="Q3124">
        <v>-3.8118080676426302E-2</v>
      </c>
      <c r="R3124">
        <v>1.6210890533297828E-2</v>
      </c>
      <c r="S3124">
        <v>2.1907190143124922E-2</v>
      </c>
    </row>
    <row r="3125" spans="4:19" x14ac:dyDescent="0.25">
      <c r="D3125">
        <v>1</v>
      </c>
      <c r="E3125">
        <v>3.1068946100528262E-3</v>
      </c>
      <c r="F3125">
        <v>1.8926247308910304E-2</v>
      </c>
      <c r="G3125">
        <v>3.6880700885791589E-4</v>
      </c>
      <c r="H3125">
        <v>-0.12653563307213744</v>
      </c>
      <c r="I3125">
        <v>0.10671163689307406</v>
      </c>
      <c r="J3125">
        <v>1.9823996179077596E-2</v>
      </c>
      <c r="K3125">
        <v>-0.45633490951396993</v>
      </c>
      <c r="L3125">
        <v>0.27804804803531624</v>
      </c>
      <c r="M3125">
        <v>0.17828686147865369</v>
      </c>
      <c r="N3125">
        <v>-0.78484246011380421</v>
      </c>
      <c r="O3125">
        <v>0.44840518631922066</v>
      </c>
      <c r="P3125">
        <v>0.33643727379460131</v>
      </c>
      <c r="Q3125">
        <v>0.20451199295040468</v>
      </c>
      <c r="R3125">
        <v>-6.5564720683770616E-2</v>
      </c>
      <c r="S3125">
        <v>-0.13894727226661985</v>
      </c>
    </row>
    <row r="3126" spans="4:19" x14ac:dyDescent="0.25">
      <c r="D3126">
        <v>10</v>
      </c>
      <c r="E3126">
        <v>3.1071409481698326E-3</v>
      </c>
      <c r="F3126">
        <v>1.8927454716662677E-2</v>
      </c>
      <c r="G3126">
        <v>3.6880700918304383E-4</v>
      </c>
      <c r="H3126">
        <v>-0.12654387102799092</v>
      </c>
      <c r="I3126">
        <v>0.10671830558532491</v>
      </c>
      <c r="J3126">
        <v>1.9825565442666004E-2</v>
      </c>
      <c r="K3126">
        <v>-0.45636544490588449</v>
      </c>
      <c r="L3126">
        <v>0.27806446994711109</v>
      </c>
      <c r="M3126">
        <v>0.17830097495876629</v>
      </c>
      <c r="N3126">
        <v>-0.78489509898226828</v>
      </c>
      <c r="O3126">
        <v>0.44843121184492318</v>
      </c>
      <c r="P3126">
        <v>0.33646388713734865</v>
      </c>
      <c r="Q3126">
        <v>0.20452623802479764</v>
      </c>
      <c r="R3126">
        <v>-6.5567947386586667E-2</v>
      </c>
      <c r="S3126">
        <v>-0.13895829063820742</v>
      </c>
    </row>
    <row r="3127" spans="4:19" x14ac:dyDescent="0.25">
      <c r="D3127">
        <v>100</v>
      </c>
      <c r="E3127">
        <v>3.109606479515276E-3</v>
      </c>
      <c r="F3127">
        <v>1.8939537272573713E-2</v>
      </c>
      <c r="G3127">
        <v>3.6880701243432312E-4</v>
      </c>
      <c r="H3127">
        <v>-0.12662630987395573</v>
      </c>
      <c r="I3127">
        <v>0.10678503811578821</v>
      </c>
      <c r="J3127">
        <v>1.9841271758160417E-2</v>
      </c>
      <c r="K3127">
        <v>-0.4566710256229598</v>
      </c>
      <c r="L3127">
        <v>0.27822879282721402</v>
      </c>
      <c r="M3127">
        <v>0.17844223279573157</v>
      </c>
      <c r="N3127">
        <v>-0.78542187958175802</v>
      </c>
      <c r="O3127">
        <v>0.4486916271468786</v>
      </c>
      <c r="P3127">
        <v>0.33673025243487587</v>
      </c>
      <c r="Q3127">
        <v>0.20466879926656034</v>
      </c>
      <c r="R3127">
        <v>-6.5600228729845611E-2</v>
      </c>
      <c r="S3127">
        <v>-0.13906857053670763</v>
      </c>
    </row>
    <row r="3128" spans="4:19" x14ac:dyDescent="0.25">
      <c r="D3128">
        <v>1000</v>
      </c>
      <c r="E3128">
        <v>3.1344787195052705E-3</v>
      </c>
      <c r="F3128">
        <v>1.9061216716618565E-2</v>
      </c>
      <c r="G3128">
        <v>3.6880704494711929E-4</v>
      </c>
      <c r="H3128">
        <v>-0.12745667065283328</v>
      </c>
      <c r="I3128">
        <v>0.10745695564238744</v>
      </c>
      <c r="J3128">
        <v>1.9999715010449393E-2</v>
      </c>
      <c r="K3128">
        <v>-0.45974968535388072</v>
      </c>
      <c r="L3128">
        <v>0.27988246147942775</v>
      </c>
      <c r="M3128">
        <v>0.17986722387445297</v>
      </c>
      <c r="N3128">
        <v>-0.79072917636379003</v>
      </c>
      <c r="O3128">
        <v>0.45131187839061937</v>
      </c>
      <c r="P3128">
        <v>0.33941729797316356</v>
      </c>
      <c r="Q3128">
        <v>0.2061055496126194</v>
      </c>
      <c r="R3128">
        <v>-6.5924476433586676E-2</v>
      </c>
      <c r="S3128">
        <v>-0.14018107317902206</v>
      </c>
    </row>
    <row r="3129" spans="4:19" x14ac:dyDescent="0.25">
      <c r="D3129">
        <v>10000</v>
      </c>
      <c r="E3129">
        <v>3.4069871636976047E-3</v>
      </c>
      <c r="F3129">
        <v>2.0369907067128133E-2</v>
      </c>
      <c r="G3129">
        <v>3.6880737007539591E-4</v>
      </c>
      <c r="H3129">
        <v>-0.13640452917740831</v>
      </c>
      <c r="I3129">
        <v>0.11466906853982906</v>
      </c>
      <c r="J3129">
        <v>2.1735460637579251E-2</v>
      </c>
      <c r="K3129">
        <v>-0.49300861464573487</v>
      </c>
      <c r="L3129">
        <v>0.29753054970949222</v>
      </c>
      <c r="M3129">
        <v>0.1954780649362462</v>
      </c>
      <c r="N3129">
        <v>-0.84807538628827928</v>
      </c>
      <c r="O3129">
        <v>0.47922298110216488</v>
      </c>
      <c r="P3129">
        <v>0.36885240518611795</v>
      </c>
      <c r="Q3129">
        <v>0.22168269366471094</v>
      </c>
      <c r="R3129">
        <v>-6.9312582423115998E-2</v>
      </c>
      <c r="S3129">
        <v>-0.15237011124158784</v>
      </c>
    </row>
    <row r="3130" spans="4:19" x14ac:dyDescent="0.25">
      <c r="D3130">
        <v>100000</v>
      </c>
      <c r="E3130">
        <v>2.6085193044989602E-2</v>
      </c>
      <c r="F3130">
        <v>6.4990769542352958E-2</v>
      </c>
      <c r="G3130">
        <v>3.6881062138969129E-4</v>
      </c>
      <c r="H3130">
        <v>-0.48698695705586914</v>
      </c>
      <c r="I3130">
        <v>0.32134481548678906</v>
      </c>
      <c r="J3130">
        <v>0.1656421415691014</v>
      </c>
      <c r="K3130">
        <v>-2.0179440322681828</v>
      </c>
      <c r="L3130">
        <v>0.5275295889582523</v>
      </c>
      <c r="M3130">
        <v>1.4904144433099304</v>
      </c>
      <c r="N3130">
        <v>-3.5040490715908206</v>
      </c>
      <c r="O3130">
        <v>0.69788264631739594</v>
      </c>
      <c r="P3130">
        <v>2.8061664252734388</v>
      </c>
      <c r="Q3130">
        <v>1.0862288133539337</v>
      </c>
      <c r="R3130">
        <v>7.9970598409925486E-2</v>
      </c>
      <c r="S3130">
        <v>-1.1661994117638628</v>
      </c>
    </row>
    <row r="3131" spans="4:19" x14ac:dyDescent="0.25">
      <c r="D3131">
        <v>1000000</v>
      </c>
      <c r="E3131">
        <v>-3.9785960541923804E-4</v>
      </c>
      <c r="F3131">
        <v>-3.1088200316669568E-3</v>
      </c>
      <c r="G3131">
        <v>3.6884313768582926E-4</v>
      </c>
      <c r="H3131">
        <v>2.0395757125800884E-2</v>
      </c>
      <c r="I3131">
        <v>-1.7851223210090694E-2</v>
      </c>
      <c r="J3131">
        <v>-2.5445339157101898E-3</v>
      </c>
      <c r="K3131">
        <v>7.1609924143594128E-2</v>
      </c>
      <c r="L3131">
        <v>-4.8725551930608901E-2</v>
      </c>
      <c r="M3131">
        <v>-2.2884372212985227E-2</v>
      </c>
      <c r="N3131">
        <v>0.12284731476140465</v>
      </c>
      <c r="O3131">
        <v>-7.9616414202185126E-2</v>
      </c>
      <c r="P3131">
        <v>-4.3230900559223073E-2</v>
      </c>
      <c r="Q3131">
        <v>-3.079499731869717E-2</v>
      </c>
      <c r="R3131">
        <v>1.3006392756377494E-2</v>
      </c>
      <c r="S3131">
        <v>1.7788604562319676E-2</v>
      </c>
    </row>
    <row r="3132" spans="4:19" x14ac:dyDescent="0.25">
      <c r="D3132">
        <v>1</v>
      </c>
      <c r="E3132">
        <v>3.106899171514836E-3</v>
      </c>
      <c r="F3132">
        <v>1.8926269666913194E-2</v>
      </c>
      <c r="G3132">
        <v>3.6880700886393673E-4</v>
      </c>
      <c r="H3132">
        <v>-0.12653578561709367</v>
      </c>
      <c r="I3132">
        <v>0.10671176037984154</v>
      </c>
      <c r="J3132">
        <v>1.9824025237248577E-2</v>
      </c>
      <c r="K3132">
        <v>-0.45633547494674076</v>
      </c>
      <c r="L3132">
        <v>0.27804835212765511</v>
      </c>
      <c r="M3132">
        <v>0.17828712281908565</v>
      </c>
      <c r="N3132">
        <v>-0.78484343484296204</v>
      </c>
      <c r="O3132">
        <v>0.44840566824696637</v>
      </c>
      <c r="P3132">
        <v>0.33643776659599922</v>
      </c>
      <c r="Q3132">
        <v>0.20451225672983142</v>
      </c>
      <c r="R3132">
        <v>-6.556478043516023E-2</v>
      </c>
      <c r="S3132">
        <v>-0.13894747629466053</v>
      </c>
    </row>
    <row r="3133" spans="4:19" x14ac:dyDescent="0.25">
      <c r="D3133">
        <v>10</v>
      </c>
      <c r="E3133">
        <v>3.1071865706264745E-3</v>
      </c>
      <c r="F3133">
        <v>1.8927678327596918E-2</v>
      </c>
      <c r="G3133">
        <v>3.6880700924325272E-4</v>
      </c>
      <c r="H3133">
        <v>-0.12654539669357234</v>
      </c>
      <c r="I3133">
        <v>0.10671954061928801</v>
      </c>
      <c r="J3133">
        <v>1.9825856074305648E-2</v>
      </c>
      <c r="K3133">
        <v>-0.45637110006030213</v>
      </c>
      <c r="L3133">
        <v>0.27806751124880336</v>
      </c>
      <c r="M3133">
        <v>0.17830358881149522</v>
      </c>
      <c r="N3133">
        <v>-0.78490484770231816</v>
      </c>
      <c r="O3133">
        <v>0.44843603170588864</v>
      </c>
      <c r="P3133">
        <v>0.33646881599644018</v>
      </c>
      <c r="Q3133">
        <v>0.20452887622186111</v>
      </c>
      <c r="R3133">
        <v>-6.5568544952704144E-2</v>
      </c>
      <c r="S3133">
        <v>-0.13896033126915341</v>
      </c>
    </row>
    <row r="3134" spans="4:19" x14ac:dyDescent="0.25">
      <c r="D3134">
        <v>100</v>
      </c>
      <c r="E3134">
        <v>3.1100634888477914E-3</v>
      </c>
      <c r="F3134">
        <v>1.8941776475975367E-2</v>
      </c>
      <c r="G3134">
        <v>3.6880701303641187E-4</v>
      </c>
      <c r="H3134">
        <v>-0.12664158816632565</v>
      </c>
      <c r="I3134">
        <v>0.1067974050989946</v>
      </c>
      <c r="J3134">
        <v>1.9844183067327492E-2</v>
      </c>
      <c r="K3134">
        <v>-0.45672765993639786</v>
      </c>
      <c r="L3134">
        <v>0.27825924370809929</v>
      </c>
      <c r="M3134">
        <v>0.17846841622830567</v>
      </c>
      <c r="N3134">
        <v>-0.78551950981055185</v>
      </c>
      <c r="O3134">
        <v>0.44873988415749366</v>
      </c>
      <c r="P3134">
        <v>0.33677962565305819</v>
      </c>
      <c r="Q3134">
        <v>0.20469522156392017</v>
      </c>
      <c r="R3134">
        <v>-6.5606209613267907E-2</v>
      </c>
      <c r="S3134">
        <v>-0.13908901195065226</v>
      </c>
    </row>
    <row r="3135" spans="4:19" x14ac:dyDescent="0.25">
      <c r="D3135">
        <v>1000</v>
      </c>
      <c r="E3135">
        <v>3.1391284179707823E-3</v>
      </c>
      <c r="F3135">
        <v>1.9083921727761743E-2</v>
      </c>
      <c r="G3135">
        <v>3.6880705096800805E-4</v>
      </c>
      <c r="H3135">
        <v>-0.12761164295197247</v>
      </c>
      <c r="I3135">
        <v>0.10758230840118443</v>
      </c>
      <c r="J3135">
        <v>2.0029334550798694E-2</v>
      </c>
      <c r="K3135">
        <v>-0.46032440747896786</v>
      </c>
      <c r="L3135">
        <v>0.28019079423638971</v>
      </c>
      <c r="M3135">
        <v>0.1801336132425817</v>
      </c>
      <c r="N3135">
        <v>-0.79171995831083919</v>
      </c>
      <c r="O3135">
        <v>0.45180034390380897</v>
      </c>
      <c r="P3135">
        <v>0.33991961440704443</v>
      </c>
      <c r="Q3135">
        <v>0.20637385735708946</v>
      </c>
      <c r="R3135">
        <v>-6.5984809104183029E-2</v>
      </c>
      <c r="S3135">
        <v>-0.14038904825289222</v>
      </c>
    </row>
    <row r="3136" spans="4:19" x14ac:dyDescent="0.25">
      <c r="D3136">
        <v>10000</v>
      </c>
      <c r="E3136">
        <v>3.462736581160726E-3</v>
      </c>
      <c r="F3136">
        <v>2.0632231488214574E-2</v>
      </c>
      <c r="G3136">
        <v>3.688074302843989E-4</v>
      </c>
      <c r="H3136">
        <v>-0.13820196549837149</v>
      </c>
      <c r="I3136">
        <v>0.11611145486217112</v>
      </c>
      <c r="J3136">
        <v>2.2090510636203931E-2</v>
      </c>
      <c r="K3136">
        <v>-0.49970842563061169</v>
      </c>
      <c r="L3136">
        <v>0.30103711874583539</v>
      </c>
      <c r="M3136">
        <v>0.19867130688476919</v>
      </c>
      <c r="N3136">
        <v>-0.85962992917034242</v>
      </c>
      <c r="O3136">
        <v>0.48475684110620421</v>
      </c>
      <c r="P3136">
        <v>0.37487308806414887</v>
      </c>
      <c r="Q3136">
        <v>0.2248331353303179</v>
      </c>
      <c r="R3136">
        <v>-6.9969387132573502E-2</v>
      </c>
      <c r="S3136">
        <v>-0.15486374819774085</v>
      </c>
    </row>
    <row r="3137" spans="4:19" x14ac:dyDescent="0.25">
      <c r="D3137">
        <v>100000</v>
      </c>
      <c r="E3137">
        <v>-0.11211567276009345</v>
      </c>
      <c r="F3137">
        <v>0.10934827064994242</v>
      </c>
      <c r="G3137">
        <v>3.6881122349122214E-4</v>
      </c>
      <c r="H3137">
        <v>-0.29292718417548258</v>
      </c>
      <c r="I3137">
        <v>1.0008042045991665</v>
      </c>
      <c r="J3137">
        <v>-0.70787702042367329</v>
      </c>
      <c r="K3137">
        <v>1.0911490587944392</v>
      </c>
      <c r="L3137">
        <v>5.200379009907742</v>
      </c>
      <c r="M3137">
        <v>-6.2915280687021848</v>
      </c>
      <c r="N3137">
        <v>2.0340149109092103</v>
      </c>
      <c r="O3137">
        <v>9.5551422107083326</v>
      </c>
      <c r="P3137">
        <v>-11.589157121617539</v>
      </c>
      <c r="Q3137">
        <v>-2.0753424123806532</v>
      </c>
      <c r="R3137">
        <v>-2.9559672889540565</v>
      </c>
      <c r="S3137">
        <v>5.0313097013347061</v>
      </c>
    </row>
    <row r="3138" spans="4:19" x14ac:dyDescent="0.25">
      <c r="D3138">
        <v>1000000</v>
      </c>
      <c r="E3138">
        <v>-3.3489592668537252E-4</v>
      </c>
      <c r="F3138">
        <v>-2.603607057097283E-3</v>
      </c>
      <c r="G3138">
        <v>3.6884915985136498E-4</v>
      </c>
      <c r="H3138">
        <v>1.7087143111641723E-2</v>
      </c>
      <c r="I3138">
        <v>-1.4945411696924538E-2</v>
      </c>
      <c r="J3138">
        <v>-2.1417314147100797E-3</v>
      </c>
      <c r="K3138">
        <v>6.0023419491749053E-2</v>
      </c>
      <c r="L3138">
        <v>-4.0761684737962156E-2</v>
      </c>
      <c r="M3138">
        <v>-1.9261734753790449E-2</v>
      </c>
      <c r="N3138">
        <v>0.10297613817182949</v>
      </c>
      <c r="O3138">
        <v>-6.6589685520007436E-2</v>
      </c>
      <c r="P3138">
        <v>-3.6386452651811396E-2</v>
      </c>
      <c r="Q3138">
        <v>-2.5832579934991884E-2</v>
      </c>
      <c r="R3138">
        <v>1.0859028376671631E-2</v>
      </c>
      <c r="S3138">
        <v>1.4973551558320253E-2</v>
      </c>
    </row>
    <row r="3139" spans="4:19" x14ac:dyDescent="0.25">
      <c r="D3139">
        <v>1</v>
      </c>
      <c r="E3139">
        <v>3.1069037329902426E-3</v>
      </c>
      <c r="F3139">
        <v>1.892629202496892E-2</v>
      </c>
      <c r="G3139">
        <v>3.6880700886995769E-4</v>
      </c>
      <c r="H3139">
        <v>-0.12653593816240871</v>
      </c>
      <c r="I3139">
        <v>0.10671188386690034</v>
      </c>
      <c r="J3139">
        <v>1.9824054295511928E-2</v>
      </c>
      <c r="K3139">
        <v>-0.45633604038092557</v>
      </c>
      <c r="L3139">
        <v>0.27804865622064412</v>
      </c>
      <c r="M3139">
        <v>0.17828738416029211</v>
      </c>
      <c r="N3139">
        <v>-0.78484440957455703</v>
      </c>
      <c r="O3139">
        <v>0.44840615017572105</v>
      </c>
      <c r="P3139">
        <v>0.33643825939883953</v>
      </c>
      <c r="Q3139">
        <v>0.20451252050995095</v>
      </c>
      <c r="R3139">
        <v>-6.5564840186638662E-2</v>
      </c>
      <c r="S3139">
        <v>-0.13894768032329097</v>
      </c>
    </row>
    <row r="3140" spans="4:19" x14ac:dyDescent="0.25">
      <c r="D3140">
        <v>10</v>
      </c>
      <c r="E3140">
        <v>3.1072321944228933E-3</v>
      </c>
      <c r="F3140">
        <v>1.8927901943814732E-2</v>
      </c>
      <c r="G3140">
        <v>3.6880700930346161E-4</v>
      </c>
      <c r="H3140">
        <v>-0.12654692239613041</v>
      </c>
      <c r="I3140">
        <v>0.10672077568165506</v>
      </c>
      <c r="J3140">
        <v>1.9826146714464699E-2</v>
      </c>
      <c r="K3140">
        <v>-0.45637675535605737</v>
      </c>
      <c r="L3140">
        <v>0.27807055261516922</v>
      </c>
      <c r="M3140">
        <v>0.1783062027408846</v>
      </c>
      <c r="N3140">
        <v>-0.78491459666659935</v>
      </c>
      <c r="O3140">
        <v>0.44844085166660008</v>
      </c>
      <c r="P3140">
        <v>0.33647374499999927</v>
      </c>
      <c r="Q3140">
        <v>0.20453151448776907</v>
      </c>
      <c r="R3140">
        <v>-6.556914252773538E-2</v>
      </c>
      <c r="S3140">
        <v>-0.13896237196002659</v>
      </c>
    </row>
    <row r="3141" spans="4:19" x14ac:dyDescent="0.25">
      <c r="D3141">
        <v>100</v>
      </c>
      <c r="E3141">
        <v>3.1105206325305755E-3</v>
      </c>
      <c r="F3141">
        <v>1.8944016208917391E-2</v>
      </c>
      <c r="G3141">
        <v>3.6880701363850067E-4</v>
      </c>
      <c r="H3141">
        <v>-0.12665687016185245</v>
      </c>
      <c r="I3141">
        <v>0.10680977493058919</v>
      </c>
      <c r="J3141">
        <v>1.9847095231256162E-2</v>
      </c>
      <c r="K3141">
        <v>-0.45678430841674</v>
      </c>
      <c r="L3141">
        <v>0.27828970106818574</v>
      </c>
      <c r="M3141">
        <v>0.17849460734855427</v>
      </c>
      <c r="N3141">
        <v>-0.78561716452037444</v>
      </c>
      <c r="O3141">
        <v>0.44878815116113557</v>
      </c>
      <c r="P3141">
        <v>0.33682901335922821</v>
      </c>
      <c r="Q3141">
        <v>0.20472165076408899</v>
      </c>
      <c r="R3141">
        <v>-6.5612191389675445E-2</v>
      </c>
      <c r="S3141">
        <v>-0.13910945937440999</v>
      </c>
    </row>
    <row r="3142" spans="4:19" x14ac:dyDescent="0.25">
      <c r="D3142">
        <v>1000</v>
      </c>
      <c r="E3142">
        <v>3.1437919316930833E-3</v>
      </c>
      <c r="F3142">
        <v>1.9106680894139201E-2</v>
      </c>
      <c r="G3142">
        <v>3.6880705698889708E-4</v>
      </c>
      <c r="H3142">
        <v>-0.12776699422437687</v>
      </c>
      <c r="I3142">
        <v>0.10770795224184226</v>
      </c>
      <c r="J3142">
        <v>2.0059041982541714E-2</v>
      </c>
      <c r="K3142">
        <v>-0.46090058064490336</v>
      </c>
      <c r="L3142">
        <v>0.28049978753066895</v>
      </c>
      <c r="M3142">
        <v>0.18040079311423796</v>
      </c>
      <c r="N3142">
        <v>-0.7927132478710881</v>
      </c>
      <c r="O3142">
        <v>0.45228982728889733</v>
      </c>
      <c r="P3142">
        <v>0.34042342058219788</v>
      </c>
      <c r="Q3142">
        <v>0.20664287292066064</v>
      </c>
      <c r="R3142">
        <v>-6.604523160302378E-2</v>
      </c>
      <c r="S3142">
        <v>-0.14059764131764041</v>
      </c>
    </row>
    <row r="3143" spans="4:19" x14ac:dyDescent="0.25">
      <c r="D3143">
        <v>10000</v>
      </c>
      <c r="E3143">
        <v>3.5203408342295663E-3</v>
      </c>
      <c r="F3143">
        <v>2.0901400501523726E-2</v>
      </c>
      <c r="G3143">
        <v>3.6880749049342167E-4</v>
      </c>
      <c r="H3143">
        <v>-0.14004767108061955</v>
      </c>
      <c r="I3143">
        <v>0.11759031380855234</v>
      </c>
      <c r="J3143">
        <v>2.2457357272067213E-2</v>
      </c>
      <c r="K3143">
        <v>-0.50659482142891932</v>
      </c>
      <c r="L3143">
        <v>0.30462417054120294</v>
      </c>
      <c r="M3143">
        <v>0.20197065088771637</v>
      </c>
      <c r="N3143">
        <v>-0.87150713501876353</v>
      </c>
      <c r="O3143">
        <v>0.49041343681458116</v>
      </c>
      <c r="P3143">
        <v>0.38109369820418948</v>
      </c>
      <c r="Q3143">
        <v>0.22807574625200644</v>
      </c>
      <c r="R3143">
        <v>-7.0635388957956735E-2</v>
      </c>
      <c r="S3143">
        <v>-0.15744035729406392</v>
      </c>
    </row>
    <row r="3144" spans="4:19" x14ac:dyDescent="0.25">
      <c r="D3144">
        <v>100000</v>
      </c>
      <c r="E3144">
        <v>-1.7801625943105175E-2</v>
      </c>
      <c r="F3144">
        <v>0.34442571617454532</v>
      </c>
      <c r="G3144">
        <v>3.6881182559471881E-4</v>
      </c>
      <c r="H3144">
        <v>-2.06150908976824</v>
      </c>
      <c r="I3144">
        <v>2.1711074758502136</v>
      </c>
      <c r="J3144">
        <v>-0.10959838608197714</v>
      </c>
      <c r="K3144">
        <v>-6.1486302477755714</v>
      </c>
      <c r="L3144">
        <v>7.1304411641426277</v>
      </c>
      <c r="M3144">
        <v>-0.98181091636705276</v>
      </c>
      <c r="N3144">
        <v>-10.155277840744759</v>
      </c>
      <c r="O3144">
        <v>11.970900462619852</v>
      </c>
      <c r="P3144">
        <v>-1.8156226218750859</v>
      </c>
      <c r="Q3144">
        <v>1.8397212763619279</v>
      </c>
      <c r="R3144">
        <v>-2.641368927635483</v>
      </c>
      <c r="S3144">
        <v>0.80164765127356929</v>
      </c>
    </row>
    <row r="3145" spans="4:19" x14ac:dyDescent="0.25">
      <c r="D3145">
        <v>1000000</v>
      </c>
      <c r="E3145">
        <v>-2.8913808357670641E-4</v>
      </c>
      <c r="F3145">
        <v>-2.2396435670968312E-3</v>
      </c>
      <c r="G3145">
        <v>3.6885518221355367E-4</v>
      </c>
      <c r="H3145">
        <v>1.4702178874262728E-2</v>
      </c>
      <c r="I3145">
        <v>-1.2853150026714388E-2</v>
      </c>
      <c r="J3145">
        <v>-1.8490288475518923E-3</v>
      </c>
      <c r="K3145">
        <v>5.1664365769688914E-2</v>
      </c>
      <c r="L3145">
        <v>-3.5035071443033416E-2</v>
      </c>
      <c r="M3145">
        <v>-1.6629294326641286E-2</v>
      </c>
      <c r="N3145">
        <v>8.8638801664934874E-2</v>
      </c>
      <c r="O3145">
        <v>-5.7225741339859582E-2</v>
      </c>
      <c r="P3145">
        <v>-3.1413060325078845E-2</v>
      </c>
      <c r="Q3145">
        <v>-2.224768833303159E-2</v>
      </c>
      <c r="R3145">
        <v>9.3199559487793238E-3</v>
      </c>
      <c r="S3145">
        <v>1.2927732384262924E-2</v>
      </c>
    </row>
    <row r="3146" spans="4:19" x14ac:dyDescent="0.25">
      <c r="D3146">
        <v>1</v>
      </c>
      <c r="E3146">
        <v>3.1069082944790421E-3</v>
      </c>
      <c r="F3146">
        <v>1.8926314383077458E-2</v>
      </c>
      <c r="G3146">
        <v>3.6880700887597859E-4</v>
      </c>
      <c r="H3146">
        <v>-0.12653609070809679</v>
      </c>
      <c r="I3146">
        <v>0.10671200735423625</v>
      </c>
      <c r="J3146">
        <v>1.982408335386765E-2</v>
      </c>
      <c r="K3146">
        <v>-0.45633660581652791</v>
      </c>
      <c r="L3146">
        <v>0.27804896031428328</v>
      </c>
      <c r="M3146">
        <v>0.17828764550223752</v>
      </c>
      <c r="N3146">
        <v>-0.78484538430859274</v>
      </c>
      <c r="O3146">
        <v>0.44840663210545983</v>
      </c>
      <c r="P3146">
        <v>0.33643875220313646</v>
      </c>
      <c r="Q3146">
        <v>0.20451278429074549</v>
      </c>
      <c r="R3146">
        <v>-6.5564899938213017E-2</v>
      </c>
      <c r="S3146">
        <v>-0.13894788435253247</v>
      </c>
    </row>
    <row r="3147" spans="4:19" x14ac:dyDescent="0.25">
      <c r="D3147">
        <v>10</v>
      </c>
      <c r="E3147">
        <v>3.1072778195591444E-3</v>
      </c>
      <c r="F3147">
        <v>1.8928125565316308E-2</v>
      </c>
      <c r="G3147">
        <v>3.6880700936367045E-4</v>
      </c>
      <c r="H3147">
        <v>-0.12654844813560473</v>
      </c>
      <c r="I3147">
        <v>0.10672201077246157</v>
      </c>
      <c r="J3147">
        <v>1.9826437363150262E-2</v>
      </c>
      <c r="K3147">
        <v>-0.45638241079315733</v>
      </c>
      <c r="L3147">
        <v>0.27807359404620513</v>
      </c>
      <c r="M3147">
        <v>0.17830881674694865</v>
      </c>
      <c r="N3147">
        <v>-0.78492434587510829</v>
      </c>
      <c r="O3147">
        <v>0.44844567172706462</v>
      </c>
      <c r="P3147">
        <v>0.33647867414805432</v>
      </c>
      <c r="Q3147">
        <v>0.20453415282254994</v>
      </c>
      <c r="R3147">
        <v>-6.5569740111705244E-2</v>
      </c>
      <c r="S3147">
        <v>-0.13896441271083404</v>
      </c>
    </row>
    <row r="3148" spans="4:19" x14ac:dyDescent="0.25">
      <c r="D3148">
        <v>100</v>
      </c>
      <c r="E3148">
        <v>3.110977910622874E-3</v>
      </c>
      <c r="F3148">
        <v>1.8946256471587632E-2</v>
      </c>
      <c r="G3148">
        <v>3.6880701424058947E-4</v>
      </c>
      <c r="H3148">
        <v>-0.12667215586188973</v>
      </c>
      <c r="I3148">
        <v>0.10682214761157027</v>
      </c>
      <c r="J3148">
        <v>1.9850008250301698E-2</v>
      </c>
      <c r="K3148">
        <v>-0.45684097106934374</v>
      </c>
      <c r="L3148">
        <v>0.27832016490947709</v>
      </c>
      <c r="M3148">
        <v>0.17852080615987376</v>
      </c>
      <c r="N3148">
        <v>-0.78571484372048417</v>
      </c>
      <c r="O3148">
        <v>0.44883642816073177</v>
      </c>
      <c r="P3148">
        <v>0.3368784155597595</v>
      </c>
      <c r="Q3148">
        <v>0.20474808686980595</v>
      </c>
      <c r="R3148">
        <v>-6.5618174059164147E-2</v>
      </c>
      <c r="S3148">
        <v>-0.13912991281063114</v>
      </c>
    </row>
    <row r="3149" spans="4:19" x14ac:dyDescent="0.25">
      <c r="D3149">
        <v>1000</v>
      </c>
      <c r="E3149">
        <v>3.1484693223359454E-3</v>
      </c>
      <c r="F3149">
        <v>1.9129494409736179E-2</v>
      </c>
      <c r="G3149">
        <v>3.6880706300978627E-4</v>
      </c>
      <c r="H3149">
        <v>-0.12792272586915843</v>
      </c>
      <c r="I3149">
        <v>0.10783388817157658</v>
      </c>
      <c r="J3149">
        <v>2.0088837697585404E-2</v>
      </c>
      <c r="K3149">
        <v>-0.46147821040675652</v>
      </c>
      <c r="L3149">
        <v>0.28080944339242464</v>
      </c>
      <c r="M3149">
        <v>0.18066876701433188</v>
      </c>
      <c r="N3149">
        <v>-0.79370905466895536</v>
      </c>
      <c r="O3149">
        <v>0.45278033153051922</v>
      </c>
      <c r="P3149">
        <v>0.34092872313843969</v>
      </c>
      <c r="Q3149">
        <v>0.20691259914212168</v>
      </c>
      <c r="R3149">
        <v>-6.6105744010378942E-2</v>
      </c>
      <c r="S3149">
        <v>-0.14080685513173563</v>
      </c>
    </row>
    <row r="3150" spans="4:19" x14ac:dyDescent="0.25">
      <c r="D3150">
        <v>10000</v>
      </c>
      <c r="E3150">
        <v>3.5798940570604607E-3</v>
      </c>
      <c r="F3150">
        <v>2.1177685532653395E-2</v>
      </c>
      <c r="G3150">
        <v>3.6880755070246401E-4</v>
      </c>
      <c r="H3150">
        <v>-0.14194363032280677</v>
      </c>
      <c r="I3150">
        <v>0.11910703174137893</v>
      </c>
      <c r="J3150">
        <v>2.2836598581442047E-2</v>
      </c>
      <c r="K3150">
        <v>-0.5136758045354135</v>
      </c>
      <c r="L3150">
        <v>0.30829432830799419</v>
      </c>
      <c r="M3150">
        <v>0.20538147622740865</v>
      </c>
      <c r="N3150">
        <v>-0.88372088261388981</v>
      </c>
      <c r="O3150">
        <v>0.49619651566811385</v>
      </c>
      <c r="P3150">
        <v>0.38752436694577597</v>
      </c>
      <c r="Q3150">
        <v>0.23141469415763538</v>
      </c>
      <c r="R3150">
        <v>-7.1310544643548468E-2</v>
      </c>
      <c r="S3150">
        <v>-0.16010414951409047</v>
      </c>
    </row>
    <row r="3151" spans="4:19" x14ac:dyDescent="0.25">
      <c r="D3151">
        <v>100000</v>
      </c>
      <c r="E3151">
        <v>-9.668381437148257E-3</v>
      </c>
      <c r="F3151">
        <v>-0.29955144833011871</v>
      </c>
      <c r="G3151">
        <v>3.6881242770018142E-4</v>
      </c>
      <c r="H3151">
        <v>1.8539082927859987</v>
      </c>
      <c r="I3151">
        <v>-1.7901301459190577</v>
      </c>
      <c r="J3151">
        <v>-6.3778146866944496E-2</v>
      </c>
      <c r="K3151">
        <v>5.8723946542145704</v>
      </c>
      <c r="L3151">
        <v>-5.2980866152386099</v>
      </c>
      <c r="M3151">
        <v>-0.57430803897595695</v>
      </c>
      <c r="N3151">
        <v>9.6546477254564245</v>
      </c>
      <c r="O3151">
        <v>-8.5543782442124723</v>
      </c>
      <c r="P3151">
        <v>-1.1002694812439486</v>
      </c>
      <c r="Q3151">
        <v>-2.2610491285288639</v>
      </c>
      <c r="R3151">
        <v>1.8310241067721194</v>
      </c>
      <c r="S3151">
        <v>0.43002502175673385</v>
      </c>
    </row>
    <row r="3152" spans="4:19" x14ac:dyDescent="0.25">
      <c r="D3152">
        <v>1000000</v>
      </c>
      <c r="E3152">
        <v>-2.5438120970625483E-4</v>
      </c>
      <c r="F3152">
        <v>-1.9649581043249911E-3</v>
      </c>
      <c r="G3152">
        <v>3.6886120477240525E-4</v>
      </c>
      <c r="H3152">
        <v>1.2901454696123693E-2</v>
      </c>
      <c r="I3152">
        <v>-1.1274742310209973E-2</v>
      </c>
      <c r="J3152">
        <v>-1.62671238591372E-3</v>
      </c>
      <c r="K3152">
        <v>4.5349036309115576E-2</v>
      </c>
      <c r="L3152">
        <v>-3.0719157920870543E-2</v>
      </c>
      <c r="M3152">
        <v>-1.4629878388248585E-2</v>
      </c>
      <c r="N3152">
        <v>7.7806094679470306E-2</v>
      </c>
      <c r="O3152">
        <v>-5.0170348788547869E-2</v>
      </c>
      <c r="P3152">
        <v>-2.7635745890925989E-2</v>
      </c>
      <c r="Q3152">
        <v>-1.953660241383659E-2</v>
      </c>
      <c r="R3152">
        <v>8.1628528317594373E-3</v>
      </c>
      <c r="S3152">
        <v>1.1373749582084258E-2</v>
      </c>
    </row>
    <row r="3153" spans="4:19" x14ac:dyDescent="0.25">
      <c r="D3153">
        <v>1</v>
      </c>
      <c r="E3153">
        <v>4.3555741225291926E-3</v>
      </c>
      <c r="F3153">
        <v>1.8926202593062984E-2</v>
      </c>
      <c r="G3153">
        <v>3.6880700884587414E-4</v>
      </c>
      <c r="H3153">
        <v>-0.13301263441713829</v>
      </c>
      <c r="I3153">
        <v>0.10528615388340867</v>
      </c>
      <c r="J3153">
        <v>2.7726480533722508E-2</v>
      </c>
      <c r="K3153">
        <v>-0.50143005250147965</v>
      </c>
      <c r="L3153">
        <v>0.25203558432520268</v>
      </c>
      <c r="M3153">
        <v>0.24939446817627697</v>
      </c>
      <c r="N3153">
        <v>-0.86793895658986386</v>
      </c>
      <c r="O3153">
        <v>0.39725153839428273</v>
      </c>
      <c r="P3153">
        <v>0.47068741819556692</v>
      </c>
      <c r="Q3153">
        <v>0.2372652322955382</v>
      </c>
      <c r="R3153">
        <v>-4.295902086936465E-2</v>
      </c>
      <c r="S3153">
        <v>-0.19430621142619486</v>
      </c>
    </row>
    <row r="3154" spans="4:19" x14ac:dyDescent="0.25">
      <c r="D3154">
        <v>10</v>
      </c>
      <c r="E3154">
        <v>4.3558043443542192E-3</v>
      </c>
      <c r="F3154">
        <v>1.8927007510644255E-2</v>
      </c>
      <c r="G3154">
        <v>3.6880700906262605E-4</v>
      </c>
      <c r="H3154">
        <v>-0.13301844499697069</v>
      </c>
      <c r="I3154">
        <v>0.10529050126349304</v>
      </c>
      <c r="J3154">
        <v>2.7727943733474092E-2</v>
      </c>
      <c r="K3154">
        <v>-0.50145269977450724</v>
      </c>
      <c r="L3154">
        <v>0.25204506820223571</v>
      </c>
      <c r="M3154">
        <v>0.24940763157226797</v>
      </c>
      <c r="N3154">
        <v>-0.86797825253806238</v>
      </c>
      <c r="O3154">
        <v>0.39726600582928739</v>
      </c>
      <c r="P3154">
        <v>0.47071224670876433</v>
      </c>
      <c r="Q3154">
        <v>0.23727644014870108</v>
      </c>
      <c r="R3154">
        <v>-4.2959958253216968E-2</v>
      </c>
      <c r="S3154">
        <v>-0.19431648189548412</v>
      </c>
    </row>
    <row r="3155" spans="4:19" x14ac:dyDescent="0.25">
      <c r="D3155">
        <v>100</v>
      </c>
      <c r="E3155">
        <v>4.3581079018798581E-3</v>
      </c>
      <c r="F3155">
        <v>1.893506045364049E-2</v>
      </c>
      <c r="G3155">
        <v>3.6880701123014563E-4</v>
      </c>
      <c r="H3155">
        <v>-0.13307657888186242</v>
      </c>
      <c r="I3155">
        <v>0.10533399464991433</v>
      </c>
      <c r="J3155">
        <v>2.7742584231937428E-2</v>
      </c>
      <c r="K3155">
        <v>-0.50167928616932755</v>
      </c>
      <c r="L3155">
        <v>0.25213994414529495</v>
      </c>
      <c r="M3155">
        <v>0.24953934202402195</v>
      </c>
      <c r="N3155">
        <v>-0.86837140973593918</v>
      </c>
      <c r="O3155">
        <v>0.39741073368449165</v>
      </c>
      <c r="P3155">
        <v>0.47096067605144754</v>
      </c>
      <c r="Q3155">
        <v>0.23738857763762056</v>
      </c>
      <c r="R3155">
        <v>-4.29693313057804E-2</v>
      </c>
      <c r="S3155">
        <v>-0.19441924633184016</v>
      </c>
    </row>
    <row r="3156" spans="4:19" x14ac:dyDescent="0.25">
      <c r="D3156">
        <v>1000</v>
      </c>
      <c r="E3156">
        <v>4.3812781950340338E-3</v>
      </c>
      <c r="F3156">
        <v>1.9015968388699088E-2</v>
      </c>
      <c r="G3156">
        <v>3.6880703290534226E-4</v>
      </c>
      <c r="H3156">
        <v>-0.13366074024076013</v>
      </c>
      <c r="I3156">
        <v>0.10577089590852395</v>
      </c>
      <c r="J3156">
        <v>2.7889844332221969E-2</v>
      </c>
      <c r="K3156">
        <v>-0.50395657501676183</v>
      </c>
      <c r="L3156">
        <v>0.25309243418594463</v>
      </c>
      <c r="M3156">
        <v>0.25086414083082076</v>
      </c>
      <c r="N3156">
        <v>-0.87232285523460362</v>
      </c>
      <c r="O3156">
        <v>0.39886337967921648</v>
      </c>
      <c r="P3156">
        <v>0.47345947555538714</v>
      </c>
      <c r="Q3156">
        <v>0.23851588007791236</v>
      </c>
      <c r="R3156">
        <v>-4.306297979376339E-2</v>
      </c>
      <c r="S3156">
        <v>-0.19545290028414541</v>
      </c>
    </row>
    <row r="3157" spans="4:19" x14ac:dyDescent="0.25">
      <c r="D3157">
        <v>10000</v>
      </c>
      <c r="E3157">
        <v>4.627292585038573E-3</v>
      </c>
      <c r="F3157">
        <v>1.9864773607419148E-2</v>
      </c>
      <c r="G3157">
        <v>3.6880724965744887E-4</v>
      </c>
      <c r="H3157">
        <v>-0.13979917471223757</v>
      </c>
      <c r="I3157">
        <v>0.11034589376431114</v>
      </c>
      <c r="J3157">
        <v>2.945328094792643E-2</v>
      </c>
      <c r="K3157">
        <v>-0.52793359350778957</v>
      </c>
      <c r="L3157">
        <v>0.26300412029186404</v>
      </c>
      <c r="M3157">
        <v>0.26492947321592197</v>
      </c>
      <c r="N3157">
        <v>-0.91393217350058009</v>
      </c>
      <c r="O3157">
        <v>0.41394379292163208</v>
      </c>
      <c r="P3157">
        <v>0.4999883805789338</v>
      </c>
      <c r="Q3157">
        <v>0.25041530540817902</v>
      </c>
      <c r="R3157">
        <v>-4.3987454513015223E-2</v>
      </c>
      <c r="S3157">
        <v>-0.20642785089517446</v>
      </c>
    </row>
    <row r="3158" spans="4:19" x14ac:dyDescent="0.25">
      <c r="D3158">
        <v>100000</v>
      </c>
      <c r="E3158">
        <v>1.0552857318593671E-2</v>
      </c>
      <c r="F3158">
        <v>3.588059590686872E-2</v>
      </c>
      <c r="G3158">
        <v>3.6880941719252748E-4</v>
      </c>
      <c r="H3158">
        <v>-0.25998597807848256</v>
      </c>
      <c r="I3158">
        <v>0.19292752892739884</v>
      </c>
      <c r="J3158">
        <v>6.7058449151076616E-2</v>
      </c>
      <c r="K3158">
        <v>-1.0178705819031038</v>
      </c>
      <c r="L3158">
        <v>0.41453755139496096</v>
      </c>
      <c r="M3158">
        <v>0.60333303050813214</v>
      </c>
      <c r="N3158">
        <v>-1.7664706449210961</v>
      </c>
      <c r="O3158">
        <v>0.62851516878775371</v>
      </c>
      <c r="P3158">
        <v>1.1379554761333281</v>
      </c>
      <c r="Q3158">
        <v>0.50682107613185323</v>
      </c>
      <c r="R3158">
        <v>-3.6091042750577174E-2</v>
      </c>
      <c r="S3158">
        <v>-0.47073003338127961</v>
      </c>
    </row>
    <row r="3159" spans="4:19" x14ac:dyDescent="0.25">
      <c r="D3159">
        <v>1000000</v>
      </c>
      <c r="E3159">
        <v>-8.9387935339276447E-4</v>
      </c>
      <c r="F3159">
        <v>-5.0804931926842689E-3</v>
      </c>
      <c r="G3159">
        <v>3.6883109394467861E-4</v>
      </c>
      <c r="H3159">
        <v>3.4761135145771505E-2</v>
      </c>
      <c r="I3159">
        <v>-2.9056566358995894E-2</v>
      </c>
      <c r="J3159">
        <v>-5.7045687867827155E-3</v>
      </c>
      <c r="K3159">
        <v>0.12647222430944893</v>
      </c>
      <c r="L3159">
        <v>-7.5169369524680008E-2</v>
      </c>
      <c r="M3159">
        <v>-5.1302854784765373E-2</v>
      </c>
      <c r="N3159">
        <v>0.21827719677680335</v>
      </c>
      <c r="O3159">
        <v>-0.12135440217630133</v>
      </c>
      <c r="P3159">
        <v>-9.6922794600523332E-2</v>
      </c>
      <c r="Q3159">
        <v>-5.6855192147821754E-2</v>
      </c>
      <c r="R3159">
        <v>1.6983227737870976E-2</v>
      </c>
      <c r="S3159">
        <v>3.9871964409940119E-2</v>
      </c>
    </row>
    <row r="3160" spans="4:19" x14ac:dyDescent="0.25">
      <c r="D3160">
        <v>1</v>
      </c>
      <c r="E3160">
        <v>4.35558051725127E-3</v>
      </c>
      <c r="F3160">
        <v>1.8926224950960226E-2</v>
      </c>
      <c r="G3160">
        <v>3.6880700885189504E-4</v>
      </c>
      <c r="H3160">
        <v>-0.13301279581524739</v>
      </c>
      <c r="I3160">
        <v>0.10528627463915896</v>
      </c>
      <c r="J3160">
        <v>2.7726521176070662E-2</v>
      </c>
      <c r="K3160">
        <v>-0.50143068156451065</v>
      </c>
      <c r="L3160">
        <v>0.25203584775709942</v>
      </c>
      <c r="M3160">
        <v>0.24939483380739347</v>
      </c>
      <c r="N3160">
        <v>-0.86794004809546621</v>
      </c>
      <c r="O3160">
        <v>0.39725194025434618</v>
      </c>
      <c r="P3160">
        <v>0.47068810784110582</v>
      </c>
      <c r="Q3160">
        <v>0.23726554361033081</v>
      </c>
      <c r="R3160">
        <v>-4.2959046907991905E-2</v>
      </c>
      <c r="S3160">
        <v>-0.19430649670234601</v>
      </c>
    </row>
    <row r="3161" spans="4:19" x14ac:dyDescent="0.25">
      <c r="D3161">
        <v>10</v>
      </c>
      <c r="E3161">
        <v>4.3558682991804093E-3</v>
      </c>
      <c r="F3161">
        <v>1.8927231111011869E-2</v>
      </c>
      <c r="G3161">
        <v>3.6880700912283494E-4</v>
      </c>
      <c r="H3161">
        <v>-0.13302005913751103</v>
      </c>
      <c r="I3161">
        <v>0.10529170893223849</v>
      </c>
      <c r="J3161">
        <v>2.7728350205251218E-2</v>
      </c>
      <c r="K3161">
        <v>-0.50145899105028136</v>
      </c>
      <c r="L3161">
        <v>0.25204770273242616</v>
      </c>
      <c r="M3161">
        <v>0.24941128831784454</v>
      </c>
      <c r="N3161">
        <v>-0.86798916871690679</v>
      </c>
      <c r="O3161">
        <v>0.39727002473383877</v>
      </c>
      <c r="P3161">
        <v>0.47071914398307513</v>
      </c>
      <c r="Q3161">
        <v>0.2372795536313923</v>
      </c>
      <c r="R3161">
        <v>-4.2960218635094805E-2</v>
      </c>
      <c r="S3161">
        <v>-0.19431933499630105</v>
      </c>
    </row>
    <row r="3162" spans="4:19" x14ac:dyDescent="0.25">
      <c r="D3162">
        <v>100</v>
      </c>
      <c r="E3162">
        <v>4.3587482114307652E-3</v>
      </c>
      <c r="F3162">
        <v>1.8937298598524659E-2</v>
      </c>
      <c r="G3162">
        <v>3.6880701183223438E-4</v>
      </c>
      <c r="H3162">
        <v>-0.13309273625148421</v>
      </c>
      <c r="I3162">
        <v>0.10534608246937083</v>
      </c>
      <c r="J3162">
        <v>2.7746653782102726E-2</v>
      </c>
      <c r="K3162">
        <v>-0.50174226353412266</v>
      </c>
      <c r="L3162">
        <v>0.25216631057381278</v>
      </c>
      <c r="M3162">
        <v>0.24957595296030632</v>
      </c>
      <c r="N3162">
        <v>-0.86848068390656152</v>
      </c>
      <c r="O3162">
        <v>0.39745095313784162</v>
      </c>
      <c r="P3162">
        <v>0.47102973076870569</v>
      </c>
      <c r="Q3162">
        <v>0.23741974597661653</v>
      </c>
      <c r="R3162">
        <v>-4.2971934676511836E-2</v>
      </c>
      <c r="S3162">
        <v>-0.19444781130011535</v>
      </c>
    </row>
    <row r="3163" spans="4:19" x14ac:dyDescent="0.25">
      <c r="D3163">
        <v>1000</v>
      </c>
      <c r="E3163">
        <v>4.3877581760460305E-3</v>
      </c>
      <c r="F3163">
        <v>1.9038565667646546E-2</v>
      </c>
      <c r="G3163">
        <v>3.6880703892623064E-4</v>
      </c>
      <c r="H3163">
        <v>-0.13382392360856699</v>
      </c>
      <c r="I3163">
        <v>0.10589289574971517</v>
      </c>
      <c r="J3163">
        <v>2.7931027858841162E-2</v>
      </c>
      <c r="K3163">
        <v>-0.50459286529858005</v>
      </c>
      <c r="L3163">
        <v>0.25335822387608786</v>
      </c>
      <c r="M3163">
        <v>0.25123464142249219</v>
      </c>
      <c r="N3163">
        <v>-0.87342693268531235</v>
      </c>
      <c r="O3163">
        <v>0.3992686311673026</v>
      </c>
      <c r="P3163">
        <v>0.47415830151799554</v>
      </c>
      <c r="Q3163">
        <v>0.23883094512454761</v>
      </c>
      <c r="R3163">
        <v>-4.3088965397853229E-2</v>
      </c>
      <c r="S3163">
        <v>-0.19574197972669793</v>
      </c>
    </row>
    <row r="3164" spans="4:19" x14ac:dyDescent="0.25">
      <c r="D3164">
        <v>10000</v>
      </c>
      <c r="E3164">
        <v>4.7006107298736572E-3</v>
      </c>
      <c r="F3164">
        <v>2.0114169443310535E-2</v>
      </c>
      <c r="G3164">
        <v>3.6880730986641255E-4</v>
      </c>
      <c r="H3164">
        <v>-0.14160629113651524</v>
      </c>
      <c r="I3164">
        <v>0.11168711120290808</v>
      </c>
      <c r="J3164">
        <v>2.9919179933600049E-2</v>
      </c>
      <c r="K3164">
        <v>-0.53500881190658234</v>
      </c>
      <c r="L3164">
        <v>0.26588785958436034</v>
      </c>
      <c r="M3164">
        <v>0.26912095232221134</v>
      </c>
      <c r="N3164">
        <v>-0.92621231950931815</v>
      </c>
      <c r="O3164">
        <v>0.41831856382696841</v>
      </c>
      <c r="P3164">
        <v>0.50789375568233908</v>
      </c>
      <c r="Q3164">
        <v>0.25393728094916312</v>
      </c>
      <c r="R3164">
        <v>-4.4238648516294887E-2</v>
      </c>
      <c r="S3164">
        <v>-0.20969863243287534</v>
      </c>
    </row>
    <row r="3165" spans="4:19" x14ac:dyDescent="0.25">
      <c r="D3165">
        <v>100000</v>
      </c>
      <c r="E3165">
        <v>1.6379136423070123E-2</v>
      </c>
      <c r="F3165">
        <v>4.6235272601707345E-2</v>
      </c>
      <c r="G3165">
        <v>3.6881001929012653E-4</v>
      </c>
      <c r="H3165">
        <v>-0.34445326052210135</v>
      </c>
      <c r="I3165">
        <v>0.24048199197756759</v>
      </c>
      <c r="J3165">
        <v>0.10397126854454086</v>
      </c>
      <c r="K3165">
        <v>-1.3928183764052697</v>
      </c>
      <c r="L3165">
        <v>0.45713687894797417</v>
      </c>
      <c r="M3165">
        <v>0.93568149745730267</v>
      </c>
      <c r="N3165">
        <v>-2.4220877165728751</v>
      </c>
      <c r="O3165">
        <v>0.65792663680471719</v>
      </c>
      <c r="P3165">
        <v>1.7641610797681437</v>
      </c>
      <c r="Q3165">
        <v>0.72212716342116323</v>
      </c>
      <c r="R3165">
        <v>8.3421698694294832E-3</v>
      </c>
      <c r="S3165">
        <v>-0.73046933329059272</v>
      </c>
    </row>
    <row r="3166" spans="4:19" x14ac:dyDescent="0.25">
      <c r="D3166">
        <v>1000000</v>
      </c>
      <c r="E3166">
        <v>-6.8690893021627496E-4</v>
      </c>
      <c r="F3166">
        <v>-3.8573048985840268E-3</v>
      </c>
      <c r="G3166">
        <v>3.6883711571693707E-4</v>
      </c>
      <c r="H3166">
        <v>2.6420403949074966E-2</v>
      </c>
      <c r="I3166">
        <v>-2.2037245540719397E-2</v>
      </c>
      <c r="J3166">
        <v>-4.3831584083662278E-3</v>
      </c>
      <c r="K3166">
        <v>9.6267511832643038E-2</v>
      </c>
      <c r="L3166">
        <v>-5.6848288613320364E-2</v>
      </c>
      <c r="M3166">
        <v>-3.9419223219333333E-2</v>
      </c>
      <c r="N3166">
        <v>0.16616977075803163</v>
      </c>
      <c r="O3166">
        <v>-9.1701874213800494E-2</v>
      </c>
      <c r="P3166">
        <v>-7.4467896544241796E-2</v>
      </c>
      <c r="Q3166">
        <v>-4.3371167685133827E-2</v>
      </c>
      <c r="R3166">
        <v>1.2730914460888698E-2</v>
      </c>
      <c r="S3166">
        <v>3.0640253224248681E-2</v>
      </c>
    </row>
    <row r="3167" spans="4:19" x14ac:dyDescent="0.25">
      <c r="D3167">
        <v>1</v>
      </c>
      <c r="E3167">
        <v>4.3555869119921292E-3</v>
      </c>
      <c r="F3167">
        <v>1.8926247308910304E-2</v>
      </c>
      <c r="G3167">
        <v>3.6880700885791589E-4</v>
      </c>
      <c r="H3167">
        <v>-0.13301295721374018</v>
      </c>
      <c r="I3167">
        <v>0.10528639539518636</v>
      </c>
      <c r="J3167">
        <v>2.7726561818546713E-2</v>
      </c>
      <c r="K3167">
        <v>-0.50143131062912261</v>
      </c>
      <c r="L3167">
        <v>0.25203611118952907</v>
      </c>
      <c r="M3167">
        <v>0.24939519943958999</v>
      </c>
      <c r="N3167">
        <v>-0.86794113960383257</v>
      </c>
      <c r="O3167">
        <v>0.39725234211515925</v>
      </c>
      <c r="P3167">
        <v>0.47068879748866976</v>
      </c>
      <c r="Q3167">
        <v>0.23726585492594765</v>
      </c>
      <c r="R3167">
        <v>-4.2959072946615606E-2</v>
      </c>
      <c r="S3167">
        <v>-0.1943067819793427</v>
      </c>
    </row>
    <row r="3168" spans="4:19" x14ac:dyDescent="0.25">
      <c r="D3168">
        <v>10</v>
      </c>
      <c r="E3168">
        <v>4.3559322558846727E-3</v>
      </c>
      <c r="F3168">
        <v>1.8927454716662677E-2</v>
      </c>
      <c r="G3168">
        <v>3.6880700918304383E-4</v>
      </c>
      <c r="H3168">
        <v>-0.13302167331743675</v>
      </c>
      <c r="I3168">
        <v>0.10529291662846774</v>
      </c>
      <c r="J3168">
        <v>2.7728756688972567E-2</v>
      </c>
      <c r="K3168">
        <v>-0.50146528248545863</v>
      </c>
      <c r="L3168">
        <v>0.25205033731476689</v>
      </c>
      <c r="M3168">
        <v>0.24941494517068463</v>
      </c>
      <c r="N3168">
        <v>-0.86800008517303695</v>
      </c>
      <c r="O3168">
        <v>0.3972740437134199</v>
      </c>
      <c r="P3168">
        <v>0.47072604145960639</v>
      </c>
      <c r="Q3168">
        <v>0.23728266719676583</v>
      </c>
      <c r="R3168">
        <v>-4.2960479015874853E-2</v>
      </c>
      <c r="S3168">
        <v>-0.19432218818090519</v>
      </c>
    </row>
    <row r="3169" spans="4:19" x14ac:dyDescent="0.25">
      <c r="D3169">
        <v>100</v>
      </c>
      <c r="E3169">
        <v>4.3593887091626735E-3</v>
      </c>
      <c r="F3169">
        <v>1.8939537272573713E-2</v>
      </c>
      <c r="G3169">
        <v>3.6880701243432312E-4</v>
      </c>
      <c r="H3169">
        <v>-0.13310889756654021</v>
      </c>
      <c r="I3169">
        <v>0.10535817303977524</v>
      </c>
      <c r="J3169">
        <v>2.7750724526747206E-2</v>
      </c>
      <c r="K3169">
        <v>-0.50180525686669952</v>
      </c>
      <c r="L3169">
        <v>0.25219268222227242</v>
      </c>
      <c r="M3169">
        <v>0.24961257464442355</v>
      </c>
      <c r="N3169">
        <v>-0.86858998585272218</v>
      </c>
      <c r="O3169">
        <v>0.39749118010380258</v>
      </c>
      <c r="P3169">
        <v>0.47109880574891605</v>
      </c>
      <c r="Q3169">
        <v>0.23745092259857614</v>
      </c>
      <c r="R3169">
        <v>-4.2974537935702273E-2</v>
      </c>
      <c r="S3169">
        <v>-0.19447638466289163</v>
      </c>
    </row>
    <row r="3170" spans="4:19" x14ac:dyDescent="0.25">
      <c r="D3170">
        <v>1000</v>
      </c>
      <c r="E3170">
        <v>4.3942573534423409E-3</v>
      </c>
      <c r="F3170">
        <v>1.9061216716618565E-2</v>
      </c>
      <c r="G3170">
        <v>3.6880704494711929E-4</v>
      </c>
      <c r="H3170">
        <v>-0.13398750813798088</v>
      </c>
      <c r="I3170">
        <v>0.10601517490631096</v>
      </c>
      <c r="J3170">
        <v>2.7972333231659263E-2</v>
      </c>
      <c r="K3170">
        <v>-0.50523078029970137</v>
      </c>
      <c r="L3170">
        <v>0.25362454191579076</v>
      </c>
      <c r="M3170">
        <v>0.25160623838391416</v>
      </c>
      <c r="N3170">
        <v>-0.87453383642039029</v>
      </c>
      <c r="O3170">
        <v>0.39967464196030633</v>
      </c>
      <c r="P3170">
        <v>0.4748591944600804</v>
      </c>
      <c r="Q3170">
        <v>0.23914685368585609</v>
      </c>
      <c r="R3170">
        <v>-4.3114938192509555E-2</v>
      </c>
      <c r="S3170">
        <v>-0.19603191549335008</v>
      </c>
    </row>
    <row r="3171" spans="4:19" x14ac:dyDescent="0.25">
      <c r="D3171">
        <v>10000</v>
      </c>
      <c r="E3171">
        <v>4.776289691807138E-3</v>
      </c>
      <c r="F3171">
        <v>2.0369907067128133E-2</v>
      </c>
      <c r="G3171">
        <v>3.6880737007539591E-4</v>
      </c>
      <c r="H3171">
        <v>-0.14346105050351809</v>
      </c>
      <c r="I3171">
        <v>0.11306098983849466</v>
      </c>
      <c r="J3171">
        <v>3.0400060665016326E-2</v>
      </c>
      <c r="K3171">
        <v>-0.54227848194601691</v>
      </c>
      <c r="L3171">
        <v>0.26883123945193432</v>
      </c>
      <c r="M3171">
        <v>0.27344724249407193</v>
      </c>
      <c r="N3171">
        <v>-0.93883088594760622</v>
      </c>
      <c r="O3171">
        <v>0.42277761492201904</v>
      </c>
      <c r="P3171">
        <v>0.51605327102559073</v>
      </c>
      <c r="Q3171">
        <v>0.25756114587729684</v>
      </c>
      <c r="R3171">
        <v>-4.4486421687576438E-2</v>
      </c>
      <c r="S3171">
        <v>-0.21307472418973106</v>
      </c>
    </row>
    <row r="3172" spans="4:19" x14ac:dyDescent="0.25">
      <c r="D3172">
        <v>100000</v>
      </c>
      <c r="E3172">
        <v>3.6569095409906105E-2</v>
      </c>
      <c r="F3172">
        <v>6.4990769542352958E-2</v>
      </c>
      <c r="G3172">
        <v>3.6881062138969129E-4</v>
      </c>
      <c r="H3172">
        <v>-0.53002744943704982</v>
      </c>
      <c r="I3172">
        <v>0.29832288568683651</v>
      </c>
      <c r="J3172">
        <v>0.2317045637502062</v>
      </c>
      <c r="K3172">
        <v>-2.352590084385195</v>
      </c>
      <c r="L3172">
        <v>0.26571135757038888</v>
      </c>
      <c r="M3172">
        <v>2.0868787268147955</v>
      </c>
      <c r="N3172">
        <v>-4.1123726492525812</v>
      </c>
      <c r="O3172">
        <v>0.18110439964864966</v>
      </c>
      <c r="P3172">
        <v>3.9312682496039244</v>
      </c>
      <c r="Q3172">
        <v>1.3508341754332065</v>
      </c>
      <c r="R3172">
        <v>0.27812364331020589</v>
      </c>
      <c r="S3172">
        <v>-1.6289578187434373</v>
      </c>
    </row>
    <row r="3173" spans="4:19" x14ac:dyDescent="0.25">
      <c r="D3173">
        <v>1000000</v>
      </c>
      <c r="E3173">
        <v>-5.5776339646902966E-4</v>
      </c>
      <c r="F3173">
        <v>-3.1088200316669568E-3</v>
      </c>
      <c r="G3173">
        <v>3.6884313768582926E-4</v>
      </c>
      <c r="H3173">
        <v>2.1307982487048349E-2</v>
      </c>
      <c r="I3173">
        <v>-1.7749180650625362E-2</v>
      </c>
      <c r="J3173">
        <v>-3.5588018364336449E-3</v>
      </c>
      <c r="K3173">
        <v>7.7710546232442113E-2</v>
      </c>
      <c r="L3173">
        <v>-4.570493660220265E-2</v>
      </c>
      <c r="M3173">
        <v>-3.2005609630239462E-2</v>
      </c>
      <c r="N3173">
        <v>0.13414935137588202</v>
      </c>
      <c r="O3173">
        <v>-7.3688692830355507E-2</v>
      </c>
      <c r="P3173">
        <v>-6.0460658545515855E-2</v>
      </c>
      <c r="Q3173">
        <v>-3.5058137964842473E-2</v>
      </c>
      <c r="R3173">
        <v>1.0178396958561819E-2</v>
      </c>
      <c r="S3173">
        <v>2.4879741006280653E-2</v>
      </c>
    </row>
    <row r="3174" spans="4:19" x14ac:dyDescent="0.25">
      <c r="D3174">
        <v>1</v>
      </c>
      <c r="E3174">
        <v>4.3555933067517599E-3</v>
      </c>
      <c r="F3174">
        <v>1.8926269666913194E-2</v>
      </c>
      <c r="G3174">
        <v>3.6880700886393673E-4</v>
      </c>
      <c r="H3174">
        <v>-0.13301311861263798</v>
      </c>
      <c r="I3174">
        <v>0.10528651615148732</v>
      </c>
      <c r="J3174">
        <v>2.7726602461136451E-2</v>
      </c>
      <c r="K3174">
        <v>-0.50143193969533328</v>
      </c>
      <c r="L3174">
        <v>0.25203637462247741</v>
      </c>
      <c r="M3174">
        <v>0.24939556507285943</v>
      </c>
      <c r="N3174">
        <v>-0.86794223111497359</v>
      </c>
      <c r="O3174">
        <v>0.39725274397672905</v>
      </c>
      <c r="P3174">
        <v>0.47068948713824454</v>
      </c>
      <c r="Q3174">
        <v>0.23726616624238517</v>
      </c>
      <c r="R3174">
        <v>-4.2959098985225097E-2</v>
      </c>
      <c r="S3174">
        <v>-0.19430706725717073</v>
      </c>
    </row>
    <row r="3175" spans="4:19" x14ac:dyDescent="0.25">
      <c r="D3175">
        <v>10</v>
      </c>
      <c r="E3175">
        <v>4.3559962144671107E-3</v>
      </c>
      <c r="F3175">
        <v>1.8927678327596918E-2</v>
      </c>
      <c r="G3175">
        <v>3.6880700924325272E-4</v>
      </c>
      <c r="H3175">
        <v>-0.13302328753675852</v>
      </c>
      <c r="I3175">
        <v>0.10529412435215235</v>
      </c>
      <c r="J3175">
        <v>2.7729163184595507E-2</v>
      </c>
      <c r="K3175">
        <v>-0.50147157408003906</v>
      </c>
      <c r="L3175">
        <v>0.25205297194922949</v>
      </c>
      <c r="M3175">
        <v>0.24941860213080247</v>
      </c>
      <c r="N3175">
        <v>-0.86801100190644576</v>
      </c>
      <c r="O3175">
        <v>0.39727806276805921</v>
      </c>
      <c r="P3175">
        <v>0.47073293913838654</v>
      </c>
      <c r="Q3175">
        <v>0.23728578084482166</v>
      </c>
      <c r="R3175">
        <v>-4.296073939555356E-2</v>
      </c>
      <c r="S3175">
        <v>-0.19432504144928231</v>
      </c>
    </row>
    <row r="3176" spans="4:19" x14ac:dyDescent="0.25">
      <c r="D3176">
        <v>100</v>
      </c>
      <c r="E3176">
        <v>4.3600293951585618E-3</v>
      </c>
      <c r="F3176">
        <v>1.8941776475975367E-2</v>
      </c>
      <c r="G3176">
        <v>3.6880701303641187E-4</v>
      </c>
      <c r="H3176">
        <v>-0.13312506282847991</v>
      </c>
      <c r="I3176">
        <v>0.1053702663620868</v>
      </c>
      <c r="J3176">
        <v>2.7754796466389564E-2</v>
      </c>
      <c r="K3176">
        <v>-0.50186826617319724</v>
      </c>
      <c r="L3176">
        <v>0.25221905909210207</v>
      </c>
      <c r="M3176">
        <v>0.24964920708109872</v>
      </c>
      <c r="N3176">
        <v>-0.86869931558515034</v>
      </c>
      <c r="O3176">
        <v>0.39753141458414376</v>
      </c>
      <c r="P3176">
        <v>0.47116790100099593</v>
      </c>
      <c r="Q3176">
        <v>0.23748210750687093</v>
      </c>
      <c r="R3176">
        <v>-4.2977141082999992E-2</v>
      </c>
      <c r="S3176">
        <v>-0.19450496642388515</v>
      </c>
    </row>
    <row r="3177" spans="4:19" x14ac:dyDescent="0.25">
      <c r="D3177">
        <v>1000</v>
      </c>
      <c r="E3177">
        <v>4.4007758126509543E-3</v>
      </c>
      <c r="F3177">
        <v>1.9083921727761743E-2</v>
      </c>
      <c r="G3177">
        <v>3.6880705096800805E-4</v>
      </c>
      <c r="H3177">
        <v>-0.13415149531977377</v>
      </c>
      <c r="I3177">
        <v>0.10613773432737972</v>
      </c>
      <c r="J3177">
        <v>2.8013760992386949E-2</v>
      </c>
      <c r="K3177">
        <v>-0.50587032631808526</v>
      </c>
      <c r="L3177">
        <v>0.25389138972797554</v>
      </c>
      <c r="M3177">
        <v>0.25197893659009196</v>
      </c>
      <c r="N3177">
        <v>-0.87564357742371968</v>
      </c>
      <c r="O3177">
        <v>0.4000814138544122</v>
      </c>
      <c r="P3177">
        <v>0.47556216356930037</v>
      </c>
      <c r="Q3177">
        <v>0.23946360919416421</v>
      </c>
      <c r="R3177">
        <v>-4.3140897799638367E-2</v>
      </c>
      <c r="S3177">
        <v>-0.1963227113945436</v>
      </c>
    </row>
    <row r="3178" spans="4:19" x14ac:dyDescent="0.25">
      <c r="D3178">
        <v>10000</v>
      </c>
      <c r="E3178">
        <v>4.8544453628324349E-3</v>
      </c>
      <c r="F3178">
        <v>2.0632231488214574E-2</v>
      </c>
      <c r="G3178">
        <v>3.688074302843989E-4</v>
      </c>
      <c r="H3178">
        <v>-0.14536537733115296</v>
      </c>
      <c r="I3178">
        <v>0.1144687195185341</v>
      </c>
      <c r="J3178">
        <v>3.0896657812597539E-2</v>
      </c>
      <c r="K3178">
        <v>-0.54975083739465802</v>
      </c>
      <c r="L3178">
        <v>0.2718358814045807</v>
      </c>
      <c r="M3178">
        <v>0.27791495599007021</v>
      </c>
      <c r="N3178">
        <v>-0.9518022431607065</v>
      </c>
      <c r="O3178">
        <v>0.42732285582266982</v>
      </c>
      <c r="P3178">
        <v>0.52447938733803312</v>
      </c>
      <c r="Q3178">
        <v>0.26129144969894469</v>
      </c>
      <c r="R3178">
        <v>-4.4730154566607894E-2</v>
      </c>
      <c r="S3178">
        <v>-0.21656129513232969</v>
      </c>
    </row>
    <row r="3179" spans="4:19" x14ac:dyDescent="0.25">
      <c r="D3179">
        <v>100000</v>
      </c>
      <c r="E3179">
        <v>-0.15717609323566739</v>
      </c>
      <c r="F3179">
        <v>0.10934827064994242</v>
      </c>
      <c r="G3179">
        <v>3.6881122349122214E-4</v>
      </c>
      <c r="H3179">
        <v>-0.15565290650602392</v>
      </c>
      <c r="I3179">
        <v>1.1449640945604287</v>
      </c>
      <c r="J3179">
        <v>-0.98931118805441542</v>
      </c>
      <c r="K3179">
        <v>2.2706046136621971</v>
      </c>
      <c r="L3179">
        <v>6.4315942150401177</v>
      </c>
      <c r="M3179">
        <v>-8.7021988287023149</v>
      </c>
      <c r="N3179">
        <v>3.9614228152267934</v>
      </c>
      <c r="O3179">
        <v>11.793994296645746</v>
      </c>
      <c r="P3179">
        <v>-15.755417111872536</v>
      </c>
      <c r="Q3179">
        <v>-3.1896638468101166</v>
      </c>
      <c r="R3179">
        <v>-3.8580315432400454</v>
      </c>
      <c r="S3179">
        <v>7.0476953900501513</v>
      </c>
    </row>
    <row r="3180" spans="4:19" x14ac:dyDescent="0.25">
      <c r="D3180">
        <v>1000000</v>
      </c>
      <c r="E3180">
        <v>-4.6949397975410648E-4</v>
      </c>
      <c r="F3180">
        <v>-2.603607057097283E-3</v>
      </c>
      <c r="G3180">
        <v>3.6884915985136498E-4</v>
      </c>
      <c r="H3180">
        <v>1.7853406589917853E-2</v>
      </c>
      <c r="I3180">
        <v>-1.485796582281651E-2</v>
      </c>
      <c r="J3180">
        <v>-2.9954407670871319E-3</v>
      </c>
      <c r="K3180">
        <v>6.5152287831018896E-2</v>
      </c>
      <c r="L3180">
        <v>-3.8213130332049872E-2</v>
      </c>
      <c r="M3180">
        <v>-2.6939157498972577E-2</v>
      </c>
      <c r="N3180">
        <v>0.1124767879929145</v>
      </c>
      <c r="O3180">
        <v>-6.1588109085175091E-2</v>
      </c>
      <c r="P3180">
        <v>-5.0888678907753615E-2</v>
      </c>
      <c r="Q3180">
        <v>-2.9419737041880722E-2</v>
      </c>
      <c r="R3180">
        <v>8.4772799331709336E-3</v>
      </c>
      <c r="S3180">
        <v>2.0942457108709789E-2</v>
      </c>
    </row>
    <row r="3181" spans="4:19" x14ac:dyDescent="0.25">
      <c r="D3181">
        <v>1</v>
      </c>
      <c r="E3181">
        <v>4.3555997015301716E-3</v>
      </c>
      <c r="F3181">
        <v>1.892629202496892E-2</v>
      </c>
      <c r="G3181">
        <v>3.6880700886995769E-4</v>
      </c>
      <c r="H3181">
        <v>-0.13301328001191592</v>
      </c>
      <c r="I3181">
        <v>0.10528663690806539</v>
      </c>
      <c r="J3181">
        <v>2.7726643103846982E-2</v>
      </c>
      <c r="K3181">
        <v>-0.50143256876313913</v>
      </c>
      <c r="L3181">
        <v>0.252036638055948</v>
      </c>
      <c r="M3181">
        <v>0.24939593070719468</v>
      </c>
      <c r="N3181">
        <v>-0.8679433226288964</v>
      </c>
      <c r="O3181">
        <v>0.39725314583904847</v>
      </c>
      <c r="P3181">
        <v>0.47069017678984437</v>
      </c>
      <c r="Q3181">
        <v>0.23726647755965047</v>
      </c>
      <c r="R3181">
        <v>-4.2959125023820377E-2</v>
      </c>
      <c r="S3181">
        <v>-0.1943073525358372</v>
      </c>
    </row>
    <row r="3182" spans="4:19" x14ac:dyDescent="0.25">
      <c r="D3182">
        <v>10</v>
      </c>
      <c r="E3182">
        <v>4.3560601749277946E-3</v>
      </c>
      <c r="F3182">
        <v>1.8927901943814732E-2</v>
      </c>
      <c r="G3182">
        <v>3.6880700930346161E-4</v>
      </c>
      <c r="H3182">
        <v>-0.13302490179547632</v>
      </c>
      <c r="I3182">
        <v>0.10529533210330655</v>
      </c>
      <c r="J3182">
        <v>2.7729569692148459E-2</v>
      </c>
      <c r="K3182">
        <v>-0.50147786583403331</v>
      </c>
      <c r="L3182">
        <v>0.25205560663584947</v>
      </c>
      <c r="M3182">
        <v>0.24942225919819094</v>
      </c>
      <c r="N3182">
        <v>-0.86802191891715808</v>
      </c>
      <c r="O3182">
        <v>0.39728208189773895</v>
      </c>
      <c r="P3182">
        <v>0.47073983701940136</v>
      </c>
      <c r="Q3182">
        <v>0.23728889457555624</v>
      </c>
      <c r="R3182">
        <v>-4.2960999774130926E-2</v>
      </c>
      <c r="S3182">
        <v>-0.19432789480143242</v>
      </c>
    </row>
    <row r="3183" spans="4:19" x14ac:dyDescent="0.25">
      <c r="D3183">
        <v>100</v>
      </c>
      <c r="E3183">
        <v>4.3606702695014477E-3</v>
      </c>
      <c r="F3183">
        <v>1.8944016208917391E-2</v>
      </c>
      <c r="G3183">
        <v>3.6880701363850067E-4</v>
      </c>
      <c r="H3183">
        <v>-0.13314123203878481</v>
      </c>
      <c r="I3183">
        <v>0.10538236243720078</v>
      </c>
      <c r="J3183">
        <v>2.7758869601562708E-2</v>
      </c>
      <c r="K3183">
        <v>-0.5019312914597549</v>
      </c>
      <c r="L3183">
        <v>0.25224544118468728</v>
      </c>
      <c r="M3183">
        <v>0.24968585027505696</v>
      </c>
      <c r="N3183">
        <v>-0.86880867311455745</v>
      </c>
      <c r="O3183">
        <v>0.39757165658065929</v>
      </c>
      <c r="P3183">
        <v>0.47123701653388395</v>
      </c>
      <c r="Q3183">
        <v>0.23751330070482624</v>
      </c>
      <c r="R3183">
        <v>-4.2979744118042618E-2</v>
      </c>
      <c r="S3183">
        <v>-0.19453355658678362</v>
      </c>
    </row>
    <row r="3184" spans="4:19" x14ac:dyDescent="0.25">
      <c r="D3184">
        <v>1000</v>
      </c>
      <c r="E3184">
        <v>4.4073136396075002E-3</v>
      </c>
      <c r="F3184">
        <v>1.9106680894139201E-2</v>
      </c>
      <c r="G3184">
        <v>3.6880705698889708E-4</v>
      </c>
      <c r="H3184">
        <v>-0.13431588665216054</v>
      </c>
      <c r="I3184">
        <v>0.10626057496623531</v>
      </c>
      <c r="J3184">
        <v>2.8055311685918127E-2</v>
      </c>
      <c r="K3184">
        <v>-0.50651150968462133</v>
      </c>
      <c r="L3184">
        <v>0.25415876873958254</v>
      </c>
      <c r="M3184">
        <v>0.25235274094502813</v>
      </c>
      <c r="N3184">
        <v>-0.87675616673676515</v>
      </c>
      <c r="O3184">
        <v>0.40048894864891338</v>
      </c>
      <c r="P3184">
        <v>0.47626721808783401</v>
      </c>
      <c r="Q3184">
        <v>0.23978121510065975</v>
      </c>
      <c r="R3184">
        <v>-4.3166843837362023E-2</v>
      </c>
      <c r="S3184">
        <v>-0.19661437126330839</v>
      </c>
    </row>
    <row r="3185" spans="4:19" x14ac:dyDescent="0.25">
      <c r="D3185">
        <v>10000</v>
      </c>
      <c r="E3185">
        <v>4.9352013466144075E-3</v>
      </c>
      <c r="F3185">
        <v>2.0901400501523726E-2</v>
      </c>
      <c r="G3185">
        <v>3.6880749049342167E-4</v>
      </c>
      <c r="H3185">
        <v>-0.14732130221127804</v>
      </c>
      <c r="I3185">
        <v>0.11591154731911857</v>
      </c>
      <c r="J3185">
        <v>3.1409754892145259E-2</v>
      </c>
      <c r="K3185">
        <v>-0.55743459023898367</v>
      </c>
      <c r="L3185">
        <v>0.27490344544646916</v>
      </c>
      <c r="M3185">
        <v>0.28253114479251451</v>
      </c>
      <c r="N3185">
        <v>-0.96514159852810266</v>
      </c>
      <c r="O3185">
        <v>0.43195620474053342</v>
      </c>
      <c r="P3185">
        <v>0.53318539378756924</v>
      </c>
      <c r="Q3185">
        <v>0.2651330206588689</v>
      </c>
      <c r="R3185">
        <v>-4.4969162542226826E-2</v>
      </c>
      <c r="S3185">
        <v>-0.22016385811665629</v>
      </c>
    </row>
    <row r="3186" spans="4:19" x14ac:dyDescent="0.25">
      <c r="D3186">
        <v>100000</v>
      </c>
      <c r="E3186">
        <v>-2.4956279083006974E-2</v>
      </c>
      <c r="F3186">
        <v>0.34442571617454532</v>
      </c>
      <c r="G3186">
        <v>3.6881182559471881E-4</v>
      </c>
      <c r="H3186">
        <v>-2.0793914686148725</v>
      </c>
      <c r="I3186">
        <v>2.2326605901061498</v>
      </c>
      <c r="J3186">
        <v>-0.15326912149128447</v>
      </c>
      <c r="K3186">
        <v>-6.1085132026739402</v>
      </c>
      <c r="L3186">
        <v>7.480226944104178</v>
      </c>
      <c r="M3186">
        <v>-1.3717137414302485</v>
      </c>
      <c r="N3186">
        <v>-10.114232962038972</v>
      </c>
      <c r="O3186">
        <v>12.64810674197361</v>
      </c>
      <c r="P3186">
        <v>-2.5338737799346376</v>
      </c>
      <c r="Q3186">
        <v>1.6945193780349399</v>
      </c>
      <c r="R3186">
        <v>-2.8164771382299527</v>
      </c>
      <c r="S3186">
        <v>1.1219577601950022</v>
      </c>
    </row>
    <row r="3187" spans="4:19" x14ac:dyDescent="0.25">
      <c r="D3187">
        <v>1000000</v>
      </c>
      <c r="E3187">
        <v>-4.0534559766215435E-4</v>
      </c>
      <c r="F3187">
        <v>-2.2396435670968312E-3</v>
      </c>
      <c r="G3187">
        <v>3.6885518221355367E-4</v>
      </c>
      <c r="H3187">
        <v>1.5362752306963046E-2</v>
      </c>
      <c r="I3187">
        <v>-1.277668670612897E-2</v>
      </c>
      <c r="J3187">
        <v>-2.5860656008447336E-3</v>
      </c>
      <c r="K3187">
        <v>5.6088546936390316E-2</v>
      </c>
      <c r="L3187">
        <v>-3.2831020246671727E-2</v>
      </c>
      <c r="M3187">
        <v>-2.3257526689725694E-2</v>
      </c>
      <c r="N3187">
        <v>9.6833405640094128E-2</v>
      </c>
      <c r="O3187">
        <v>-5.2900109522024508E-2</v>
      </c>
      <c r="P3187">
        <v>-4.3933296118076726E-2</v>
      </c>
      <c r="Q3187">
        <v>-2.5343902657279926E-2</v>
      </c>
      <c r="R3187">
        <v>7.2628246186283718E-3</v>
      </c>
      <c r="S3187">
        <v>1.8081078038655107E-2</v>
      </c>
    </row>
    <row r="3188" spans="4:19" x14ac:dyDescent="0.25">
      <c r="D3188">
        <v>1</v>
      </c>
      <c r="E3188">
        <v>4.355606096327359E-3</v>
      </c>
      <c r="F3188">
        <v>1.8926314383077458E-2</v>
      </c>
      <c r="G3188">
        <v>3.6880700887597859E-4</v>
      </c>
      <c r="H3188">
        <v>-0.13301344141159532</v>
      </c>
      <c r="I3188">
        <v>0.10528675766491702</v>
      </c>
      <c r="J3188">
        <v>2.7726683746671199E-2</v>
      </c>
      <c r="K3188">
        <v>-0.5014331978325437</v>
      </c>
      <c r="L3188">
        <v>0.25203690148993019</v>
      </c>
      <c r="M3188">
        <v>0.24939629634259575</v>
      </c>
      <c r="N3188">
        <v>-0.86794441414558676</v>
      </c>
      <c r="O3188">
        <v>0.39725354770210686</v>
      </c>
      <c r="P3188">
        <v>0.47069086644347635</v>
      </c>
      <c r="Q3188">
        <v>0.23726678887774355</v>
      </c>
      <c r="R3188">
        <v>-4.2959151062404999E-2</v>
      </c>
      <c r="S3188">
        <v>-0.1943076378153421</v>
      </c>
    </row>
    <row r="3189" spans="4:19" x14ac:dyDescent="0.25">
      <c r="D3189">
        <v>10</v>
      </c>
      <c r="E3189">
        <v>4.3561241372668032E-3</v>
      </c>
      <c r="F3189">
        <v>1.8928125565316308E-2</v>
      </c>
      <c r="G3189">
        <v>3.6880700936367045E-4</v>
      </c>
      <c r="H3189">
        <v>-0.13302651609357241</v>
      </c>
      <c r="I3189">
        <v>0.10529653988193743</v>
      </c>
      <c r="J3189">
        <v>2.7729976211624319E-2</v>
      </c>
      <c r="K3189">
        <v>-0.50148415774745914</v>
      </c>
      <c r="L3189">
        <v>0.25205824137459487</v>
      </c>
      <c r="M3189">
        <v>0.24942591637285716</v>
      </c>
      <c r="N3189">
        <v>-0.8680328362051668</v>
      </c>
      <c r="O3189">
        <v>0.39728610110248042</v>
      </c>
      <c r="P3189">
        <v>0.47074673510268639</v>
      </c>
      <c r="Q3189">
        <v>0.23729200838899089</v>
      </c>
      <c r="R3189">
        <v>-4.2961260151614056E-2</v>
      </c>
      <c r="S3189">
        <v>-0.19433074823739105</v>
      </c>
    </row>
    <row r="3190" spans="4:19" x14ac:dyDescent="0.25">
      <c r="D3190">
        <v>100</v>
      </c>
      <c r="E3190">
        <v>4.3613113322743891E-3</v>
      </c>
      <c r="F3190">
        <v>1.8946256471587632E-2</v>
      </c>
      <c r="G3190">
        <v>3.6880701424058947E-4</v>
      </c>
      <c r="H3190">
        <v>-0.13315740519887598</v>
      </c>
      <c r="I3190">
        <v>0.10539446126606578</v>
      </c>
      <c r="J3190">
        <v>2.7762943932792439E-2</v>
      </c>
      <c r="K3190">
        <v>-0.50199433273250804</v>
      </c>
      <c r="L3190">
        <v>0.25227182850144914</v>
      </c>
      <c r="M3190">
        <v>0.24972250423105891</v>
      </c>
      <c r="N3190">
        <v>-0.86891805845164072</v>
      </c>
      <c r="O3190">
        <v>0.39761190609512198</v>
      </c>
      <c r="P3190">
        <v>0.47130615235650453</v>
      </c>
      <c r="Q3190">
        <v>0.23754450219577805</v>
      </c>
      <c r="R3190">
        <v>-4.2982347040471325E-2</v>
      </c>
      <c r="S3190">
        <v>-0.19456215515531738</v>
      </c>
    </row>
    <row r="3191" spans="4:19" x14ac:dyDescent="0.25">
      <c r="D3191">
        <v>1000</v>
      </c>
      <c r="E3191">
        <v>4.4138709207590414E-3</v>
      </c>
      <c r="F3191">
        <v>1.9129494409736179E-2</v>
      </c>
      <c r="G3191">
        <v>3.6880706300978627E-4</v>
      </c>
      <c r="H3191">
        <v>-0.13448068364085941</v>
      </c>
      <c r="I3191">
        <v>0.10638369778044421</v>
      </c>
      <c r="J3191">
        <v>2.8096985860408097E-2</v>
      </c>
      <c r="K3191">
        <v>-0.50715433676343125</v>
      </c>
      <c r="L3191">
        <v>0.254426680381588</v>
      </c>
      <c r="M3191">
        <v>0.25272765638184325</v>
      </c>
      <c r="N3191">
        <v>-0.87787161545904979</v>
      </c>
      <c r="O3191">
        <v>0.40089724814619032</v>
      </c>
      <c r="P3191">
        <v>0.47697436731285592</v>
      </c>
      <c r="Q3191">
        <v>0.24009967487549488</v>
      </c>
      <c r="R3191">
        <v>-4.3192775919990822E-2</v>
      </c>
      <c r="S3191">
        <v>-0.19690689895551117</v>
      </c>
    </row>
    <row r="3192" spans="4:19" x14ac:dyDescent="0.25">
      <c r="D3192">
        <v>10000</v>
      </c>
      <c r="E3192">
        <v>5.0186896107769262E-3</v>
      </c>
      <c r="F3192">
        <v>2.1177685532653395E-2</v>
      </c>
      <c r="G3192">
        <v>3.6880755070246401E-4</v>
      </c>
      <c r="H3192">
        <v>-0.14933096930357692</v>
      </c>
      <c r="I3192">
        <v>0.11739078090987221</v>
      </c>
      <c r="J3192">
        <v>3.1940188393704716E-2</v>
      </c>
      <c r="K3192">
        <v>-0.56533896644572579</v>
      </c>
      <c r="L3192">
        <v>0.27803562866023412</v>
      </c>
      <c r="M3192">
        <v>0.28730333778548811</v>
      </c>
      <c r="N3192">
        <v>-0.9788650592397552</v>
      </c>
      <c r="O3192">
        <v>0.4366795812288764</v>
      </c>
      <c r="P3192">
        <v>0.54218547801087169</v>
      </c>
      <c r="Q3192">
        <v>0.2690909877040788</v>
      </c>
      <c r="R3192">
        <v>-4.5202688735059837E-2</v>
      </c>
      <c r="S3192">
        <v>-0.22388829896903673</v>
      </c>
    </row>
    <row r="3193" spans="4:19" x14ac:dyDescent="0.25">
      <c r="D3193">
        <v>100000</v>
      </c>
      <c r="E3193">
        <v>-1.3554201520557719E-2</v>
      </c>
      <c r="F3193">
        <v>-0.29955144833011871</v>
      </c>
      <c r="G3193">
        <v>3.6881242770018142E-4</v>
      </c>
      <c r="H3193">
        <v>1.9029336687166349</v>
      </c>
      <c r="I3193">
        <v>-1.8137383943609962</v>
      </c>
      <c r="J3193">
        <v>-8.9195274355638787E-2</v>
      </c>
      <c r="K3193">
        <v>6.1246997823390465</v>
      </c>
      <c r="L3193">
        <v>-5.3219411922077491</v>
      </c>
      <c r="M3193">
        <v>-0.80275859013130457</v>
      </c>
      <c r="N3193">
        <v>10.134006529520232</v>
      </c>
      <c r="O3193">
        <v>-8.5970139018354672</v>
      </c>
      <c r="P3193">
        <v>-1.5369926276847607</v>
      </c>
      <c r="Q3193">
        <v>-2.3865411825796023</v>
      </c>
      <c r="R3193">
        <v>1.7848713085927628</v>
      </c>
      <c r="S3193">
        <v>0.60166987398682892</v>
      </c>
    </row>
    <row r="3194" spans="4:19" x14ac:dyDescent="0.25">
      <c r="D3194">
        <v>1000000</v>
      </c>
      <c r="E3194">
        <v>-3.5661958537899996E-4</v>
      </c>
      <c r="F3194">
        <v>-1.9649581043249911E-3</v>
      </c>
      <c r="G3194">
        <v>3.6886120477240525E-4</v>
      </c>
      <c r="H3194">
        <v>1.3481962103369938E-2</v>
      </c>
      <c r="I3194">
        <v>-1.120682948853613E-2</v>
      </c>
      <c r="J3194">
        <v>-2.2751326148480189E-3</v>
      </c>
      <c r="K3194">
        <v>4.9238793977213646E-2</v>
      </c>
      <c r="L3194">
        <v>-2.8777586631534291E-2</v>
      </c>
      <c r="M3194">
        <v>-2.0461207345675803E-2</v>
      </c>
      <c r="N3194">
        <v>8.5010362975506126E-2</v>
      </c>
      <c r="O3194">
        <v>-4.6359756895391513E-2</v>
      </c>
      <c r="P3194">
        <v>-3.8650606080125272E-2</v>
      </c>
      <c r="Q3194">
        <v>-2.2260081573904245E-2</v>
      </c>
      <c r="R3194">
        <v>6.3524696574717154E-3</v>
      </c>
      <c r="S3194">
        <v>1.5907611916411213E-2</v>
      </c>
    </row>
    <row r="3195" spans="4:19" x14ac:dyDescent="0.25">
      <c r="D3195">
        <v>1</v>
      </c>
      <c r="E3195">
        <v>5.6077066792612441E-3</v>
      </c>
      <c r="F3195">
        <v>1.8926202593062984E-2</v>
      </c>
      <c r="G3195">
        <v>3.6880700884587414E-4</v>
      </c>
      <c r="H3195">
        <v>-0.13946645013687942</v>
      </c>
      <c r="I3195">
        <v>0.10388066834934051</v>
      </c>
      <c r="J3195">
        <v>3.5585781787553117E-2</v>
      </c>
      <c r="K3195">
        <v>-0.54633663222324103</v>
      </c>
      <c r="L3195">
        <v>0.22618624133652787</v>
      </c>
      <c r="M3195">
        <v>0.32015039088671671</v>
      </c>
      <c r="N3195">
        <v>-0.95071784788660096</v>
      </c>
      <c r="O3195">
        <v>0.34637780611235058</v>
      </c>
      <c r="P3195">
        <v>0.60434004177425038</v>
      </c>
      <c r="Q3195">
        <v>0.26983657660772309</v>
      </c>
      <c r="R3195">
        <v>-2.0503965859738571E-2</v>
      </c>
      <c r="S3195">
        <v>-0.24933261074797031</v>
      </c>
    </row>
    <row r="3196" spans="4:19" x14ac:dyDescent="0.25">
      <c r="D3196">
        <v>10</v>
      </c>
      <c r="E3196">
        <v>5.6080030848393815E-3</v>
      </c>
      <c r="F3196">
        <v>1.8927007510644255E-2</v>
      </c>
      <c r="G3196">
        <v>3.6880700906262605E-4</v>
      </c>
      <c r="H3196">
        <v>-0.13947257825162396</v>
      </c>
      <c r="I3196">
        <v>0.10388491846097736</v>
      </c>
      <c r="J3196">
        <v>3.5587659790643045E-2</v>
      </c>
      <c r="K3196">
        <v>-0.54636156164124472</v>
      </c>
      <c r="L3196">
        <v>0.22619426910118889</v>
      </c>
      <c r="M3196">
        <v>0.32016729254005583</v>
      </c>
      <c r="N3196">
        <v>-0.95076133548597141</v>
      </c>
      <c r="O3196">
        <v>0.34638940265099194</v>
      </c>
      <c r="P3196">
        <v>0.60437193283497948</v>
      </c>
      <c r="Q3196">
        <v>0.26984948541946707</v>
      </c>
      <c r="R3196">
        <v>-2.0503698087921407E-2</v>
      </c>
      <c r="S3196">
        <v>-0.24934578733154922</v>
      </c>
    </row>
    <row r="3197" spans="4:19" x14ac:dyDescent="0.25">
      <c r="D3197">
        <v>100</v>
      </c>
      <c r="E3197">
        <v>5.6109688649085979E-3</v>
      </c>
      <c r="F3197">
        <v>1.893506045364049E-2</v>
      </c>
      <c r="G3197">
        <v>3.6880701123014563E-4</v>
      </c>
      <c r="H3197">
        <v>-0.13953388922236343</v>
      </c>
      <c r="I3197">
        <v>0.10392743848938224</v>
      </c>
      <c r="J3197">
        <v>3.5606450732977635E-2</v>
      </c>
      <c r="K3197">
        <v>-0.54661098233546568</v>
      </c>
      <c r="L3197">
        <v>0.22627457502663972</v>
      </c>
      <c r="M3197">
        <v>0.32033640730880819</v>
      </c>
      <c r="N3197">
        <v>-0.95119643272471777</v>
      </c>
      <c r="O3197">
        <v>0.34650540398193286</v>
      </c>
      <c r="P3197">
        <v>0.60469102874279912</v>
      </c>
      <c r="Q3197">
        <v>0.269978642290436</v>
      </c>
      <c r="R3197">
        <v>-2.0501012489248183E-2</v>
      </c>
      <c r="S3197">
        <v>-0.24947762980117716</v>
      </c>
    </row>
    <row r="3198" spans="4:19" x14ac:dyDescent="0.25">
      <c r="D3198">
        <v>1000</v>
      </c>
      <c r="E3198">
        <v>5.6408001119556952E-3</v>
      </c>
      <c r="F3198">
        <v>1.9015968388699088E-2</v>
      </c>
      <c r="G3198">
        <v>3.6880703290534226E-4</v>
      </c>
      <c r="H3198">
        <v>-0.14014999608422229</v>
      </c>
      <c r="I3198">
        <v>0.10435453836741004</v>
      </c>
      <c r="J3198">
        <v>3.5795457716822909E-2</v>
      </c>
      <c r="K3198">
        <v>-0.54911790652673886</v>
      </c>
      <c r="L3198">
        <v>0.2270804700517921</v>
      </c>
      <c r="M3198">
        <v>0.32203743647495742</v>
      </c>
      <c r="N3198">
        <v>-0.95556964502871367</v>
      </c>
      <c r="O3198">
        <v>0.34766901788598759</v>
      </c>
      <c r="P3198">
        <v>0.60790062714273319</v>
      </c>
      <c r="Q3198">
        <v>0.27127712389301095</v>
      </c>
      <c r="R3198">
        <v>-2.0473360796945173E-2</v>
      </c>
      <c r="S3198">
        <v>-0.25080376309605157</v>
      </c>
    </row>
    <row r="3199" spans="4:19" x14ac:dyDescent="0.25">
      <c r="D3199">
        <v>10000</v>
      </c>
      <c r="E3199">
        <v>5.9575382730369126E-3</v>
      </c>
      <c r="F3199">
        <v>1.9864773607419148E-2</v>
      </c>
      <c r="G3199">
        <v>3.6880724965744887E-4</v>
      </c>
      <c r="H3199">
        <v>-0.14662638016351437</v>
      </c>
      <c r="I3199">
        <v>0.1088242628298417</v>
      </c>
      <c r="J3199">
        <v>3.7802117333683327E-2</v>
      </c>
      <c r="K3199">
        <v>-0.57552834452172519</v>
      </c>
      <c r="L3199">
        <v>0.2354309192516304</v>
      </c>
      <c r="M3199">
        <v>0.34009742527010189</v>
      </c>
      <c r="N3199">
        <v>-1.0016475721080518</v>
      </c>
      <c r="O3199">
        <v>0.35967095345518629</v>
      </c>
      <c r="P3199">
        <v>0.64197661865287614</v>
      </c>
      <c r="Q3199">
        <v>0.28499296259820284</v>
      </c>
      <c r="R3199">
        <v>-2.0108975870968493E-2</v>
      </c>
      <c r="S3199">
        <v>-0.26488398672724145</v>
      </c>
    </row>
    <row r="3200" spans="4:19" x14ac:dyDescent="0.25">
      <c r="D3200">
        <v>100000</v>
      </c>
      <c r="E3200">
        <v>1.3586573619462495E-2</v>
      </c>
      <c r="F3200">
        <v>3.588059590686872E-2</v>
      </c>
      <c r="G3200">
        <v>3.6880941719252748E-4</v>
      </c>
      <c r="H3200">
        <v>-0.27441864180195097</v>
      </c>
      <c r="I3200">
        <v>0.18834885880039565</v>
      </c>
      <c r="J3200">
        <v>8.6069783001569533E-2</v>
      </c>
      <c r="K3200">
        <v>-1.1220295971688543</v>
      </c>
      <c r="L3200">
        <v>0.34729495484591766</v>
      </c>
      <c r="M3200">
        <v>0.7747346423229402</v>
      </c>
      <c r="N3200">
        <v>-1.9577173203081308</v>
      </c>
      <c r="O3200">
        <v>0.49588583067246006</v>
      </c>
      <c r="P3200">
        <v>1.4618314896356708</v>
      </c>
      <c r="Q3200">
        <v>0.58465381722679766</v>
      </c>
      <c r="R3200">
        <v>1.9222193954668398E-2</v>
      </c>
      <c r="S3200">
        <v>-0.6038760111814625</v>
      </c>
    </row>
    <row r="3201" spans="4:19" x14ac:dyDescent="0.25">
      <c r="D3201">
        <v>1000000</v>
      </c>
      <c r="E3201">
        <v>-1.1508501702557654E-3</v>
      </c>
      <c r="F3201">
        <v>-5.0804931926842689E-3</v>
      </c>
      <c r="G3201">
        <v>3.6883109394467861E-4</v>
      </c>
      <c r="H3201">
        <v>3.6230015034718122E-2</v>
      </c>
      <c r="I3201">
        <v>-2.8908661602176977E-2</v>
      </c>
      <c r="J3201">
        <v>-7.3213534325446972E-3</v>
      </c>
      <c r="K3201">
        <v>0.13625062543476929</v>
      </c>
      <c r="L3201">
        <v>-7.0410307062402921E-2</v>
      </c>
      <c r="M3201">
        <v>-6.5840318372366369E-2</v>
      </c>
      <c r="N3201">
        <v>0.23639743260012835</v>
      </c>
      <c r="O3201">
        <v>-0.11201530299908313</v>
      </c>
      <c r="P3201">
        <v>-0.12438212960104522</v>
      </c>
      <c r="Q3201">
        <v>-6.3663432362513817E-2</v>
      </c>
      <c r="R3201">
        <v>1.2488865203177824E-2</v>
      </c>
      <c r="S3201">
        <v>5.1174567159328888E-2</v>
      </c>
    </row>
    <row r="3202" spans="4:19" x14ac:dyDescent="0.25">
      <c r="D3202">
        <v>1</v>
      </c>
      <c r="E3202">
        <v>5.6077149123264364E-3</v>
      </c>
      <c r="F3202">
        <v>1.8926224950960226E-2</v>
      </c>
      <c r="G3202">
        <v>3.6880700885189504E-4</v>
      </c>
      <c r="H3202">
        <v>-0.13946662035497326</v>
      </c>
      <c r="I3202">
        <v>0.10388078640335152</v>
      </c>
      <c r="J3202">
        <v>3.5585833951614632E-2</v>
      </c>
      <c r="K3202">
        <v>-0.54633732467603124</v>
      </c>
      <c r="L3202">
        <v>0.22618646432304246</v>
      </c>
      <c r="M3202">
        <v>0.32015086035298168</v>
      </c>
      <c r="N3202">
        <v>-0.95071905582118532</v>
      </c>
      <c r="O3202">
        <v>0.34637812822960257</v>
      </c>
      <c r="P3202">
        <v>0.60434092759158631</v>
      </c>
      <c r="Q3202">
        <v>0.26983693516895357</v>
      </c>
      <c r="R3202">
        <v>-2.0503958423571333E-2</v>
      </c>
      <c r="S3202">
        <v>-0.24933297674537869</v>
      </c>
    </row>
    <row r="3203" spans="4:19" x14ac:dyDescent="0.25">
      <c r="D3203">
        <v>10</v>
      </c>
      <c r="E3203">
        <v>5.6080854252831226E-3</v>
      </c>
      <c r="F3203">
        <v>1.8927231111011869E-2</v>
      </c>
      <c r="G3203">
        <v>3.6880700912283494E-4</v>
      </c>
      <c r="H3203">
        <v>-0.13947428060190958</v>
      </c>
      <c r="I3203">
        <v>0.10388609910853575</v>
      </c>
      <c r="J3203">
        <v>3.5588181493366733E-2</v>
      </c>
      <c r="K3203">
        <v>-0.54636848688761575</v>
      </c>
      <c r="L3203">
        <v>0.22619649912704176</v>
      </c>
      <c r="M3203">
        <v>0.32017198776057398</v>
      </c>
      <c r="N3203">
        <v>-0.95077341608824995</v>
      </c>
      <c r="O3203">
        <v>0.34639262402770399</v>
      </c>
      <c r="P3203">
        <v>0.60438079206056017</v>
      </c>
      <c r="Q3203">
        <v>0.26985307142226134</v>
      </c>
      <c r="R3203">
        <v>-2.0503623681452865E-2</v>
      </c>
      <c r="S3203">
        <v>-0.24934944774080492</v>
      </c>
    </row>
    <row r="3204" spans="4:19" x14ac:dyDescent="0.25">
      <c r="D3204">
        <v>100</v>
      </c>
      <c r="E3204">
        <v>5.611793249489001E-3</v>
      </c>
      <c r="F3204">
        <v>1.8937298598524659E-2</v>
      </c>
      <c r="G3204">
        <v>3.6880701183223438E-4</v>
      </c>
      <c r="H3204">
        <v>-0.13955092967660931</v>
      </c>
      <c r="I3204">
        <v>0.10393925571411344</v>
      </c>
      <c r="J3204">
        <v>3.5611673962499424E-2</v>
      </c>
      <c r="K3204">
        <v>-0.54668030671036405</v>
      </c>
      <c r="L3204">
        <v>0.22629689135607833</v>
      </c>
      <c r="M3204">
        <v>0.32038341535429993</v>
      </c>
      <c r="N3204">
        <v>-0.95131736450424143</v>
      </c>
      <c r="O3204">
        <v>0.34653763817457772</v>
      </c>
      <c r="P3204">
        <v>0.60477972632965304</v>
      </c>
      <c r="Q3204">
        <v>0.27001454139875847</v>
      </c>
      <c r="R3204">
        <v>-2.0500263943780794E-2</v>
      </c>
      <c r="S3204">
        <v>-0.24951427745496346</v>
      </c>
    </row>
    <row r="3205" spans="4:19" x14ac:dyDescent="0.25">
      <c r="D3205">
        <v>1000</v>
      </c>
      <c r="E3205">
        <v>5.6491429461677225E-3</v>
      </c>
      <c r="F3205">
        <v>1.9038565667646546E-2</v>
      </c>
      <c r="G3205">
        <v>3.6880703892623064E-4</v>
      </c>
      <c r="H3205">
        <v>-0.14032210994772498</v>
      </c>
      <c r="I3205">
        <v>0.10447379354441111</v>
      </c>
      <c r="J3205">
        <v>3.5848316403324532E-2</v>
      </c>
      <c r="K3205">
        <v>-0.54981840438568241</v>
      </c>
      <c r="L3205">
        <v>0.22730524796523</v>
      </c>
      <c r="M3205">
        <v>0.32251315642045597</v>
      </c>
      <c r="N3205">
        <v>-0.9567916489315742</v>
      </c>
      <c r="O3205">
        <v>0.3479934082218783</v>
      </c>
      <c r="P3205">
        <v>0.6087982407096888</v>
      </c>
      <c r="Q3205">
        <v>0.27164005896116805</v>
      </c>
      <c r="R3205">
        <v>-2.0465419921517736E-2</v>
      </c>
      <c r="S3205">
        <v>-0.25117463903964676</v>
      </c>
    </row>
    <row r="3206" spans="4:19" x14ac:dyDescent="0.25">
      <c r="D3206">
        <v>10000</v>
      </c>
      <c r="E3206">
        <v>6.051933785301551E-3</v>
      </c>
      <c r="F3206">
        <v>2.0114169443310535E-2</v>
      </c>
      <c r="G3206">
        <v>3.6880730986641255E-4</v>
      </c>
      <c r="H3206">
        <v>-0.14853378289653563</v>
      </c>
      <c r="I3206">
        <v>0.1101336864784912</v>
      </c>
      <c r="J3206">
        <v>3.8400096418037322E-2</v>
      </c>
      <c r="K3206">
        <v>-0.5833271191128091</v>
      </c>
      <c r="L3206">
        <v>0.23784772145521416</v>
      </c>
      <c r="M3206">
        <v>0.3454793976576056</v>
      </c>
      <c r="N3206">
        <v>-1.0152561395494288</v>
      </c>
      <c r="O3206">
        <v>0.36312490864755276</v>
      </c>
      <c r="P3206">
        <v>0.65213123090186542</v>
      </c>
      <c r="Q3206">
        <v>0.28905588555564776</v>
      </c>
      <c r="R3206">
        <v>-1.9975734004393786E-2</v>
      </c>
      <c r="S3206">
        <v>-0.26908015155124332</v>
      </c>
    </row>
    <row r="3207" spans="4:19" x14ac:dyDescent="0.25">
      <c r="D3207">
        <v>100000</v>
      </c>
      <c r="E3207">
        <v>2.1087780884060905E-2</v>
      </c>
      <c r="F3207">
        <v>4.6235272601707345E-2</v>
      </c>
      <c r="G3207">
        <v>3.6881001929012653E-4</v>
      </c>
      <c r="H3207">
        <v>-0.36571357986252551</v>
      </c>
      <c r="I3207">
        <v>0.2322616294366</v>
      </c>
      <c r="J3207">
        <v>0.13345195042592906</v>
      </c>
      <c r="K3207">
        <v>-1.5501412175878109</v>
      </c>
      <c r="L3207">
        <v>0.34833070011851675</v>
      </c>
      <c r="M3207">
        <v>1.201810517469319</v>
      </c>
      <c r="N3207">
        <v>-2.7102210358481535</v>
      </c>
      <c r="O3207">
        <v>0.44302614918061423</v>
      </c>
      <c r="P3207">
        <v>2.2671948866675464</v>
      </c>
      <c r="Q3207">
        <v>0.84183626536881206</v>
      </c>
      <c r="R3207">
        <v>9.4998563004356384E-2</v>
      </c>
      <c r="S3207">
        <v>-0.936834828373172</v>
      </c>
    </row>
    <row r="3208" spans="4:19" x14ac:dyDescent="0.25">
      <c r="D3208">
        <v>1000000</v>
      </c>
      <c r="E3208">
        <v>-8.8438026484123579E-4</v>
      </c>
      <c r="F3208">
        <v>-3.8573048985840268E-3</v>
      </c>
      <c r="G3208">
        <v>3.6883711571693707E-4</v>
      </c>
      <c r="H3208">
        <v>2.7543524559579424E-2</v>
      </c>
      <c r="I3208">
        <v>-2.1918087866243496E-2</v>
      </c>
      <c r="J3208">
        <v>-5.6254366933288225E-3</v>
      </c>
      <c r="K3208">
        <v>0.10375971744965184</v>
      </c>
      <c r="L3208">
        <v>-5.316988974693615E-2</v>
      </c>
      <c r="M3208">
        <v>-5.0589827702701484E-2</v>
      </c>
      <c r="N3208">
        <v>0.18004990739415305</v>
      </c>
      <c r="O3208">
        <v>-8.448241533279699E-2</v>
      </c>
      <c r="P3208">
        <v>-9.5567492061363168E-2</v>
      </c>
      <c r="Q3208">
        <v>-4.8598246780894527E-2</v>
      </c>
      <c r="R3208">
        <v>9.2726553047022264E-3</v>
      </c>
      <c r="S3208">
        <v>3.9325591476185195E-2</v>
      </c>
    </row>
    <row r="3209" spans="4:19" x14ac:dyDescent="0.25">
      <c r="D3209">
        <v>1</v>
      </c>
      <c r="E3209">
        <v>5.6077231454158107E-3</v>
      </c>
      <c r="F3209">
        <v>1.8926247308910304E-2</v>
      </c>
      <c r="G3209">
        <v>3.6880700885791589E-4</v>
      </c>
      <c r="H3209">
        <v>-0.13946679057348277</v>
      </c>
      <c r="I3209">
        <v>0.10388090445762899</v>
      </c>
      <c r="J3209">
        <v>3.5585886115846677E-2</v>
      </c>
      <c r="K3209">
        <v>-0.54633801713059782</v>
      </c>
      <c r="L3209">
        <v>0.22618668730996205</v>
      </c>
      <c r="M3209">
        <v>0.32015132982063221</v>
      </c>
      <c r="N3209">
        <v>-0.95072026375886054</v>
      </c>
      <c r="O3209">
        <v>0.34637845034735548</v>
      </c>
      <c r="P3209">
        <v>0.60434181341151572</v>
      </c>
      <c r="Q3209">
        <v>0.2698372937311575</v>
      </c>
      <c r="R3209">
        <v>-2.0503950987286856E-2</v>
      </c>
      <c r="S3209">
        <v>-0.24933334274385999</v>
      </c>
    </row>
    <row r="3210" spans="4:19" x14ac:dyDescent="0.25">
      <c r="D3210">
        <v>10</v>
      </c>
      <c r="E3210">
        <v>5.6081677681448427E-3</v>
      </c>
      <c r="F3210">
        <v>1.8927454716662677E-2</v>
      </c>
      <c r="G3210">
        <v>3.6880700918304383E-4</v>
      </c>
      <c r="H3210">
        <v>-0.13947598299402131</v>
      </c>
      <c r="I3210">
        <v>0.1038872797826258</v>
      </c>
      <c r="J3210">
        <v>3.5588703211388406E-2</v>
      </c>
      <c r="K3210">
        <v>-0.54637541231141284</v>
      </c>
      <c r="L3210">
        <v>0.22619872919256423</v>
      </c>
      <c r="M3210">
        <v>0.32017668311884506</v>
      </c>
      <c r="N3210">
        <v>-0.95078549700080828</v>
      </c>
      <c r="O3210">
        <v>0.34639584545481128</v>
      </c>
      <c r="P3210">
        <v>0.60438965154599344</v>
      </c>
      <c r="Q3210">
        <v>0.26985665752145493</v>
      </c>
      <c r="R3210">
        <v>-2.0503549263935383E-2</v>
      </c>
      <c r="S3210">
        <v>-0.2493531082575231</v>
      </c>
    </row>
    <row r="3211" spans="4:19" x14ac:dyDescent="0.25">
      <c r="D3211">
        <v>100</v>
      </c>
      <c r="E3211">
        <v>5.6126178763483379E-3</v>
      </c>
      <c r="F3211">
        <v>1.8939537272573713E-2</v>
      </c>
      <c r="G3211">
        <v>3.6880701243432312E-4</v>
      </c>
      <c r="H3211">
        <v>-0.13956797432030044</v>
      </c>
      <c r="I3211">
        <v>0.10395107559513406</v>
      </c>
      <c r="J3211">
        <v>3.5616898725159274E-2</v>
      </c>
      <c r="K3211">
        <v>-0.54674964885847999</v>
      </c>
      <c r="L3211">
        <v>0.2263192116557029</v>
      </c>
      <c r="M3211">
        <v>0.32043043720278774</v>
      </c>
      <c r="N3211">
        <v>-0.95143832736523493</v>
      </c>
      <c r="O3211">
        <v>0.34656987741223233</v>
      </c>
      <c r="P3211">
        <v>0.60486844995299549</v>
      </c>
      <c r="Q3211">
        <v>0.27005045016646889</v>
      </c>
      <c r="R3211">
        <v>-2.0499514289927134E-2</v>
      </c>
      <c r="S3211">
        <v>-0.24955093587654176</v>
      </c>
    </row>
    <row r="3212" spans="4:19" x14ac:dyDescent="0.25">
      <c r="D3212">
        <v>1000</v>
      </c>
      <c r="E3212">
        <v>5.6575104953058434E-3</v>
      </c>
      <c r="F3212">
        <v>1.9061216716618565E-2</v>
      </c>
      <c r="G3212">
        <v>3.6880704494711929E-4</v>
      </c>
      <c r="H3212">
        <v>-0.14049464983865789</v>
      </c>
      <c r="I3212">
        <v>0.10459331835636476</v>
      </c>
      <c r="J3212">
        <v>3.5901331482300236E-2</v>
      </c>
      <c r="K3212">
        <v>-0.55052071103890654</v>
      </c>
      <c r="L3212">
        <v>0.22753042664312773</v>
      </c>
      <c r="M3212">
        <v>0.32299028439577881</v>
      </c>
      <c r="N3212">
        <v>-0.95801681616190493</v>
      </c>
      <c r="O3212">
        <v>0.34831830594278301</v>
      </c>
      <c r="P3212">
        <v>0.60969851021913257</v>
      </c>
      <c r="Q3212">
        <v>0.27200397793024322</v>
      </c>
      <c r="R3212">
        <v>-2.0457364529228528E-2</v>
      </c>
      <c r="S3212">
        <v>-0.25154661340101114</v>
      </c>
    </row>
    <row r="3213" spans="4:19" x14ac:dyDescent="0.25">
      <c r="D3213">
        <v>10000</v>
      </c>
      <c r="E3213">
        <v>6.1493687980863883E-3</v>
      </c>
      <c r="F3213">
        <v>2.0369907067128133E-2</v>
      </c>
      <c r="G3213">
        <v>3.6880737007539591E-4</v>
      </c>
      <c r="H3213">
        <v>-0.15049185392296494</v>
      </c>
      <c r="I3213">
        <v>0.11147454889433916</v>
      </c>
      <c r="J3213">
        <v>3.9017305028629323E-2</v>
      </c>
      <c r="K3213">
        <v>-0.59134285801357933</v>
      </c>
      <c r="L3213">
        <v>0.24030834713228444</v>
      </c>
      <c r="M3213">
        <v>0.35103451088129134</v>
      </c>
      <c r="N3213">
        <v>-1.0292443269595921</v>
      </c>
      <c r="O3213">
        <v>0.3666319046432811</v>
      </c>
      <c r="P3213">
        <v>0.66261242231632167</v>
      </c>
      <c r="Q3213">
        <v>0.29323793267170828</v>
      </c>
      <c r="R3213">
        <v>-1.9826539123922515E-2</v>
      </c>
      <c r="S3213">
        <v>-0.27341139354777511</v>
      </c>
    </row>
    <row r="3214" spans="4:19" x14ac:dyDescent="0.25">
      <c r="D3214">
        <v>100000</v>
      </c>
      <c r="E3214">
        <v>4.7081912697560277E-2</v>
      </c>
      <c r="F3214">
        <v>6.4990769542352958E-2</v>
      </c>
      <c r="G3214">
        <v>3.6881062138969129E-4</v>
      </c>
      <c r="H3214">
        <v>-0.57289050141683262</v>
      </c>
      <c r="I3214">
        <v>0.27545340927392914</v>
      </c>
      <c r="J3214">
        <v>0.29743709214292124</v>
      </c>
      <c r="K3214">
        <v>-2.6867589578550906</v>
      </c>
      <c r="L3214">
        <v>4.3304020308170266E-3</v>
      </c>
      <c r="M3214">
        <v>2.6824285558242806</v>
      </c>
      <c r="N3214">
        <v>-4.7208811698772664</v>
      </c>
      <c r="O3214">
        <v>-0.33585460697472058</v>
      </c>
      <c r="P3214">
        <v>5.0567357768520083</v>
      </c>
      <c r="Q3214">
        <v>1.6128576278820255</v>
      </c>
      <c r="R3214">
        <v>0.47419682065366686</v>
      </c>
      <c r="S3214">
        <v>-2.0870544485356817</v>
      </c>
    </row>
    <row r="3215" spans="4:19" x14ac:dyDescent="0.25">
      <c r="D3215">
        <v>1000000</v>
      </c>
      <c r="E3215">
        <v>-7.1810820705551007E-4</v>
      </c>
      <c r="F3215">
        <v>-3.1088200316669568E-3</v>
      </c>
      <c r="G3215">
        <v>3.6884313768582926E-4</v>
      </c>
      <c r="H3215">
        <v>2.2217137081820937E-2</v>
      </c>
      <c r="I3215">
        <v>-1.7649693326923455E-2</v>
      </c>
      <c r="J3215">
        <v>-4.5674437548797187E-3</v>
      </c>
      <c r="K3215">
        <v>8.3783172296794106E-2</v>
      </c>
      <c r="L3215">
        <v>-4.2707545521729173E-2</v>
      </c>
      <c r="M3215">
        <v>-4.1075626775068486E-2</v>
      </c>
      <c r="N3215">
        <v>0.14539777936044729</v>
      </c>
      <c r="O3215">
        <v>-6.7805305886579958E-2</v>
      </c>
      <c r="P3215">
        <v>-7.7592473473870882E-2</v>
      </c>
      <c r="Q3215">
        <v>-3.9300103516094254E-2</v>
      </c>
      <c r="R3215">
        <v>7.3680757139555908E-3</v>
      </c>
      <c r="S3215">
        <v>3.1932027802142215E-2</v>
      </c>
    </row>
    <row r="3216" spans="4:19" x14ac:dyDescent="0.25">
      <c r="D3216">
        <v>1</v>
      </c>
      <c r="E3216">
        <v>5.6077313785293532E-3</v>
      </c>
      <c r="F3216">
        <v>1.8926269666913194E-2</v>
      </c>
      <c r="G3216">
        <v>3.6880700886393673E-4</v>
      </c>
      <c r="H3216">
        <v>-0.13946696079240795</v>
      </c>
      <c r="I3216">
        <v>0.10388102251218712</v>
      </c>
      <c r="J3216">
        <v>3.5585938280227936E-2</v>
      </c>
      <c r="K3216">
        <v>-0.54633870958692299</v>
      </c>
      <c r="L3216">
        <v>0.22618691029727955</v>
      </c>
      <c r="M3216">
        <v>0.32015179928965409</v>
      </c>
      <c r="N3216">
        <v>-0.95072147169965149</v>
      </c>
      <c r="O3216">
        <v>0.34637877246561644</v>
      </c>
      <c r="P3216">
        <v>0.60434269923403861</v>
      </c>
      <c r="Q3216">
        <v>0.26983765229432066</v>
      </c>
      <c r="R3216">
        <v>-2.0503943550892245E-2</v>
      </c>
      <c r="S3216">
        <v>-0.24933370874342131</v>
      </c>
    </row>
    <row r="3217" spans="4:19" x14ac:dyDescent="0.25">
      <c r="D3217">
        <v>10</v>
      </c>
      <c r="E3217">
        <v>5.6082501134246711E-3</v>
      </c>
      <c r="F3217">
        <v>1.8927678327596918E-2</v>
      </c>
      <c r="G3217">
        <v>3.6880700924325272E-4</v>
      </c>
      <c r="H3217">
        <v>-0.13947768542794847</v>
      </c>
      <c r="I3217">
        <v>0.10388846048324751</v>
      </c>
      <c r="J3217">
        <v>3.558922494471517E-2</v>
      </c>
      <c r="K3217">
        <v>-0.54638233791263247</v>
      </c>
      <c r="L3217">
        <v>0.22620095929774564</v>
      </c>
      <c r="M3217">
        <v>0.32018137861489038</v>
      </c>
      <c r="N3217">
        <v>-0.95079757822363575</v>
      </c>
      <c r="O3217">
        <v>0.34639906693235645</v>
      </c>
      <c r="P3217">
        <v>0.60439851129128641</v>
      </c>
      <c r="Q3217">
        <v>0.26986024371707984</v>
      </c>
      <c r="R3217">
        <v>-2.0503474835372515E-2</v>
      </c>
      <c r="S3217">
        <v>-0.24935676888171088</v>
      </c>
    </row>
    <row r="3218" spans="4:19" x14ac:dyDescent="0.25">
      <c r="D3218">
        <v>100</v>
      </c>
      <c r="E3218">
        <v>5.6134427455934444E-3</v>
      </c>
      <c r="F3218">
        <v>1.8941776475975367E-2</v>
      </c>
      <c r="G3218">
        <v>3.6880701303641187E-4</v>
      </c>
      <c r="H3218">
        <v>-0.13958502315498222</v>
      </c>
      <c r="I3218">
        <v>0.10396289813335358</v>
      </c>
      <c r="J3218">
        <v>3.5622125021632201E-2</v>
      </c>
      <c r="K3218">
        <v>-0.54681900878671641</v>
      </c>
      <c r="L3218">
        <v>0.22634153592638384</v>
      </c>
      <c r="M3218">
        <v>0.32047747286034678</v>
      </c>
      <c r="N3218">
        <v>-0.95155932131982013</v>
      </c>
      <c r="O3218">
        <v>0.34660212169555038</v>
      </c>
      <c r="P3218">
        <v>0.60495719962428751</v>
      </c>
      <c r="Q3218">
        <v>0.27008636859753565</v>
      </c>
      <c r="R3218">
        <v>-2.0498763526894948E-2</v>
      </c>
      <c r="S3218">
        <v>-0.24958760507065136</v>
      </c>
    </row>
    <row r="3219" spans="4:19" x14ac:dyDescent="0.25">
      <c r="D3219">
        <v>1000</v>
      </c>
      <c r="E3219">
        <v>5.6659028693567329E-3</v>
      </c>
      <c r="F3219">
        <v>1.9083921727761743E-2</v>
      </c>
      <c r="G3219">
        <v>3.6880705096800805E-4</v>
      </c>
      <c r="H3219">
        <v>-0.14066761735274369</v>
      </c>
      <c r="I3219">
        <v>0.10471311370369563</v>
      </c>
      <c r="J3219">
        <v>3.5954503649044511E-2</v>
      </c>
      <c r="K3219">
        <v>-0.55122483358170982</v>
      </c>
      <c r="L3219">
        <v>0.22775600691865705</v>
      </c>
      <c r="M3219">
        <v>0.32346882666306698</v>
      </c>
      <c r="N3219">
        <v>-0.95924515915981701</v>
      </c>
      <c r="O3219">
        <v>0.34864371167904196</v>
      </c>
      <c r="P3219">
        <v>0.61060144748077505</v>
      </c>
      <c r="Q3219">
        <v>0.27236888485207089</v>
      </c>
      <c r="R3219">
        <v>-2.0449193785182729E-2</v>
      </c>
      <c r="S3219">
        <v>-0.25191969106688106</v>
      </c>
    </row>
    <row r="3220" spans="4:19" x14ac:dyDescent="0.25">
      <c r="D3220">
        <v>10000</v>
      </c>
      <c r="E3220">
        <v>6.2499925198051228E-3</v>
      </c>
      <c r="F3220">
        <v>2.0632231488214574E-2</v>
      </c>
      <c r="G3220">
        <v>3.688074302843989E-4</v>
      </c>
      <c r="H3220">
        <v>-0.15250265827168974</v>
      </c>
      <c r="I3220">
        <v>0.1128479721082094</v>
      </c>
      <c r="J3220">
        <v>3.9654686163480335E-2</v>
      </c>
      <c r="K3220">
        <v>-0.59958486950603884</v>
      </c>
      <c r="L3220">
        <v>0.24281361037001759</v>
      </c>
      <c r="M3220">
        <v>0.35677125913602481</v>
      </c>
      <c r="N3220">
        <v>-1.0436284658690269</v>
      </c>
      <c r="O3220">
        <v>0.37019225436189274</v>
      </c>
      <c r="P3220">
        <v>0.67343621150713062</v>
      </c>
      <c r="Q3220">
        <v>0.29754449206023992</v>
      </c>
      <c r="R3220">
        <v>-1.966015073547922E-2</v>
      </c>
      <c r="S3220">
        <v>-0.27788434132475714</v>
      </c>
    </row>
    <row r="3221" spans="4:19" x14ac:dyDescent="0.25">
      <c r="D3221">
        <v>100000</v>
      </c>
      <c r="E3221">
        <v>-0.20236079172635696</v>
      </c>
      <c r="F3221">
        <v>0.10934827064994242</v>
      </c>
      <c r="G3221">
        <v>3.6881122349122214E-4</v>
      </c>
      <c r="H3221">
        <v>-1.9599724814831632E-2</v>
      </c>
      <c r="I3221">
        <v>1.2880527401588111</v>
      </c>
      <c r="J3221">
        <v>-1.2684530153439795</v>
      </c>
      <c r="K3221">
        <v>3.3961317701576696</v>
      </c>
      <c r="L3221">
        <v>7.6100803786597595</v>
      </c>
      <c r="M3221">
        <v>-11.006212148817418</v>
      </c>
      <c r="N3221">
        <v>5.6847956585599668</v>
      </c>
      <c r="O3221">
        <v>13.81049964438381</v>
      </c>
      <c r="P3221">
        <v>-19.495295302943767</v>
      </c>
      <c r="Q3221">
        <v>-4.3038661934732438</v>
      </c>
      <c r="R3221">
        <v>-4.7600020602579214</v>
      </c>
      <c r="S3221">
        <v>9.063868253731151</v>
      </c>
    </row>
    <row r="3222" spans="4:19" x14ac:dyDescent="0.25">
      <c r="D3222">
        <v>1000000</v>
      </c>
      <c r="E3222">
        <v>-6.0446325836173388E-4</v>
      </c>
      <c r="F3222">
        <v>-2.603607057097283E-3</v>
      </c>
      <c r="G3222">
        <v>3.6884915985136498E-4</v>
      </c>
      <c r="H3222">
        <v>1.8617086314190345E-2</v>
      </c>
      <c r="I3222">
        <v>-1.4772670443885971E-2</v>
      </c>
      <c r="J3222">
        <v>-3.8444158702972686E-3</v>
      </c>
      <c r="K3222">
        <v>7.0257650965373841E-2</v>
      </c>
      <c r="L3222">
        <v>-3.5684089195605395E-2</v>
      </c>
      <c r="M3222">
        <v>-3.4573561769754235E-2</v>
      </c>
      <c r="N3222">
        <v>0.12193252549713662</v>
      </c>
      <c r="O3222">
        <v>-5.6623721277837546E-2</v>
      </c>
      <c r="P3222">
        <v>-6.5308804219299077E-2</v>
      </c>
      <c r="Q3222">
        <v>-3.2989037383142517E-2</v>
      </c>
      <c r="R3222">
        <v>6.1104323525285054E-3</v>
      </c>
      <c r="S3222">
        <v>2.6878605030603353E-2</v>
      </c>
    </row>
    <row r="3223" spans="4:19" x14ac:dyDescent="0.25">
      <c r="D3223">
        <v>1</v>
      </c>
      <c r="E3223">
        <v>5.6077396116670768E-3</v>
      </c>
      <c r="F3223">
        <v>1.892629202496892E-2</v>
      </c>
      <c r="G3223">
        <v>3.6880700886995769E-4</v>
      </c>
      <c r="H3223">
        <v>-0.1394671310117559</v>
      </c>
      <c r="I3223">
        <v>0.10388114056699038</v>
      </c>
      <c r="J3223">
        <v>3.5585990444758409E-2</v>
      </c>
      <c r="K3223">
        <v>-0.54633940204503517</v>
      </c>
      <c r="L3223">
        <v>0.2261871332849914</v>
      </c>
      <c r="M3223">
        <v>0.32015226876004732</v>
      </c>
      <c r="N3223">
        <v>-0.95072267964354396</v>
      </c>
      <c r="O3223">
        <v>0.34637909458437832</v>
      </c>
      <c r="P3223">
        <v>0.60434358505916919</v>
      </c>
      <c r="Q3223">
        <v>0.26983801085844306</v>
      </c>
      <c r="R3223">
        <v>-2.05039361143875E-2</v>
      </c>
      <c r="S3223">
        <v>-0.24933407474404845</v>
      </c>
    </row>
    <row r="3224" spans="4:19" x14ac:dyDescent="0.25">
      <c r="D3224">
        <v>10</v>
      </c>
      <c r="E3224">
        <v>5.6083324611227005E-3</v>
      </c>
      <c r="F3224">
        <v>1.8927901943814732E-2</v>
      </c>
      <c r="G3224">
        <v>3.6880700930346161E-4</v>
      </c>
      <c r="H3224">
        <v>-0.13947938790371239</v>
      </c>
      <c r="I3224">
        <v>0.10388964121037958</v>
      </c>
      <c r="J3224">
        <v>3.5589746693332813E-2</v>
      </c>
      <c r="K3224">
        <v>-0.54638926369128527</v>
      </c>
      <c r="L3224">
        <v>0.22620318944260021</v>
      </c>
      <c r="M3224">
        <v>0.32018607424868861</v>
      </c>
      <c r="N3224">
        <v>-0.95080965975677501</v>
      </c>
      <c r="O3224">
        <v>0.34640228846032173</v>
      </c>
      <c r="P3224">
        <v>0.60440737129646038</v>
      </c>
      <c r="Q3224">
        <v>0.26986383000912184</v>
      </c>
      <c r="R3224">
        <v>-2.0503400395750049E-2</v>
      </c>
      <c r="S3224">
        <v>-0.24936042961336113</v>
      </c>
    </row>
    <row r="3225" spans="4:19" x14ac:dyDescent="0.25">
      <c r="D3225">
        <v>100</v>
      </c>
      <c r="E3225">
        <v>5.6142678573312009E-3</v>
      </c>
      <c r="F3225">
        <v>1.8944016208917391E-2</v>
      </c>
      <c r="G3225">
        <v>3.6880701363850067E-4</v>
      </c>
      <c r="H3225">
        <v>-0.13960207618222853</v>
      </c>
      <c r="I3225">
        <v>0.10397472332963886</v>
      </c>
      <c r="J3225">
        <v>3.5627352852586114E-2</v>
      </c>
      <c r="K3225">
        <v>-0.54688838650199756</v>
      </c>
      <c r="L3225">
        <v>0.22636386416891696</v>
      </c>
      <c r="M3225">
        <v>0.3205245223330806</v>
      </c>
      <c r="N3225">
        <v>-0.95168034638014376</v>
      </c>
      <c r="O3225">
        <v>0.34663437102517491</v>
      </c>
      <c r="P3225">
        <v>0.60504597535498306</v>
      </c>
      <c r="Q3225">
        <v>0.27012229669589516</v>
      </c>
      <c r="R3225">
        <v>-2.0498011653870662E-2</v>
      </c>
      <c r="S3225">
        <v>-0.24962428504203871</v>
      </c>
    </row>
    <row r="3226" spans="4:19" x14ac:dyDescent="0.25">
      <c r="D3226">
        <v>1000</v>
      </c>
      <c r="E3226">
        <v>5.6743201789606354E-3</v>
      </c>
      <c r="F3226">
        <v>1.9106680894139201E-2</v>
      </c>
      <c r="G3226">
        <v>3.6880705698889708E-4</v>
      </c>
      <c r="H3226">
        <v>-0.14084101409375549</v>
      </c>
      <c r="I3226">
        <v>0.10483318049079671</v>
      </c>
      <c r="J3226">
        <v>3.6007833602972994E-2</v>
      </c>
      <c r="K3226">
        <v>-0.55193077914699984</v>
      </c>
      <c r="L3226">
        <v>0.22798198962539473</v>
      </c>
      <c r="M3226">
        <v>0.32394878952160866</v>
      </c>
      <c r="N3226">
        <v>-0.96047669043145945</v>
      </c>
      <c r="O3226">
        <v>0.34896962605692039</v>
      </c>
      <c r="P3226">
        <v>0.6115070643745355</v>
      </c>
      <c r="Q3226">
        <v>0.27273478380097771</v>
      </c>
      <c r="R3226">
        <v>-2.0440906847969842E-2</v>
      </c>
      <c r="S3226">
        <v>-0.25229387695299721</v>
      </c>
    </row>
    <row r="3227" spans="4:19" x14ac:dyDescent="0.25">
      <c r="D3227">
        <v>10000</v>
      </c>
      <c r="E3227">
        <v>6.3539640874802281E-3</v>
      </c>
      <c r="F3227">
        <v>2.0901400501523726E-2</v>
      </c>
      <c r="G3227">
        <v>3.6880749049342167E-4</v>
      </c>
      <c r="H3227">
        <v>-0.15456837597101014</v>
      </c>
      <c r="I3227">
        <v>0.11425513045228541</v>
      </c>
      <c r="J3227">
        <v>4.0313245518731833E-2</v>
      </c>
      <c r="K3227">
        <v>-0.60806300998024554</v>
      </c>
      <c r="L3227">
        <v>0.24536430836263179</v>
      </c>
      <c r="M3227">
        <v>0.3626987016176173</v>
      </c>
      <c r="N3227">
        <v>-1.0584258521280354</v>
      </c>
      <c r="O3227">
        <v>0.37380616967448077</v>
      </c>
      <c r="P3227">
        <v>0.6846196824535653</v>
      </c>
      <c r="Q3227">
        <v>0.30198128596456542</v>
      </c>
      <c r="R3227">
        <v>-1.9475221573447499E-2</v>
      </c>
      <c r="S3227">
        <v>-0.28250606439112147</v>
      </c>
    </row>
    <row r="3228" spans="4:19" x14ac:dyDescent="0.25">
      <c r="D3228">
        <v>100000</v>
      </c>
      <c r="E3228">
        <v>-3.2130664974660383E-2</v>
      </c>
      <c r="F3228">
        <v>0.34442571617454532</v>
      </c>
      <c r="G3228">
        <v>3.6881182559471881E-4</v>
      </c>
      <c r="H3228">
        <v>-2.0974042642822432</v>
      </c>
      <c r="I3228">
        <v>2.2940859263900428</v>
      </c>
      <c r="J3228">
        <v>-0.19668166210779248</v>
      </c>
      <c r="K3228">
        <v>-6.0699165282583074</v>
      </c>
      <c r="L3228">
        <v>7.8279166455843381</v>
      </c>
      <c r="M3228">
        <v>-1.7580001173260271</v>
      </c>
      <c r="N3228">
        <v>-10.076395650520382</v>
      </c>
      <c r="O3228">
        <v>13.319090455726396</v>
      </c>
      <c r="P3228">
        <v>-3.2426948052060069</v>
      </c>
      <c r="Q3228">
        <v>1.5499091745793905</v>
      </c>
      <c r="R3228">
        <v>-2.9911733608708282</v>
      </c>
      <c r="S3228">
        <v>1.4412641862914484</v>
      </c>
    </row>
    <row r="3229" spans="4:19" x14ac:dyDescent="0.25">
      <c r="D3229">
        <v>1000000</v>
      </c>
      <c r="E3229">
        <v>-5.2187361561861897E-4</v>
      </c>
      <c r="F3229">
        <v>-2.2396435670968312E-3</v>
      </c>
      <c r="G3229">
        <v>3.6885518221355367E-4</v>
      </c>
      <c r="H3229">
        <v>1.6021095665109897E-2</v>
      </c>
      <c r="I3229">
        <v>-1.2702079825825052E-2</v>
      </c>
      <c r="J3229">
        <v>-3.3190158392955027E-3</v>
      </c>
      <c r="K3229">
        <v>6.0492472206259862E-2</v>
      </c>
      <c r="L3229">
        <v>-3.0643793796397034E-2</v>
      </c>
      <c r="M3229">
        <v>-2.9848678409869933E-2</v>
      </c>
      <c r="N3229">
        <v>0.10498936660895097</v>
      </c>
      <c r="O3229">
        <v>-4.8606503755014074E-2</v>
      </c>
      <c r="P3229">
        <v>-5.6382862853908478E-2</v>
      </c>
      <c r="Q3229">
        <v>-2.842467948274674E-2</v>
      </c>
      <c r="R3229">
        <v>5.2185729098823685E-3</v>
      </c>
      <c r="S3229">
        <v>2.3206106572857266E-2</v>
      </c>
    </row>
    <row r="3230" spans="4:19" x14ac:dyDescent="0.25">
      <c r="D3230">
        <v>1</v>
      </c>
      <c r="E3230">
        <v>5.6077478448289721E-3</v>
      </c>
      <c r="F3230">
        <v>1.8926314383077458E-2</v>
      </c>
      <c r="G3230">
        <v>3.6880700887597859E-4</v>
      </c>
      <c r="H3230">
        <v>-0.13946730123152307</v>
      </c>
      <c r="I3230">
        <v>0.10388125862207076</v>
      </c>
      <c r="J3230">
        <v>3.5586042609452306E-2</v>
      </c>
      <c r="K3230">
        <v>-0.54634009450492016</v>
      </c>
      <c r="L3230">
        <v>0.22618735627309761</v>
      </c>
      <c r="M3230">
        <v>0.320152738231819</v>
      </c>
      <c r="N3230">
        <v>-0.95072388759053084</v>
      </c>
      <c r="O3230">
        <v>0.34637941670364469</v>
      </c>
      <c r="P3230">
        <v>0.60434447088690035</v>
      </c>
      <c r="Q3230">
        <v>0.26983836942352468</v>
      </c>
      <c r="R3230">
        <v>-2.0503928677769068E-2</v>
      </c>
      <c r="S3230">
        <v>-0.24933444074576272</v>
      </c>
    </row>
    <row r="3231" spans="4:19" x14ac:dyDescent="0.25">
      <c r="D3231">
        <v>10</v>
      </c>
      <c r="E3231">
        <v>5.6084148112390325E-3</v>
      </c>
      <c r="F3231">
        <v>1.8928125565316308E-2</v>
      </c>
      <c r="G3231">
        <v>3.6880700936367045E-4</v>
      </c>
      <c r="H3231">
        <v>-0.13948109042129531</v>
      </c>
      <c r="I3231">
        <v>0.10389082196404686</v>
      </c>
      <c r="J3231">
        <v>3.5590268457262653E-2</v>
      </c>
      <c r="K3231">
        <v>-0.54639618964739256</v>
      </c>
      <c r="L3231">
        <v>0.22620541962711727</v>
      </c>
      <c r="M3231">
        <v>0.32019077002027529</v>
      </c>
      <c r="N3231">
        <v>-0.95082174160020827</v>
      </c>
      <c r="O3231">
        <v>0.34640551003870712</v>
      </c>
      <c r="P3231">
        <v>0.60441623156150115</v>
      </c>
      <c r="Q3231">
        <v>0.26986741639760581</v>
      </c>
      <c r="R3231">
        <v>-2.0503325945089301E-2</v>
      </c>
      <c r="S3231">
        <v>-0.2493640904525094</v>
      </c>
    </row>
    <row r="3232" spans="4:19" x14ac:dyDescent="0.25">
      <c r="D3232">
        <v>100</v>
      </c>
      <c r="E3232">
        <v>5.6150932116685436E-3</v>
      </c>
      <c r="F3232">
        <v>1.8946256471587632E-2</v>
      </c>
      <c r="G3232">
        <v>3.6880701424058947E-4</v>
      </c>
      <c r="H3232">
        <v>-0.13961913340359189</v>
      </c>
      <c r="I3232">
        <v>0.10398655118487454</v>
      </c>
      <c r="J3232">
        <v>3.563258221871024E-2</v>
      </c>
      <c r="K3232">
        <v>-0.54695778201123701</v>
      </c>
      <c r="L3232">
        <v>0.22638619638416202</v>
      </c>
      <c r="M3232">
        <v>0.32057158562708565</v>
      </c>
      <c r="N3232">
        <v>-0.95180140255832058</v>
      </c>
      <c r="O3232">
        <v>0.34666662540174187</v>
      </c>
      <c r="P3232">
        <v>0.60513477715657871</v>
      </c>
      <c r="Q3232">
        <v>0.27015823446549447</v>
      </c>
      <c r="R3232">
        <v>-2.049725867004426E-2</v>
      </c>
      <c r="S3232">
        <v>-0.24966097579545021</v>
      </c>
    </row>
    <row r="3233" spans="4:19" x14ac:dyDescent="0.25">
      <c r="D3233">
        <v>1000</v>
      </c>
      <c r="E3233">
        <v>5.6827625354162609E-3</v>
      </c>
      <c r="F3233">
        <v>1.9129494409736179E-2</v>
      </c>
      <c r="G3233">
        <v>3.6880706300978627E-4</v>
      </c>
      <c r="H3233">
        <v>-0.14101484167359146</v>
      </c>
      <c r="I3233">
        <v>0.10495351962595478</v>
      </c>
      <c r="J3233">
        <v>3.606132204765089E-2</v>
      </c>
      <c r="K3233">
        <v>-0.55263855490554192</v>
      </c>
      <c r="L3233">
        <v>0.2282083755973261</v>
      </c>
      <c r="M3233">
        <v>0.32443017930822293</v>
      </c>
      <c r="N3233">
        <v>-0.96171142254953423</v>
      </c>
      <c r="O3233">
        <v>0.34929604969859795</v>
      </c>
      <c r="P3233">
        <v>0.61241537285094694</v>
      </c>
      <c r="Q3233">
        <v>0.27310167887397796</v>
      </c>
      <c r="R3233">
        <v>-2.0432502869603297E-2</v>
      </c>
      <c r="S3233">
        <v>-0.25266917600436756</v>
      </c>
    </row>
    <row r="3234" spans="4:19" x14ac:dyDescent="0.25">
      <c r="D3234">
        <v>10000</v>
      </c>
      <c r="E3234">
        <v>6.461453406548967E-3</v>
      </c>
      <c r="F3234">
        <v>2.1177685532653395E-2</v>
      </c>
      <c r="G3234">
        <v>3.6880755070246401E-4</v>
      </c>
      <c r="H3234">
        <v>-0.15669131026885097</v>
      </c>
      <c r="I3234">
        <v>0.11569725348036641</v>
      </c>
      <c r="J3234">
        <v>4.0994056788484556E-2</v>
      </c>
      <c r="K3234">
        <v>-0.6167877255013039</v>
      </c>
      <c r="L3234">
        <v>0.24796121519780101</v>
      </c>
      <c r="M3234">
        <v>0.36882651030351354</v>
      </c>
      <c r="N3234">
        <v>-1.0736548192362392</v>
      </c>
      <c r="O3234">
        <v>0.37747374464349548</v>
      </c>
      <c r="P3234">
        <v>0.6961810745927437</v>
      </c>
      <c r="Q3234">
        <v>0.30655439737733658</v>
      </c>
      <c r="R3234">
        <v>-1.9270286944298221E-2</v>
      </c>
      <c r="S3234">
        <v>-0.28728411043304192</v>
      </c>
    </row>
    <row r="3235" spans="4:19" x14ac:dyDescent="0.25">
      <c r="D3235">
        <v>100000</v>
      </c>
      <c r="E3235">
        <v>-1.7450738814369697E-2</v>
      </c>
      <c r="F3235">
        <v>-0.29955144833011871</v>
      </c>
      <c r="G3235">
        <v>3.6881242770018142E-4</v>
      </c>
      <c r="H3235">
        <v>1.9518741983575971</v>
      </c>
      <c r="I3235">
        <v>-1.8374080624964506</v>
      </c>
      <c r="J3235">
        <v>-0.11446613586115006</v>
      </c>
      <c r="K3235">
        <v>6.3758731412505334</v>
      </c>
      <c r="L3235">
        <v>-5.3464044971188471</v>
      </c>
      <c r="M3235">
        <v>-1.0294686441316756</v>
      </c>
      <c r="N3235">
        <v>10.610312194238471</v>
      </c>
      <c r="O3235">
        <v>-8.6408696794954345</v>
      </c>
      <c r="P3235">
        <v>-1.9694425147430437</v>
      </c>
      <c r="Q3235">
        <v>-2.5116701858852863</v>
      </c>
      <c r="R3235">
        <v>1.7390722238438627</v>
      </c>
      <c r="S3235">
        <v>0.77259796204141651</v>
      </c>
    </row>
    <row r="3236" spans="4:19" x14ac:dyDescent="0.25">
      <c r="D3236">
        <v>1000000</v>
      </c>
      <c r="E3236">
        <v>-4.591399376126195E-4</v>
      </c>
      <c r="F3236">
        <v>-1.9649581043249911E-3</v>
      </c>
      <c r="G3236">
        <v>3.6886120477240525E-4</v>
      </c>
      <c r="H3236">
        <v>1.4060507945508505E-2</v>
      </c>
      <c r="I3236">
        <v>-1.1140549795502608E-2</v>
      </c>
      <c r="J3236">
        <v>-2.919958150016555E-3</v>
      </c>
      <c r="K3236">
        <v>5.3110755839014701E-2</v>
      </c>
      <c r="L3236">
        <v>-2.6850802648901606E-2</v>
      </c>
      <c r="M3236">
        <v>-2.6259953190098884E-2</v>
      </c>
      <c r="N3236">
        <v>9.2180722000847481E-2</v>
      </c>
      <c r="O3236">
        <v>-4.2577286833694217E-2</v>
      </c>
      <c r="P3236">
        <v>-4.9603435167142607E-2</v>
      </c>
      <c r="Q3236">
        <v>-2.4969965214964418E-2</v>
      </c>
      <c r="R3236">
        <v>4.5534277017544866E-3</v>
      </c>
      <c r="S3236">
        <v>2.041653751322059E-2</v>
      </c>
    </row>
    <row r="3237" spans="4:19" x14ac:dyDescent="0.25">
      <c r="D3237">
        <v>1</v>
      </c>
      <c r="E3237">
        <v>6.8642965877771826E-3</v>
      </c>
      <c r="F3237">
        <v>1.8926202593062984E-2</v>
      </c>
      <c r="G3237">
        <v>3.6880700884587414E-4</v>
      </c>
      <c r="H3237">
        <v>-0.14588998813411891</v>
      </c>
      <c r="I3237">
        <v>0.10250063969346357</v>
      </c>
      <c r="J3237">
        <v>4.338934844065534E-2</v>
      </c>
      <c r="K3237">
        <v>-0.59099858428537289</v>
      </c>
      <c r="L3237">
        <v>0.20054647290147187</v>
      </c>
      <c r="M3237">
        <v>0.39045211138390812</v>
      </c>
      <c r="N3237">
        <v>-1.0330844460393926</v>
      </c>
      <c r="O3237">
        <v>0.29586398071270992</v>
      </c>
      <c r="P3237">
        <v>0.73722046532667918</v>
      </c>
      <c r="Q3237">
        <v>0.30217292221024294</v>
      </c>
      <c r="R3237">
        <v>1.7571808633327635E-3</v>
      </c>
      <c r="S3237">
        <v>-0.30393010307358281</v>
      </c>
    </row>
    <row r="3238" spans="4:19" x14ac:dyDescent="0.25">
      <c r="D3238">
        <v>10</v>
      </c>
      <c r="E3238">
        <v>6.8646594127099014E-3</v>
      </c>
      <c r="F3238">
        <v>1.8927007510644255E-2</v>
      </c>
      <c r="G3238">
        <v>3.6880700906262605E-4</v>
      </c>
      <c r="H3238">
        <v>-0.14589643221034976</v>
      </c>
      <c r="I3238">
        <v>0.10250479386918343</v>
      </c>
      <c r="J3238">
        <v>4.339163834116988E-2</v>
      </c>
      <c r="K3238">
        <v>-0.59102578454464449</v>
      </c>
      <c r="L3238">
        <v>0.20055305448431682</v>
      </c>
      <c r="M3238">
        <v>0.39047273006032412</v>
      </c>
      <c r="N3238">
        <v>-1.0331321089020271</v>
      </c>
      <c r="O3238">
        <v>0.29587272137138854</v>
      </c>
      <c r="P3238">
        <v>0.73725938753063502</v>
      </c>
      <c r="Q3238">
        <v>0.3021875185237981</v>
      </c>
      <c r="R3238">
        <v>1.7586427684470607E-3</v>
      </c>
      <c r="S3238">
        <v>-0.30394616129224516</v>
      </c>
    </row>
    <row r="3239" spans="4:19" x14ac:dyDescent="0.25">
      <c r="D3239">
        <v>100</v>
      </c>
      <c r="E3239">
        <v>6.8682897727079563E-3</v>
      </c>
      <c r="F3239">
        <v>1.893506045364049E-2</v>
      </c>
      <c r="G3239">
        <v>3.6880701123014563E-4</v>
      </c>
      <c r="H3239">
        <v>-0.14596090452372223</v>
      </c>
      <c r="I3239">
        <v>0.10254635387255817</v>
      </c>
      <c r="J3239">
        <v>4.3414550651164063E-2</v>
      </c>
      <c r="K3239">
        <v>-0.59129792644443668</v>
      </c>
      <c r="L3239">
        <v>0.2006188897488137</v>
      </c>
      <c r="M3239">
        <v>0.39067903669560877</v>
      </c>
      <c r="N3239">
        <v>-1.0336089822362382</v>
      </c>
      <c r="O3239">
        <v>0.29596014640642565</v>
      </c>
      <c r="P3239">
        <v>0.73764883582981611</v>
      </c>
      <c r="Q3239">
        <v>0.30233356012451296</v>
      </c>
      <c r="R3239">
        <v>1.7732767256966042E-3</v>
      </c>
      <c r="S3239">
        <v>-0.30410683685021667</v>
      </c>
    </row>
    <row r="3240" spans="4:19" x14ac:dyDescent="0.25">
      <c r="D3240">
        <v>1000</v>
      </c>
      <c r="E3240">
        <v>6.9048056853664806E-3</v>
      </c>
      <c r="F3240">
        <v>1.9015968388699088E-2</v>
      </c>
      <c r="G3240">
        <v>3.6880703290534226E-4</v>
      </c>
      <c r="H3240">
        <v>-0.14660879855050624</v>
      </c>
      <c r="I3240">
        <v>0.1029637864715518</v>
      </c>
      <c r="J3240">
        <v>4.3645012078961543E-2</v>
      </c>
      <c r="K3240">
        <v>-0.59403334933427843</v>
      </c>
      <c r="L3240">
        <v>0.20127918845848924</v>
      </c>
      <c r="M3240">
        <v>0.39275416087578208</v>
      </c>
      <c r="N3240">
        <v>-1.0384023152304884</v>
      </c>
      <c r="O3240">
        <v>0.29683623697412642</v>
      </c>
      <c r="P3240">
        <v>0.741566078256362</v>
      </c>
      <c r="Q3240">
        <v>0.30380186587567692</v>
      </c>
      <c r="R3240">
        <v>1.9211187554937226E-3</v>
      </c>
      <c r="S3240">
        <v>-0.30572298463116709</v>
      </c>
    </row>
    <row r="3241" spans="4:19" x14ac:dyDescent="0.25">
      <c r="D3241">
        <v>10000</v>
      </c>
      <c r="E3241">
        <v>7.292519380586903E-3</v>
      </c>
      <c r="F3241">
        <v>1.9864773607419148E-2</v>
      </c>
      <c r="G3241">
        <v>3.6880724965744887E-4</v>
      </c>
      <c r="H3241">
        <v>-0.15342145271931784</v>
      </c>
      <c r="I3241">
        <v>0.10732966048479753</v>
      </c>
      <c r="J3241">
        <v>4.6091792234520312E-2</v>
      </c>
      <c r="K3241">
        <v>-0.62286523977613228</v>
      </c>
      <c r="L3241">
        <v>0.20807892865404654</v>
      </c>
      <c r="M3241">
        <v>0.41478631112209996</v>
      </c>
      <c r="N3241">
        <v>-1.0889317000385077</v>
      </c>
      <c r="O3241">
        <v>0.30577545498137226</v>
      </c>
      <c r="P3241">
        <v>0.78315624505712833</v>
      </c>
      <c r="Q3241">
        <v>0.31931966170397885</v>
      </c>
      <c r="R3241">
        <v>3.5625270321659741E-3</v>
      </c>
      <c r="S3241">
        <v>-0.32288218873614483</v>
      </c>
    </row>
    <row r="3242" spans="4:19" x14ac:dyDescent="0.25">
      <c r="D3242">
        <v>100000</v>
      </c>
      <c r="E3242">
        <v>1.6631089368594826E-2</v>
      </c>
      <c r="F3242">
        <v>3.588059590686872E-2</v>
      </c>
      <c r="G3242">
        <v>3.6880941719252748E-4</v>
      </c>
      <c r="H3242">
        <v>-0.28877958127307579</v>
      </c>
      <c r="I3242">
        <v>0.18383097538835358</v>
      </c>
      <c r="J3242">
        <v>0.10494860588472932</v>
      </c>
      <c r="K3242">
        <v>-1.2256951601782475</v>
      </c>
      <c r="L3242">
        <v>0.2804857101636955</v>
      </c>
      <c r="M3242">
        <v>0.94520945001455203</v>
      </c>
      <c r="N3242">
        <v>-2.1482820757122241</v>
      </c>
      <c r="O3242">
        <v>0.36387704978504942</v>
      </c>
      <c r="P3242">
        <v>1.7844050259271711</v>
      </c>
      <c r="Q3242">
        <v>0.66184852425683616</v>
      </c>
      <c r="R3242">
        <v>7.4013595158127998E-2</v>
      </c>
      <c r="S3242">
        <v>-0.7358621194149606</v>
      </c>
    </row>
    <row r="3243" spans="4:19" x14ac:dyDescent="0.25">
      <c r="D3243">
        <v>1000000</v>
      </c>
      <c r="E3243">
        <v>-1.4087357539481989E-3</v>
      </c>
      <c r="F3243">
        <v>-5.0804931926842689E-3</v>
      </c>
      <c r="G3243">
        <v>3.6883109394467861E-4</v>
      </c>
      <c r="H3243">
        <v>3.7692542449796917E-2</v>
      </c>
      <c r="I3243">
        <v>-2.8766037948130929E-2</v>
      </c>
      <c r="J3243">
        <v>-8.9265045016659883E-3</v>
      </c>
      <c r="K3243">
        <v>0.14597064037143426</v>
      </c>
      <c r="L3243">
        <v>-6.5699539782990257E-2</v>
      </c>
      <c r="M3243">
        <v>-8.0271100588447553E-2</v>
      </c>
      <c r="N3243">
        <v>0.25440496125952805</v>
      </c>
      <c r="O3243">
        <v>-0.1027689630587254</v>
      </c>
      <c r="P3243">
        <v>-0.15163599820080265</v>
      </c>
      <c r="Q3243">
        <v>-7.0428236998822058E-2</v>
      </c>
      <c r="R3243">
        <v>8.0307950430018593E-3</v>
      </c>
      <c r="S3243">
        <v>6.2397441955816646E-2</v>
      </c>
    </row>
    <row r="3244" spans="4:19" x14ac:dyDescent="0.25">
      <c r="D3244">
        <v>1</v>
      </c>
      <c r="E3244">
        <v>6.8643066657296404E-3</v>
      </c>
      <c r="F3244">
        <v>1.8926224950960226E-2</v>
      </c>
      <c r="G3244">
        <v>3.6880700885189504E-4</v>
      </c>
      <c r="H3244">
        <v>-0.14589016712849912</v>
      </c>
      <c r="I3244">
        <v>0.10250075508275813</v>
      </c>
      <c r="J3244">
        <v>4.3389412045740983E-2</v>
      </c>
      <c r="K3244">
        <v>-0.59099933981394415</v>
      </c>
      <c r="L3244">
        <v>0.2005466557184441</v>
      </c>
      <c r="M3244">
        <v>0.39045268409550005</v>
      </c>
      <c r="N3244">
        <v>-1.0330857699477534</v>
      </c>
      <c r="O3244">
        <v>0.29586422350424968</v>
      </c>
      <c r="P3244">
        <v>0.73722154644350013</v>
      </c>
      <c r="Q3244">
        <v>0.30217332764414806</v>
      </c>
      <c r="R3244">
        <v>1.7572214681500498E-3</v>
      </c>
      <c r="S3244">
        <v>-0.30393054911230166</v>
      </c>
    </row>
    <row r="3245" spans="4:19" x14ac:dyDescent="0.25">
      <c r="D3245">
        <v>10</v>
      </c>
      <c r="E3245">
        <v>6.8647602042204662E-3</v>
      </c>
      <c r="F3245">
        <v>1.8927231111011869E-2</v>
      </c>
      <c r="G3245">
        <v>3.6880700912283494E-4</v>
      </c>
      <c r="H3245">
        <v>-0.14589822233329386</v>
      </c>
      <c r="I3245">
        <v>0.1025059478657262</v>
      </c>
      <c r="J3245">
        <v>4.3392274467557002E-2</v>
      </c>
      <c r="K3245">
        <v>-0.59103334062151447</v>
      </c>
      <c r="L3245">
        <v>0.20055488276448585</v>
      </c>
      <c r="M3245">
        <v>0.39047845785702862</v>
      </c>
      <c r="N3245">
        <v>-1.0331453493753351</v>
      </c>
      <c r="O3245">
        <v>0.29587514939167647</v>
      </c>
      <c r="P3245">
        <v>0.73727019998366217</v>
      </c>
      <c r="Q3245">
        <v>0.30219157330841284</v>
      </c>
      <c r="R3245">
        <v>1.759048901263327E-3</v>
      </c>
      <c r="S3245">
        <v>-0.30395062220967617</v>
      </c>
    </row>
    <row r="3246" spans="4:19" x14ac:dyDescent="0.25">
      <c r="D3246">
        <v>100</v>
      </c>
      <c r="E3246">
        <v>6.8692988875896617E-3</v>
      </c>
      <c r="F3246">
        <v>1.8937298598524659E-2</v>
      </c>
      <c r="G3246">
        <v>3.6880701183223438E-4</v>
      </c>
      <c r="H3246">
        <v>-0.14597882368657622</v>
      </c>
      <c r="I3246">
        <v>0.1025579042086413</v>
      </c>
      <c r="J3246">
        <v>4.3420919477931363E-2</v>
      </c>
      <c r="K3246">
        <v>-0.59137356639616101</v>
      </c>
      <c r="L3246">
        <v>0.20063718359472915</v>
      </c>
      <c r="M3246">
        <v>0.39073638280143541</v>
      </c>
      <c r="N3246">
        <v>-1.0337415260628369</v>
      </c>
      <c r="O3246">
        <v>0.29598443708929167</v>
      </c>
      <c r="P3246">
        <v>0.7377570889735523</v>
      </c>
      <c r="Q3246">
        <v>0.30237415257150246</v>
      </c>
      <c r="R3246">
        <v>1.7773465283141832E-3</v>
      </c>
      <c r="S3246">
        <v>-0.30415149909981665</v>
      </c>
    </row>
    <row r="3247" spans="4:19" x14ac:dyDescent="0.25">
      <c r="D3247">
        <v>1000</v>
      </c>
      <c r="E3247">
        <v>6.9150180041786975E-3</v>
      </c>
      <c r="F3247">
        <v>1.9038565667646546E-2</v>
      </c>
      <c r="G3247">
        <v>3.6880703892623064E-4</v>
      </c>
      <c r="H3247">
        <v>-0.14678979863252906</v>
      </c>
      <c r="I3247">
        <v>0.10308033448562171</v>
      </c>
      <c r="J3247">
        <v>4.3709464146907351E-2</v>
      </c>
      <c r="K3247">
        <v>-0.59479773718259921</v>
      </c>
      <c r="L3247">
        <v>0.20146323367888286</v>
      </c>
      <c r="M3247">
        <v>0.39333450350370924</v>
      </c>
      <c r="N3247">
        <v>-1.0397417861726161</v>
      </c>
      <c r="O3247">
        <v>0.29708018735405162</v>
      </c>
      <c r="P3247">
        <v>0.74266159881856453</v>
      </c>
      <c r="Q3247">
        <v>0.30421229181133214</v>
      </c>
      <c r="R3247">
        <v>1.9626755716224409E-3</v>
      </c>
      <c r="S3247">
        <v>-0.30617496738295813</v>
      </c>
    </row>
    <row r="3248" spans="4:19" x14ac:dyDescent="0.25">
      <c r="D3248">
        <v>10000</v>
      </c>
      <c r="E3248">
        <v>7.4080672916671956E-3</v>
      </c>
      <c r="F3248">
        <v>2.0114169443310535E-2</v>
      </c>
      <c r="G3248">
        <v>3.6880730986641255E-4</v>
      </c>
      <c r="H3248">
        <v>-0.15542864180969218</v>
      </c>
      <c r="I3248">
        <v>0.10860771409535275</v>
      </c>
      <c r="J3248">
        <v>4.682092771433588E-2</v>
      </c>
      <c r="K3248">
        <v>-0.6313840398273598</v>
      </c>
      <c r="L3248">
        <v>0.21003190448656994</v>
      </c>
      <c r="M3248">
        <v>0.42135213534078986</v>
      </c>
      <c r="N3248">
        <v>-1.1038636923227259</v>
      </c>
      <c r="O3248">
        <v>0.30831319985811945</v>
      </c>
      <c r="P3248">
        <v>0.79555049246460641</v>
      </c>
      <c r="Q3248">
        <v>0.32391919929295909</v>
      </c>
      <c r="R3248">
        <v>4.0766587287137668E-3</v>
      </c>
      <c r="S3248">
        <v>-0.32799585802165865</v>
      </c>
    </row>
    <row r="3249" spans="4:19" x14ac:dyDescent="0.25">
      <c r="D3249">
        <v>100000</v>
      </c>
      <c r="E3249">
        <v>2.5813187216368778E-2</v>
      </c>
      <c r="F3249">
        <v>4.6235272601707345E-2</v>
      </c>
      <c r="G3249">
        <v>3.6881001929012653E-4</v>
      </c>
      <c r="H3249">
        <v>-0.38686472661581917</v>
      </c>
      <c r="I3249">
        <v>0.22413424267474724</v>
      </c>
      <c r="J3249">
        <v>0.16273048394106127</v>
      </c>
      <c r="K3249">
        <v>-1.7068273580537969</v>
      </c>
      <c r="L3249">
        <v>0.24009220176179724</v>
      </c>
      <c r="M3249">
        <v>1.4667351562920103</v>
      </c>
      <c r="N3249">
        <v>-2.9976733651411713</v>
      </c>
      <c r="O3249">
        <v>0.22876131694491164</v>
      </c>
      <c r="P3249">
        <v>2.768912048196249</v>
      </c>
      <c r="Q3249">
        <v>0.96045127798348773</v>
      </c>
      <c r="R3249">
        <v>0.18076494259623388</v>
      </c>
      <c r="S3249">
        <v>-1.1412162205797216</v>
      </c>
    </row>
    <row r="3250" spans="4:19" x14ac:dyDescent="0.25">
      <c r="D3250">
        <v>1000000</v>
      </c>
      <c r="E3250">
        <v>-1.0825545595489171E-3</v>
      </c>
      <c r="F3250">
        <v>-3.8573048985840268E-3</v>
      </c>
      <c r="G3250">
        <v>3.6883711571693707E-4</v>
      </c>
      <c r="H3250">
        <v>2.866176823020794E-2</v>
      </c>
      <c r="I3250">
        <v>-2.1802986947037084E-2</v>
      </c>
      <c r="J3250">
        <v>-6.8587812831637507E-3</v>
      </c>
      <c r="K3250">
        <v>0.11120732355899321</v>
      </c>
      <c r="L3250">
        <v>-4.9528448179710693E-2</v>
      </c>
      <c r="M3250">
        <v>-6.1678875379278963E-2</v>
      </c>
      <c r="N3250">
        <v>0.19384437999887894</v>
      </c>
      <c r="O3250">
        <v>-7.7333670780564745E-2</v>
      </c>
      <c r="P3250">
        <v>-0.11651070921831774</v>
      </c>
      <c r="Q3250">
        <v>-5.3791803442980068E-2</v>
      </c>
      <c r="R3250">
        <v>5.8423877788023049E-3</v>
      </c>
      <c r="S3250">
        <v>4.7949415664177764E-2</v>
      </c>
    </row>
    <row r="3251" spans="4:19" x14ac:dyDescent="0.25">
      <c r="D3251">
        <v>1</v>
      </c>
      <c r="E3251">
        <v>6.8643167437116978E-3</v>
      </c>
      <c r="F3251">
        <v>1.8926247308910304E-2</v>
      </c>
      <c r="G3251">
        <v>3.6880700885791589E-4</v>
      </c>
      <c r="H3251">
        <v>-0.14589034612331275</v>
      </c>
      <c r="I3251">
        <v>0.10250087047230849</v>
      </c>
      <c r="J3251">
        <v>4.3389475651018472E-2</v>
      </c>
      <c r="K3251">
        <v>-0.59100009534447295</v>
      </c>
      <c r="L3251">
        <v>0.20054683853568989</v>
      </c>
      <c r="M3251">
        <v>0.39045325680878307</v>
      </c>
      <c r="N3251">
        <v>-1.0330870938595389</v>
      </c>
      <c r="O3251">
        <v>0.29586446629605589</v>
      </c>
      <c r="P3251">
        <v>0.73722262756349011</v>
      </c>
      <c r="Q3251">
        <v>0.30217373307915452</v>
      </c>
      <c r="R3251">
        <v>1.7572620731769462E-3</v>
      </c>
      <c r="S3251">
        <v>-0.30393099515232791</v>
      </c>
    </row>
    <row r="3252" spans="4:19" x14ac:dyDescent="0.25">
      <c r="D3252">
        <v>10</v>
      </c>
      <c r="E3252">
        <v>6.864860998690837E-3</v>
      </c>
      <c r="F3252">
        <v>1.8927454716662677E-2</v>
      </c>
      <c r="G3252">
        <v>3.6880700918304383E-4</v>
      </c>
      <c r="H3252">
        <v>-0.14590001250047635</v>
      </c>
      <c r="I3252">
        <v>0.10250710188787693</v>
      </c>
      <c r="J3252">
        <v>4.3392910612610081E-2</v>
      </c>
      <c r="K3252">
        <v>-0.59104089689374462</v>
      </c>
      <c r="L3252">
        <v>0.20055671107192197</v>
      </c>
      <c r="M3252">
        <v>0.39048418582183331</v>
      </c>
      <c r="N3252">
        <v>-1.0331585901918068</v>
      </c>
      <c r="O3252">
        <v>0.29587757743783882</v>
      </c>
      <c r="P3252">
        <v>0.73728101275397506</v>
      </c>
      <c r="Q3252">
        <v>0.30219562820304446</v>
      </c>
      <c r="R3252">
        <v>1.7594550549766552E-3</v>
      </c>
      <c r="S3252">
        <v>-0.30395508325803888</v>
      </c>
    </row>
    <row r="3253" spans="4:19" x14ac:dyDescent="0.25">
      <c r="D3253">
        <v>100</v>
      </c>
      <c r="E3253">
        <v>6.8703082990408115E-3</v>
      </c>
      <c r="F3253">
        <v>1.8939537272573713E-2</v>
      </c>
      <c r="G3253">
        <v>3.6880701243432312E-4</v>
      </c>
      <c r="H3253">
        <v>-0.14599674728160039</v>
      </c>
      <c r="I3253">
        <v>0.10256945710744603</v>
      </c>
      <c r="J3253">
        <v>4.3427290174150812E-2</v>
      </c>
      <c r="K3253">
        <v>-0.59144922591854865</v>
      </c>
      <c r="L3253">
        <v>0.20065548016825829</v>
      </c>
      <c r="M3253">
        <v>0.3907937457502868</v>
      </c>
      <c r="N3253">
        <v>-1.0338741042675217</v>
      </c>
      <c r="O3253">
        <v>0.29600873035861142</v>
      </c>
      <c r="P3253">
        <v>0.73786537390891027</v>
      </c>
      <c r="Q3253">
        <v>0.30241475604245949</v>
      </c>
      <c r="R3253">
        <v>1.7814184265141364E-3</v>
      </c>
      <c r="S3253">
        <v>-0.30419617446896297</v>
      </c>
    </row>
    <row r="3254" spans="4:19" x14ac:dyDescent="0.25">
      <c r="D3254">
        <v>1000</v>
      </c>
      <c r="E3254">
        <v>6.9252605761037376E-3</v>
      </c>
      <c r="F3254">
        <v>1.9061216716618565E-2</v>
      </c>
      <c r="G3254">
        <v>3.6880704494711929E-4</v>
      </c>
      <c r="H3254">
        <v>-0.14697124947874585</v>
      </c>
      <c r="I3254">
        <v>0.10319714256413093</v>
      </c>
      <c r="J3254">
        <v>4.3774106914604261E-2</v>
      </c>
      <c r="K3254">
        <v>-0.5955641170888768</v>
      </c>
      <c r="L3254">
        <v>0.20164755280860902</v>
      </c>
      <c r="M3254">
        <v>0.39391656428026067</v>
      </c>
      <c r="N3254">
        <v>-1.0410847565421619</v>
      </c>
      <c r="O3254">
        <v>0.2973243941160959</v>
      </c>
      <c r="P3254">
        <v>0.74376036242605892</v>
      </c>
      <c r="Q3254">
        <v>0.30462384082287741</v>
      </c>
      <c r="R3254">
        <v>2.0044476254703625E-3</v>
      </c>
      <c r="S3254">
        <v>-0.30662828844834422</v>
      </c>
    </row>
    <row r="3255" spans="4:19" x14ac:dyDescent="0.25">
      <c r="D3255">
        <v>10000</v>
      </c>
      <c r="E3255">
        <v>7.5273358026723206E-3</v>
      </c>
      <c r="F3255">
        <v>2.0369907067128133E-2</v>
      </c>
      <c r="G3255">
        <v>3.6880737007539591E-4</v>
      </c>
      <c r="H3255">
        <v>-0.15748950872633571</v>
      </c>
      <c r="I3255">
        <v>0.10991599753368675</v>
      </c>
      <c r="J3255">
        <v>4.7573511192645412E-2</v>
      </c>
      <c r="K3255">
        <v>-0.64014222030555601</v>
      </c>
      <c r="L3255">
        <v>0.21201297392956775</v>
      </c>
      <c r="M3255">
        <v>0.42812924637599536</v>
      </c>
      <c r="N3255">
        <v>-1.1192163981498737</v>
      </c>
      <c r="O3255">
        <v>0.31087285049150637</v>
      </c>
      <c r="P3255">
        <v>0.80834354765836736</v>
      </c>
      <c r="Q3255">
        <v>0.32865494449652388</v>
      </c>
      <c r="R3255">
        <v>4.6191524919763083E-3</v>
      </c>
      <c r="S3255">
        <v>-0.33327409698851085</v>
      </c>
    </row>
    <row r="3256" spans="4:19" x14ac:dyDescent="0.25">
      <c r="D3256">
        <v>100000</v>
      </c>
      <c r="E3256">
        <v>5.7632153598743914E-2</v>
      </c>
      <c r="F3256">
        <v>6.4990769542352958E-2</v>
      </c>
      <c r="G3256">
        <v>3.6881062138969129E-4</v>
      </c>
      <c r="H3256">
        <v>-0.61552473717653555</v>
      </c>
      <c r="I3256">
        <v>0.25278052736537759</v>
      </c>
      <c r="J3256">
        <v>0.36274420981116862</v>
      </c>
      <c r="K3256">
        <v>-3.0203106436309284</v>
      </c>
      <c r="L3256">
        <v>-0.256484976498772</v>
      </c>
      <c r="M3256">
        <v>3.2767956201296897</v>
      </c>
      <c r="N3256">
        <v>-5.329629037310152</v>
      </c>
      <c r="O3256">
        <v>-0.85304754690112361</v>
      </c>
      <c r="P3256">
        <v>6.182676584211265</v>
      </c>
      <c r="Q3256">
        <v>1.8715696751275992</v>
      </c>
      <c r="R3256">
        <v>0.66760248238446351</v>
      </c>
      <c r="S3256">
        <v>-2.5391721575120698</v>
      </c>
    </row>
    <row r="3257" spans="4:19" x14ac:dyDescent="0.25">
      <c r="D3257">
        <v>1000000</v>
      </c>
      <c r="E3257">
        <v>-8.7902381441878701E-4</v>
      </c>
      <c r="F3257">
        <v>-3.1088200316669568E-3</v>
      </c>
      <c r="G3257">
        <v>3.6884313768582926E-4</v>
      </c>
      <c r="H3257">
        <v>2.3122333994940902E-2</v>
      </c>
      <c r="I3257">
        <v>-1.75534992558255E-2</v>
      </c>
      <c r="J3257">
        <v>-5.5688347391082971E-3</v>
      </c>
      <c r="K3257">
        <v>8.9819718884058375E-2</v>
      </c>
      <c r="L3257">
        <v>-3.9740084359394245E-2</v>
      </c>
      <c r="M3257">
        <v>-5.007963452467834E-2</v>
      </c>
      <c r="N3257">
        <v>0.15657712483216102</v>
      </c>
      <c r="O3257">
        <v>-6.1979050298361926E-2</v>
      </c>
      <c r="P3257">
        <v>-9.4598074533791987E-2</v>
      </c>
      <c r="Q3257">
        <v>-4.3514776187187465E-2</v>
      </c>
      <c r="R3257">
        <v>4.5805354516659236E-3</v>
      </c>
      <c r="S3257">
        <v>3.8934240735521541E-2</v>
      </c>
    </row>
    <row r="3258" spans="4:19" x14ac:dyDescent="0.25">
      <c r="D3258">
        <v>1</v>
      </c>
      <c r="E3258">
        <v>6.86432682172334E-3</v>
      </c>
      <c r="F3258">
        <v>1.8926269666913194E-2</v>
      </c>
      <c r="G3258">
        <v>3.6880700886393673E-4</v>
      </c>
      <c r="H3258">
        <v>-0.14589052511857403</v>
      </c>
      <c r="I3258">
        <v>0.10250098586211465</v>
      </c>
      <c r="J3258">
        <v>4.3389539256473597E-2</v>
      </c>
      <c r="K3258">
        <v>-0.5910008508769522</v>
      </c>
      <c r="L3258">
        <v>0.20054702135320923</v>
      </c>
      <c r="M3258">
        <v>0.39045382952374297</v>
      </c>
      <c r="N3258">
        <v>-1.0330884177747564</v>
      </c>
      <c r="O3258">
        <v>0.29586470908812146</v>
      </c>
      <c r="P3258">
        <v>0.73722370868665621</v>
      </c>
      <c r="Q3258">
        <v>0.30217413851525166</v>
      </c>
      <c r="R3258">
        <v>1.7573026784170054E-3</v>
      </c>
      <c r="S3258">
        <v>-0.30393144119366866</v>
      </c>
    </row>
    <row r="3259" spans="4:19" x14ac:dyDescent="0.25">
      <c r="D3259">
        <v>10</v>
      </c>
      <c r="E3259">
        <v>6.8649617961211726E-3</v>
      </c>
      <c r="F3259">
        <v>1.8927678327596918E-2</v>
      </c>
      <c r="G3259">
        <v>3.6880700924325272E-4</v>
      </c>
      <c r="H3259">
        <v>-0.14590180271190789</v>
      </c>
      <c r="I3259">
        <v>0.1025082559356072</v>
      </c>
      <c r="J3259">
        <v>4.3393546776307801E-2</v>
      </c>
      <c r="K3259">
        <v>-0.59104845336134915</v>
      </c>
      <c r="L3259">
        <v>0.20055853940661095</v>
      </c>
      <c r="M3259">
        <v>0.3904899139547453</v>
      </c>
      <c r="N3259">
        <v>-1.0331718313514706</v>
      </c>
      <c r="O3259">
        <v>0.2958800055098969</v>
      </c>
      <c r="P3259">
        <v>0.73729182584157371</v>
      </c>
      <c r="Q3259">
        <v>0.3021996832077285</v>
      </c>
      <c r="R3259">
        <v>1.7598612295941507E-3</v>
      </c>
      <c r="S3259">
        <v>-0.3039595444373262</v>
      </c>
    </row>
    <row r="3260" spans="4:19" x14ac:dyDescent="0.25">
      <c r="D3260">
        <v>100</v>
      </c>
      <c r="E3260">
        <v>6.8713180071921813E-3</v>
      </c>
      <c r="F3260">
        <v>1.8941776475975367E-2</v>
      </c>
      <c r="G3260">
        <v>3.6880701303641187E-4</v>
      </c>
      <c r="H3260">
        <v>-0.14601467531046808</v>
      </c>
      <c r="I3260">
        <v>0.10258101256982144</v>
      </c>
      <c r="J3260">
        <v>4.3433662740646639E-2</v>
      </c>
      <c r="K3260">
        <v>-0.59152490501929123</v>
      </c>
      <c r="L3260">
        <v>0.20067377946969245</v>
      </c>
      <c r="M3260">
        <v>0.39085112554959522</v>
      </c>
      <c r="N3260">
        <v>-1.0340067168638143</v>
      </c>
      <c r="O3260">
        <v>0.29603302621391592</v>
      </c>
      <c r="P3260">
        <v>0.73797369064990193</v>
      </c>
      <c r="Q3260">
        <v>0.30245537054192084</v>
      </c>
      <c r="R3260">
        <v>1.785492421511492E-3</v>
      </c>
      <c r="S3260">
        <v>-0.30424086296344655</v>
      </c>
    </row>
    <row r="3261" spans="4:19" x14ac:dyDescent="0.25">
      <c r="D3261">
        <v>1000</v>
      </c>
      <c r="E3261">
        <v>6.9355335357743847E-3</v>
      </c>
      <c r="F3261">
        <v>1.9083921727761743E-2</v>
      </c>
      <c r="G3261">
        <v>3.6880705096800805E-4</v>
      </c>
      <c r="H3261">
        <v>-0.14715315278926155</v>
      </c>
      <c r="I3261">
        <v>0.10331421155937903</v>
      </c>
      <c r="J3261">
        <v>4.3838941229900286E-2</v>
      </c>
      <c r="K3261">
        <v>-0.59633249694271484</v>
      </c>
      <c r="L3261">
        <v>0.20183214609392763</v>
      </c>
      <c r="M3261">
        <v>0.39450035084878721</v>
      </c>
      <c r="N3261">
        <v>-1.0424312402329434</v>
      </c>
      <c r="O3261">
        <v>0.29756885672740196</v>
      </c>
      <c r="P3261">
        <v>0.74486238350553435</v>
      </c>
      <c r="Q3261">
        <v>0.30503651757585359</v>
      </c>
      <c r="R3261">
        <v>2.0464362040399919E-3</v>
      </c>
      <c r="S3261">
        <v>-0.30708295377987582</v>
      </c>
    </row>
    <row r="3262" spans="4:19" x14ac:dyDescent="0.25">
      <c r="D3262">
        <v>10000</v>
      </c>
      <c r="E3262">
        <v>7.650507557036325E-3</v>
      </c>
      <c r="F3262">
        <v>2.0632231488214574E-2</v>
      </c>
      <c r="G3262">
        <v>3.688074302843989E-4</v>
      </c>
      <c r="H3262">
        <v>-0.15960625824582664</v>
      </c>
      <c r="I3262">
        <v>0.11125556566827299</v>
      </c>
      <c r="J3262">
        <v>4.8350692577542986E-2</v>
      </c>
      <c r="K3262">
        <v>-0.64915016007646287</v>
      </c>
      <c r="L3262">
        <v>0.21402214728827573</v>
      </c>
      <c r="M3262">
        <v>0.43512801278819069</v>
      </c>
      <c r="N3262">
        <v>-1.1350081075394947</v>
      </c>
      <c r="O3262">
        <v>0.31345312610331533</v>
      </c>
      <c r="P3262">
        <v>0.82155498143619354</v>
      </c>
      <c r="Q3262">
        <v>0.33353311601142011</v>
      </c>
      <c r="R3262">
        <v>5.1918633483118981E-3</v>
      </c>
      <c r="S3262">
        <v>-0.33872497935971779</v>
      </c>
    </row>
    <row r="3263" spans="4:19" x14ac:dyDescent="0.25">
      <c r="D3263">
        <v>100000</v>
      </c>
      <c r="E3263">
        <v>-0.2477063390787258</v>
      </c>
      <c r="F3263">
        <v>0.10934827064994242</v>
      </c>
      <c r="G3263">
        <v>3.6881122349122214E-4</v>
      </c>
      <c r="H3263">
        <v>0.11488398656751997</v>
      </c>
      <c r="I3263">
        <v>1.4297645191955333</v>
      </c>
      <c r="J3263">
        <v>-1.5446485057630497</v>
      </c>
      <c r="K3263">
        <v>4.4554181657812997</v>
      </c>
      <c r="L3263">
        <v>8.7237989627615597</v>
      </c>
      <c r="M3263">
        <v>-13.179217128542863</v>
      </c>
      <c r="N3263">
        <v>7.1768223181844526</v>
      </c>
      <c r="O3263">
        <v>15.574896020779821</v>
      </c>
      <c r="P3263">
        <v>-22.751718338964285</v>
      </c>
      <c r="Q3263">
        <v>-5.4179151040074771</v>
      </c>
      <c r="R3263">
        <v>-5.661851803463378</v>
      </c>
      <c r="S3263">
        <v>11.079766907470862</v>
      </c>
    </row>
    <row r="3264" spans="4:19" x14ac:dyDescent="0.25">
      <c r="D3264">
        <v>1000000</v>
      </c>
      <c r="E3264">
        <v>-7.3991300171851045E-4</v>
      </c>
      <c r="F3264">
        <v>-2.603607057097283E-3</v>
      </c>
      <c r="G3264">
        <v>3.6884915985136498E-4</v>
      </c>
      <c r="H3264">
        <v>1.9377436026278616E-2</v>
      </c>
      <c r="I3264">
        <v>-1.4690146681413552E-2</v>
      </c>
      <c r="J3264">
        <v>-4.6872893448579589E-3</v>
      </c>
      <c r="K3264">
        <v>7.5332721725906993E-2</v>
      </c>
      <c r="L3264">
        <v>-3.3180195819223712E-2</v>
      </c>
      <c r="M3264">
        <v>-4.2152525906686833E-2</v>
      </c>
      <c r="N3264">
        <v>0.13133038558324373</v>
      </c>
      <c r="O3264">
        <v>-5.170725755665373E-2</v>
      </c>
      <c r="P3264">
        <v>-7.9623128026589995E-2</v>
      </c>
      <c r="Q3264">
        <v>-3.6535322104775503E-2</v>
      </c>
      <c r="R3264">
        <v>3.7627905227424208E-3</v>
      </c>
      <c r="S3264">
        <v>3.2772531582025977E-2</v>
      </c>
    </row>
    <row r="3265" spans="4:19" x14ac:dyDescent="0.25">
      <c r="D3265">
        <v>1</v>
      </c>
      <c r="E3265">
        <v>6.8643368997645801E-3</v>
      </c>
      <c r="F3265">
        <v>1.892629202496892E-2</v>
      </c>
      <c r="G3265">
        <v>3.6880700886995769E-4</v>
      </c>
      <c r="H3265">
        <v>-0.1458907041142794</v>
      </c>
      <c r="I3265">
        <v>0.10250110125216594</v>
      </c>
      <c r="J3265">
        <v>4.3389602862106358E-2</v>
      </c>
      <c r="K3265">
        <v>-0.59100160641138899</v>
      </c>
      <c r="L3265">
        <v>0.20054720417100214</v>
      </c>
      <c r="M3265">
        <v>0.39045440224038686</v>
      </c>
      <c r="N3265">
        <v>-1.0330897416934199</v>
      </c>
      <c r="O3265">
        <v>0.29586495188043926</v>
      </c>
      <c r="P3265">
        <v>0.73722478981298423</v>
      </c>
      <c r="Q3265">
        <v>0.30217454395245014</v>
      </c>
      <c r="R3265">
        <v>1.7573432838666747E-3</v>
      </c>
      <c r="S3265">
        <v>-0.30393188723631681</v>
      </c>
    </row>
    <row r="3266" spans="4:19" x14ac:dyDescent="0.25">
      <c r="D3266">
        <v>10</v>
      </c>
      <c r="E3266">
        <v>6.8650625965115866E-3</v>
      </c>
      <c r="F3266">
        <v>1.8927901943814732E-2</v>
      </c>
      <c r="G3266">
        <v>3.6880700930346161E-4</v>
      </c>
      <c r="H3266">
        <v>-0.14590359296759559</v>
      </c>
      <c r="I3266">
        <v>0.10250941000892766</v>
      </c>
      <c r="J3266">
        <v>4.3394182958664373E-2</v>
      </c>
      <c r="K3266">
        <v>-0.59105601002432806</v>
      </c>
      <c r="L3266">
        <v>0.20056036776857056</v>
      </c>
      <c r="M3266">
        <v>0.3904956422557575</v>
      </c>
      <c r="N3266">
        <v>-1.0331850728543408</v>
      </c>
      <c r="O3266">
        <v>0.2958824336078365</v>
      </c>
      <c r="P3266">
        <v>0.73730263924650075</v>
      </c>
      <c r="Q3266">
        <v>0.30220373832245784</v>
      </c>
      <c r="R3266">
        <v>1.7602674251229189E-3</v>
      </c>
      <c r="S3266">
        <v>-0.30396400574758786</v>
      </c>
    </row>
    <row r="3267" spans="4:19" x14ac:dyDescent="0.25">
      <c r="D3267">
        <v>100</v>
      </c>
      <c r="E3267">
        <v>6.8723280121746047E-3</v>
      </c>
      <c r="F3267">
        <v>1.8944016208917391E-2</v>
      </c>
      <c r="G3267">
        <v>3.6880701363850067E-4</v>
      </c>
      <c r="H3267">
        <v>-0.14603260777484195</v>
      </c>
      <c r="I3267">
        <v>0.10259257059659177</v>
      </c>
      <c r="J3267">
        <v>4.3440037178250179E-2</v>
      </c>
      <c r="K3267">
        <v>-0.5916006037060626</v>
      </c>
      <c r="L3267">
        <v>0.20069208149928031</v>
      </c>
      <c r="M3267">
        <v>0.39090852220679295</v>
      </c>
      <c r="N3267">
        <v>-1.0341393638652825</v>
      </c>
      <c r="O3267">
        <v>0.2960573246547149</v>
      </c>
      <c r="P3267">
        <v>0.73808203921055338</v>
      </c>
      <c r="Q3267">
        <v>0.30249599607445532</v>
      </c>
      <c r="R3267">
        <v>1.7895685145852269E-3</v>
      </c>
      <c r="S3267">
        <v>-0.3042855645890441</v>
      </c>
    </row>
    <row r="3268" spans="4:19" x14ac:dyDescent="0.25">
      <c r="D3268">
        <v>1000</v>
      </c>
      <c r="E3268">
        <v>6.9458370186234455E-3</v>
      </c>
      <c r="F3268">
        <v>1.9106680894139201E-2</v>
      </c>
      <c r="G3268">
        <v>3.6880705698889708E-4</v>
      </c>
      <c r="H3268">
        <v>-0.14733551027289238</v>
      </c>
      <c r="I3268">
        <v>0.10343154232726448</v>
      </c>
      <c r="J3268">
        <v>4.390396794563145E-2</v>
      </c>
      <c r="K3268">
        <v>-0.59710288467591965</v>
      </c>
      <c r="L3268">
        <v>0.20201701377788694</v>
      </c>
      <c r="M3268">
        <v>0.39508587089802916</v>
      </c>
      <c r="N3268">
        <v>-1.0437812512133178</v>
      </c>
      <c r="O3268">
        <v>0.2978135746438646</v>
      </c>
      <c r="P3268">
        <v>0.74596767656944962</v>
      </c>
      <c r="Q3268">
        <v>0.30545032676192818</v>
      </c>
      <c r="R3268">
        <v>2.0886426035495731E-3</v>
      </c>
      <c r="S3268">
        <v>-0.30753896936548131</v>
      </c>
    </row>
    <row r="3269" spans="4:19" x14ac:dyDescent="0.25">
      <c r="D3269">
        <v>10000</v>
      </c>
      <c r="E3269">
        <v>7.7777773516312316E-3</v>
      </c>
      <c r="F3269">
        <v>2.0901400501523726E-2</v>
      </c>
      <c r="G3269">
        <v>3.6880749049342167E-4</v>
      </c>
      <c r="H3269">
        <v>-0.16178121901960907</v>
      </c>
      <c r="I3269">
        <v>0.11262752078467031</v>
      </c>
      <c r="J3269">
        <v>4.9153698234945864E-2</v>
      </c>
      <c r="K3269">
        <v>-0.65841885579453674</v>
      </c>
      <c r="L3269">
        <v>0.21605936278717763</v>
      </c>
      <c r="M3269">
        <v>0.44235949300736621</v>
      </c>
      <c r="N3269">
        <v>-1.1512582020921442</v>
      </c>
      <c r="O3269">
        <v>0.3160525352844239</v>
      </c>
      <c r="P3269">
        <v>0.8352056668077168</v>
      </c>
      <c r="Q3269">
        <v>0.33856032147994597</v>
      </c>
      <c r="R3269">
        <v>5.7967942518892812E-3</v>
      </c>
      <c r="S3269">
        <v>-0.3443571157318317</v>
      </c>
    </row>
    <row r="3270" spans="4:19" x14ac:dyDescent="0.25">
      <c r="D3270">
        <v>100000</v>
      </c>
      <c r="E3270">
        <v>-3.9330590304275471E-2</v>
      </c>
      <c r="F3270">
        <v>0.34442571617454532</v>
      </c>
      <c r="G3270">
        <v>3.6881182559471881E-4</v>
      </c>
      <c r="H3270">
        <v>-2.1155850818866071</v>
      </c>
      <c r="I3270">
        <v>2.3553466404860401</v>
      </c>
      <c r="J3270">
        <v>-0.23976155859943304</v>
      </c>
      <c r="K3270">
        <v>-6.0332715432055544</v>
      </c>
      <c r="L3270">
        <v>8.1729156255755875</v>
      </c>
      <c r="M3270">
        <v>-2.1396440823700473</v>
      </c>
      <c r="N3270">
        <v>-10.042657677719539</v>
      </c>
      <c r="O3270">
        <v>13.982121599009698</v>
      </c>
      <c r="P3270">
        <v>-3.9394639212901623</v>
      </c>
      <c r="Q3270">
        <v>1.4060633136518703</v>
      </c>
      <c r="R3270">
        <v>-3.1653373836749807</v>
      </c>
      <c r="S3270">
        <v>1.7592740700231104</v>
      </c>
    </row>
    <row r="3271" spans="4:19" x14ac:dyDescent="0.25">
      <c r="D3271">
        <v>1000000</v>
      </c>
      <c r="E3271">
        <v>-6.3881645097274543E-4</v>
      </c>
      <c r="F3271">
        <v>-2.2396435670968312E-3</v>
      </c>
      <c r="G3271">
        <v>3.6885518221355367E-4</v>
      </c>
      <c r="H3271">
        <v>1.6676564839869457E-2</v>
      </c>
      <c r="I3271">
        <v>-1.2629865578453803E-2</v>
      </c>
      <c r="J3271">
        <v>-4.0466992614156538E-3</v>
      </c>
      <c r="K3271">
        <v>6.4870292418373054E-2</v>
      </c>
      <c r="L3271">
        <v>-2.8478250462487864E-2</v>
      </c>
      <c r="M3271">
        <v>-3.639204195588519E-2</v>
      </c>
      <c r="N3271">
        <v>0.11309552841501258</v>
      </c>
      <c r="O3271">
        <v>-4.4354169893896511E-2</v>
      </c>
      <c r="P3271">
        <v>-6.8741358521123175E-2</v>
      </c>
      <c r="Q3271">
        <v>-3.1485559023952447E-2</v>
      </c>
      <c r="R3271">
        <v>3.1909216551220254E-3</v>
      </c>
      <c r="S3271">
        <v>2.8294637368830422E-2</v>
      </c>
    </row>
    <row r="3272" spans="4:19" x14ac:dyDescent="0.25">
      <c r="D3272">
        <v>1</v>
      </c>
      <c r="E3272">
        <v>6.8643469778354102E-3</v>
      </c>
      <c r="F3272">
        <v>1.8926314383077458E-2</v>
      </c>
      <c r="G3272">
        <v>3.6880700887597859E-4</v>
      </c>
      <c r="H3272">
        <v>-0.14589088311042886</v>
      </c>
      <c r="I3272">
        <v>0.10250121664247658</v>
      </c>
      <c r="J3272">
        <v>4.3389666467938071E-2</v>
      </c>
      <c r="K3272">
        <v>-0.59100236194777267</v>
      </c>
      <c r="L3272">
        <v>0.20054738698906505</v>
      </c>
      <c r="M3272">
        <v>0.39045497495870762</v>
      </c>
      <c r="N3272">
        <v>-1.0330910656155012</v>
      </c>
      <c r="O3272">
        <v>0.29586519467301997</v>
      </c>
      <c r="P3272">
        <v>0.73722587094248837</v>
      </c>
      <c r="Q3272">
        <v>0.30217494939074285</v>
      </c>
      <c r="R3272">
        <v>1.7573838895188487E-3</v>
      </c>
      <c r="S3272">
        <v>-0.30393233328027236</v>
      </c>
    </row>
    <row r="3273" spans="4:19" x14ac:dyDescent="0.25">
      <c r="D3273">
        <v>10</v>
      </c>
      <c r="E3273">
        <v>6.865163399862202E-3</v>
      </c>
      <c r="F3273">
        <v>1.8928125565316308E-2</v>
      </c>
      <c r="G3273">
        <v>3.6880700936367045E-4</v>
      </c>
      <c r="H3273">
        <v>-0.14590538326753233</v>
      </c>
      <c r="I3273">
        <v>0.10251056410784187</v>
      </c>
      <c r="J3273">
        <v>4.3394819159686904E-2</v>
      </c>
      <c r="K3273">
        <v>-0.59106356688269912</v>
      </c>
      <c r="L3273">
        <v>0.20056219615779014</v>
      </c>
      <c r="M3273">
        <v>0.39050137072489122</v>
      </c>
      <c r="N3273">
        <v>-1.0331983147004173</v>
      </c>
      <c r="O3273">
        <v>0.29588486173166118</v>
      </c>
      <c r="P3273">
        <v>0.73731345296874906</v>
      </c>
      <c r="Q3273">
        <v>0.30220779354723604</v>
      </c>
      <c r="R3273">
        <v>1.7606736415487489E-3</v>
      </c>
      <c r="S3273">
        <v>-0.30396846718878834</v>
      </c>
    </row>
    <row r="3274" spans="4:19" x14ac:dyDescent="0.25">
      <c r="D3274">
        <v>100</v>
      </c>
      <c r="E3274">
        <v>6.8733383141189779E-3</v>
      </c>
      <c r="F3274">
        <v>1.8946256471587632E-2</v>
      </c>
      <c r="G3274">
        <v>3.6880701424058947E-4</v>
      </c>
      <c r="H3274">
        <v>-0.14605054467637402</v>
      </c>
      <c r="I3274">
        <v>0.10260413118860257</v>
      </c>
      <c r="J3274">
        <v>4.3446413487771451E-2</v>
      </c>
      <c r="K3274">
        <v>-0.59167632198657216</v>
      </c>
      <c r="L3274">
        <v>0.20071038625728121</v>
      </c>
      <c r="M3274">
        <v>0.39096593572929805</v>
      </c>
      <c r="N3274">
        <v>-1.034272045285423</v>
      </c>
      <c r="O3274">
        <v>0.29608162568054652</v>
      </c>
      <c r="P3274">
        <v>0.73819041960487652</v>
      </c>
      <c r="Q3274">
        <v>0.30253663264457487</v>
      </c>
      <c r="R3274">
        <v>1.7936467069503692E-3</v>
      </c>
      <c r="S3274">
        <v>-0.30433027935153234</v>
      </c>
    </row>
    <row r="3275" spans="4:19" x14ac:dyDescent="0.25">
      <c r="D3275">
        <v>1000</v>
      </c>
      <c r="E3275">
        <v>6.9561711608897431E-3</v>
      </c>
      <c r="F3275">
        <v>1.9129494409736179E-2</v>
      </c>
      <c r="G3275">
        <v>3.6880706300978627E-4</v>
      </c>
      <c r="H3275">
        <v>-0.14751832364709117</v>
      </c>
      <c r="I3275">
        <v>0.10354913572733082</v>
      </c>
      <c r="J3275">
        <v>4.3969187919763897E-2</v>
      </c>
      <c r="K3275">
        <v>-0.59787528826281644</v>
      </c>
      <c r="L3275">
        <v>0.20220215610033065</v>
      </c>
      <c r="M3275">
        <v>0.3956731321625</v>
      </c>
      <c r="N3275">
        <v>-1.0451348035266825</v>
      </c>
      <c r="O3275">
        <v>0.2980585473101236</v>
      </c>
      <c r="P3275">
        <v>0.74707625621655893</v>
      </c>
      <c r="Q3275">
        <v>0.30586527309910494</v>
      </c>
      <c r="R3275">
        <v>2.1310681295467759E-3</v>
      </c>
      <c r="S3275">
        <v>-0.30799634122864461</v>
      </c>
    </row>
    <row r="3276" spans="4:19" x14ac:dyDescent="0.25">
      <c r="D3276">
        <v>10000</v>
      </c>
      <c r="E3276">
        <v>7.9093531647590389E-3</v>
      </c>
      <c r="F3276">
        <v>2.1177685532653395E-2</v>
      </c>
      <c r="G3276">
        <v>3.6880755070246401E-4</v>
      </c>
      <c r="H3276">
        <v>-0.16401685251651799</v>
      </c>
      <c r="I3276">
        <v>0.11403301506468111</v>
      </c>
      <c r="J3276">
        <v>4.9983837451833324E-2</v>
      </c>
      <c r="K3276">
        <v>-0.66795996926121859</v>
      </c>
      <c r="L3276">
        <v>0.2181244755717735</v>
      </c>
      <c r="M3276">
        <v>0.44983549368945575</v>
      </c>
      <c r="N3276">
        <v>-1.1679872388819632</v>
      </c>
      <c r="O3276">
        <v>0.31866934972255478</v>
      </c>
      <c r="P3276">
        <v>0.84931788915940132</v>
      </c>
      <c r="Q3276">
        <v>0.34374358871378519</v>
      </c>
      <c r="R3276">
        <v>6.4361102382619606E-3</v>
      </c>
      <c r="S3276">
        <v>-0.35017969895204715</v>
      </c>
    </row>
    <row r="3277" spans="4:19" x14ac:dyDescent="0.25">
      <c r="D3277">
        <v>100000</v>
      </c>
      <c r="E3277">
        <v>-2.1361147033719215E-2</v>
      </c>
      <c r="F3277">
        <v>-0.29955144833011871</v>
      </c>
      <c r="G3277">
        <v>3.6881242770018142E-4</v>
      </c>
      <c r="H3277">
        <v>2.0007053990246142</v>
      </c>
      <c r="I3277">
        <v>-1.8611568731860295</v>
      </c>
      <c r="J3277">
        <v>-0.13954852583857758</v>
      </c>
      <c r="K3277">
        <v>6.6255910097024504</v>
      </c>
      <c r="L3277">
        <v>-5.3716506451235873</v>
      </c>
      <c r="M3277">
        <v>-1.2539403645788525</v>
      </c>
      <c r="N3277">
        <v>11.082700804175371</v>
      </c>
      <c r="O3277">
        <v>-8.6862908220089601</v>
      </c>
      <c r="P3277">
        <v>-2.3964099821664036</v>
      </c>
      <c r="Q3277">
        <v>-2.6363306508057143</v>
      </c>
      <c r="R3277">
        <v>1.6937296271253608</v>
      </c>
      <c r="S3277">
        <v>0.94260102368036058</v>
      </c>
    </row>
    <row r="3278" spans="4:19" x14ac:dyDescent="0.25">
      <c r="D3278">
        <v>1000000</v>
      </c>
      <c r="E3278">
        <v>-5.620252426401396E-4</v>
      </c>
      <c r="F3278">
        <v>-1.9649581043249911E-3</v>
      </c>
      <c r="G3278">
        <v>3.6886120477240525E-4</v>
      </c>
      <c r="H3278">
        <v>1.4636525664947442E-2</v>
      </c>
      <c r="I3278">
        <v>-1.1076374926624055E-2</v>
      </c>
      <c r="J3278">
        <v>-3.5601507383162811E-3</v>
      </c>
      <c r="K3278">
        <v>5.6959782960682048E-2</v>
      </c>
      <c r="L3278">
        <v>-2.4943076135816256E-2</v>
      </c>
      <c r="M3278">
        <v>-3.2016706824848029E-2</v>
      </c>
      <c r="N3278">
        <v>9.9307381650699966E-2</v>
      </c>
      <c r="O3278">
        <v>-3.8831057789479928E-2</v>
      </c>
      <c r="P3278">
        <v>-6.047632386120938E-2</v>
      </c>
      <c r="Q3278">
        <v>-2.7662325778798902E-2</v>
      </c>
      <c r="R3278">
        <v>2.7690032864668979E-3</v>
      </c>
      <c r="S3278">
        <v>2.4893322492339109E-2</v>
      </c>
    </row>
    <row r="3279" spans="4:19" x14ac:dyDescent="0.25">
      <c r="D3279">
        <v>1</v>
      </c>
      <c r="E3279">
        <v>8.1263787879542748E-3</v>
      </c>
      <c r="F3279">
        <v>1.8926202593062984E-2</v>
      </c>
      <c r="G3279">
        <v>3.6880700884587414E-4</v>
      </c>
      <c r="H3279">
        <v>-0.15227641143393456</v>
      </c>
      <c r="I3279">
        <v>0.10115181630184367</v>
      </c>
      <c r="J3279">
        <v>5.1124595132108652E-2</v>
      </c>
      <c r="K3279">
        <v>-0.63536047515109573</v>
      </c>
      <c r="L3279">
        <v>0.17516376939274281</v>
      </c>
      <c r="M3279">
        <v>0.46019670575835647</v>
      </c>
      <c r="N3279">
        <v>-1.1149450182619596</v>
      </c>
      <c r="O3279">
        <v>0.24579188522677953</v>
      </c>
      <c r="P3279">
        <v>0.8691531330351836</v>
      </c>
      <c r="Q3279">
        <v>0.33422140378533172</v>
      </c>
      <c r="R3279">
        <v>2.3780797685077459E-2</v>
      </c>
      <c r="S3279">
        <v>-0.35800220147042694</v>
      </c>
    </row>
    <row r="3280" spans="4:19" x14ac:dyDescent="0.25">
      <c r="D3280">
        <v>10</v>
      </c>
      <c r="E3280">
        <v>8.1268083225466813E-3</v>
      </c>
      <c r="F3280">
        <v>1.8927007510644255E-2</v>
      </c>
      <c r="G3280">
        <v>3.6880700906262605E-4</v>
      </c>
      <c r="H3280">
        <v>-0.15228316954278398</v>
      </c>
      <c r="I3280">
        <v>0.10115587617520561</v>
      </c>
      <c r="J3280">
        <v>5.112729336758548E-2</v>
      </c>
      <c r="K3280">
        <v>-0.6353899323752934</v>
      </c>
      <c r="L3280">
        <v>0.17516891698419457</v>
      </c>
      <c r="M3280">
        <v>0.46022101539109173</v>
      </c>
      <c r="N3280">
        <v>-1.1149968362411755</v>
      </c>
      <c r="O3280">
        <v>0.24579778846467093</v>
      </c>
      <c r="P3280">
        <v>0.86919904777649748</v>
      </c>
      <c r="Q3280">
        <v>0.33423767112617853</v>
      </c>
      <c r="R3280">
        <v>2.3783440229347974E-2</v>
      </c>
      <c r="S3280">
        <v>-0.35802111135551939</v>
      </c>
    </row>
    <row r="3281" spans="4:19" x14ac:dyDescent="0.25">
      <c r="D3281">
        <v>100</v>
      </c>
      <c r="E3281">
        <v>8.1311061672134418E-3</v>
      </c>
      <c r="F3281">
        <v>1.893506045364049E-2</v>
      </c>
      <c r="G3281">
        <v>3.6880701123014563E-4</v>
      </c>
      <c r="H3281">
        <v>-0.15235078389897083</v>
      </c>
      <c r="I3281">
        <v>0.10119649249861595</v>
      </c>
      <c r="J3281">
        <v>5.1154291400351326E-2</v>
      </c>
      <c r="K3281">
        <v>-0.6356846566475447</v>
      </c>
      <c r="L3281">
        <v>0.17522040355476776</v>
      </c>
      <c r="M3281">
        <v>0.4604642530927805</v>
      </c>
      <c r="N3281">
        <v>-1.115515284122143</v>
      </c>
      <c r="O3281">
        <v>0.24585682187493774</v>
      </c>
      <c r="P3281">
        <v>0.86965846224720167</v>
      </c>
      <c r="Q3281">
        <v>0.33440043260821639</v>
      </c>
      <c r="R3281">
        <v>2.3809887519657735E-2</v>
      </c>
      <c r="S3281">
        <v>-0.35821032012787413</v>
      </c>
    </row>
    <row r="3282" spans="4:19" x14ac:dyDescent="0.25">
      <c r="D3282">
        <v>1000</v>
      </c>
      <c r="E3282">
        <v>8.174335962758612E-3</v>
      </c>
      <c r="F3282">
        <v>1.9015968388699088E-2</v>
      </c>
      <c r="G3282">
        <v>3.6880703290534226E-4</v>
      </c>
      <c r="H3282">
        <v>-0.15303027098190825</v>
      </c>
      <c r="I3282">
        <v>0.10160442221541999</v>
      </c>
      <c r="J3282">
        <v>5.1425848766484705E-2</v>
      </c>
      <c r="K3282">
        <v>-0.63864718289261191</v>
      </c>
      <c r="L3282">
        <v>0.17573633192635185</v>
      </c>
      <c r="M3282">
        <v>0.46291085096626006</v>
      </c>
      <c r="N3282">
        <v>-1.1207267141118251</v>
      </c>
      <c r="O3282">
        <v>0.24644724378789107</v>
      </c>
      <c r="P3282">
        <v>0.87427947032393405</v>
      </c>
      <c r="Q3282">
        <v>0.3360369036344153</v>
      </c>
      <c r="R3282">
        <v>2.4076561169355415E-2</v>
      </c>
      <c r="S3282">
        <v>-0.36011346480376716</v>
      </c>
    </row>
    <row r="3283" spans="4:19" x14ac:dyDescent="0.25">
      <c r="D3283">
        <v>10000</v>
      </c>
      <c r="E3283">
        <v>8.6333354113326839E-3</v>
      </c>
      <c r="F3283">
        <v>1.9864773607419148E-2</v>
      </c>
      <c r="G3283">
        <v>3.6880724965744887E-4</v>
      </c>
      <c r="H3283">
        <v>-0.16017713628491848</v>
      </c>
      <c r="I3283">
        <v>0.10586819019425775</v>
      </c>
      <c r="J3283">
        <v>5.4308946090671384E-2</v>
      </c>
      <c r="K3283">
        <v>-0.66988583433866467</v>
      </c>
      <c r="L3283">
        <v>0.18099828749690161</v>
      </c>
      <c r="M3283">
        <v>0.48888754684176661</v>
      </c>
      <c r="N3283">
        <v>-1.175686469421322</v>
      </c>
      <c r="O3283">
        <v>0.25234311964491951</v>
      </c>
      <c r="P3283">
        <v>0.92334334977639543</v>
      </c>
      <c r="Q3283">
        <v>0.35333895919307778</v>
      </c>
      <c r="R3283">
        <v>2.6980502829566433E-2</v>
      </c>
      <c r="S3283">
        <v>-0.38031946202263356</v>
      </c>
    </row>
    <row r="3284" spans="4:19" x14ac:dyDescent="0.25">
      <c r="D3284">
        <v>100000</v>
      </c>
      <c r="E3284">
        <v>1.9688912059274196E-2</v>
      </c>
      <c r="F3284">
        <v>3.588059590686872E-2</v>
      </c>
      <c r="G3284">
        <v>3.6880941719252748E-4</v>
      </c>
      <c r="H3284">
        <v>-0.30305259013628927</v>
      </c>
      <c r="I3284">
        <v>0.17938761367050304</v>
      </c>
      <c r="J3284">
        <v>0.12366497646578267</v>
      </c>
      <c r="K3284">
        <v>-1.3287548801593552</v>
      </c>
      <c r="L3284">
        <v>0.21420851940142427</v>
      </c>
      <c r="M3284">
        <v>1.1145463607579416</v>
      </c>
      <c r="N3284">
        <v>-2.338008572434461</v>
      </c>
      <c r="O3284">
        <v>0.2326310966441234</v>
      </c>
      <c r="P3284">
        <v>2.1053774757903483</v>
      </c>
      <c r="Q3284">
        <v>0.73826238590114812</v>
      </c>
      <c r="R3284">
        <v>0.12816635829180356</v>
      </c>
      <c r="S3284">
        <v>-0.86642874419296589</v>
      </c>
    </row>
    <row r="3285" spans="4:19" x14ac:dyDescent="0.25">
      <c r="D3285">
        <v>1000000</v>
      </c>
      <c r="E3285">
        <v>-1.6677485015874755E-3</v>
      </c>
      <c r="F3285">
        <v>-5.0804931926842689E-3</v>
      </c>
      <c r="G3285">
        <v>3.6883109394467861E-4</v>
      </c>
      <c r="H3285">
        <v>3.914728373725751E-2</v>
      </c>
      <c r="I3285">
        <v>-2.8629887258944109E-2</v>
      </c>
      <c r="J3285">
        <v>-1.0517396478306296E-2</v>
      </c>
      <c r="K3285">
        <v>0.15561910229370568</v>
      </c>
      <c r="L3285">
        <v>-6.1047958862427976E-2</v>
      </c>
      <c r="M3285">
        <v>-9.4571143431267046E-2</v>
      </c>
      <c r="N3285">
        <v>0.27227438546483995</v>
      </c>
      <c r="O3285">
        <v>-9.3636284604652786E-2</v>
      </c>
      <c r="P3285">
        <v>-0.17863810086018361</v>
      </c>
      <c r="Q3285">
        <v>-7.7139795971913117E-2</v>
      </c>
      <c r="R3285">
        <v>3.6172140233681205E-3</v>
      </c>
      <c r="S3285">
        <v>7.3522581948559207E-2</v>
      </c>
    </row>
    <row r="3286" spans="4:19" x14ac:dyDescent="0.25">
      <c r="D3286">
        <v>1</v>
      </c>
      <c r="E3286">
        <v>8.1263907188576148E-3</v>
      </c>
      <c r="F3286">
        <v>1.8926224950960226E-2</v>
      </c>
      <c r="G3286">
        <v>3.6880700885189504E-4</v>
      </c>
      <c r="H3286">
        <v>-0.1522765991510262</v>
      </c>
      <c r="I3286">
        <v>0.10115192907178638</v>
      </c>
      <c r="J3286">
        <v>5.1124670079232715E-2</v>
      </c>
      <c r="K3286">
        <v>-0.63536129337001768</v>
      </c>
      <c r="L3286">
        <v>0.17516391237877116</v>
      </c>
      <c r="M3286">
        <v>0.46019738099123941</v>
      </c>
      <c r="N3286">
        <v>-1.1149464575844874</v>
      </c>
      <c r="O3286">
        <v>0.24579204920535958</v>
      </c>
      <c r="P3286">
        <v>0.86915440837913138</v>
      </c>
      <c r="Q3286">
        <v>0.33422185563430418</v>
      </c>
      <c r="R3286">
        <v>2.3780871083733501E-2</v>
      </c>
      <c r="S3286">
        <v>-0.35800272671804834</v>
      </c>
    </row>
    <row r="3287" spans="4:19" x14ac:dyDescent="0.25">
      <c r="D3287">
        <v>10</v>
      </c>
      <c r="E3287">
        <v>8.1269276457698238E-3</v>
      </c>
      <c r="F3287">
        <v>1.8927231111011869E-2</v>
      </c>
      <c r="G3287">
        <v>3.6880700912283494E-4</v>
      </c>
      <c r="H3287">
        <v>-0.15228504690254141</v>
      </c>
      <c r="I3287">
        <v>0.10115700397454219</v>
      </c>
      <c r="J3287">
        <v>5.1128042928006323E-2</v>
      </c>
      <c r="K3287">
        <v>-0.63539811542789693</v>
      </c>
      <c r="L3287">
        <v>0.17517034690510869</v>
      </c>
      <c r="M3287">
        <v>0.46022776852279179</v>
      </c>
      <c r="N3287">
        <v>-1.1150112309889337</v>
      </c>
      <c r="O3287">
        <v>0.24579942825635115</v>
      </c>
      <c r="P3287">
        <v>0.86921180273258614</v>
      </c>
      <c r="Q3287">
        <v>0.33424219011601863</v>
      </c>
      <c r="R3287">
        <v>2.3784174339862574E-2</v>
      </c>
      <c r="S3287">
        <v>-0.35802636445588831</v>
      </c>
    </row>
    <row r="3288" spans="4:19" x14ac:dyDescent="0.25">
      <c r="D3288">
        <v>100</v>
      </c>
      <c r="E3288">
        <v>8.1323008198139566E-3</v>
      </c>
      <c r="F3288">
        <v>1.8937298598524659E-2</v>
      </c>
      <c r="G3288">
        <v>3.6880701183223438E-4</v>
      </c>
      <c r="H3288">
        <v>-0.15236957640579618</v>
      </c>
      <c r="I3288">
        <v>0.10120778048938917</v>
      </c>
      <c r="J3288">
        <v>5.116179591639991E-2</v>
      </c>
      <c r="K3288">
        <v>-0.63576657358881405</v>
      </c>
      <c r="L3288">
        <v>0.17523470881713976</v>
      </c>
      <c r="M3288">
        <v>0.46053186477167429</v>
      </c>
      <c r="N3288">
        <v>-1.1156593839836759</v>
      </c>
      <c r="O3288">
        <v>0.24587322037117332</v>
      </c>
      <c r="P3288">
        <v>0.8697861636124955</v>
      </c>
      <c r="Q3288">
        <v>0.33444567256929503</v>
      </c>
      <c r="R3288">
        <v>2.3817241045179571E-2</v>
      </c>
      <c r="S3288">
        <v>-0.3582629136144746</v>
      </c>
    </row>
    <row r="3289" spans="4:19" x14ac:dyDescent="0.25">
      <c r="D3289">
        <v>1000</v>
      </c>
      <c r="E3289">
        <v>8.1864259372971832E-3</v>
      </c>
      <c r="F3289">
        <v>1.9038565667646546E-2</v>
      </c>
      <c r="G3289">
        <v>3.6880703892623064E-4</v>
      </c>
      <c r="H3289">
        <v>-0.15322010300238986</v>
      </c>
      <c r="I3289">
        <v>0.1017183090398639</v>
      </c>
      <c r="J3289">
        <v>5.1501793962529518E-2</v>
      </c>
      <c r="K3289">
        <v>-0.63947507085819666</v>
      </c>
      <c r="L3289">
        <v>0.17587998705108276</v>
      </c>
      <c r="M3289">
        <v>0.46359508380710679</v>
      </c>
      <c r="N3289">
        <v>-1.1221830872957668</v>
      </c>
      <c r="O3289">
        <v>0.24661127198535127</v>
      </c>
      <c r="P3289">
        <v>0.8755718153104084</v>
      </c>
      <c r="Q3289">
        <v>0.33649435626067614</v>
      </c>
      <c r="R3289">
        <v>2.4151353752667859E-2</v>
      </c>
      <c r="S3289">
        <v>-0.3606457100133369</v>
      </c>
    </row>
    <row r="3290" spans="4:19" x14ac:dyDescent="0.25">
      <c r="D3290">
        <v>10000</v>
      </c>
      <c r="E3290">
        <v>8.7701281739396061E-3</v>
      </c>
      <c r="F3290">
        <v>2.0114169443310535E-2</v>
      </c>
      <c r="G3290">
        <v>3.6880730986641255E-4</v>
      </c>
      <c r="H3290">
        <v>-0.16228349882838344</v>
      </c>
      <c r="I3290">
        <v>0.10711539325548358</v>
      </c>
      <c r="J3290">
        <v>5.5168105572896309E-2</v>
      </c>
      <c r="K3290">
        <v>-0.67912032507214803</v>
      </c>
      <c r="L3290">
        <v>0.18249125598670446</v>
      </c>
      <c r="M3290">
        <v>0.49662906908545068</v>
      </c>
      <c r="N3290">
        <v>-1.1919357425159198</v>
      </c>
      <c r="O3290">
        <v>0.25397031670118153</v>
      </c>
      <c r="P3290">
        <v>0.93796542581473119</v>
      </c>
      <c r="Q3290">
        <v>0.35846980743505696</v>
      </c>
      <c r="R3290">
        <v>2.7871183492003127E-2</v>
      </c>
      <c r="S3290">
        <v>-0.38634099092703877</v>
      </c>
    </row>
    <row r="3291" spans="4:19" x14ac:dyDescent="0.25">
      <c r="D3291">
        <v>100000</v>
      </c>
      <c r="E3291">
        <v>3.0559247311386838E-2</v>
      </c>
      <c r="F3291">
        <v>4.6235272601707345E-2</v>
      </c>
      <c r="G3291">
        <v>3.6881001929012653E-4</v>
      </c>
      <c r="H3291">
        <v>-0.40788201815893288</v>
      </c>
      <c r="I3291">
        <v>0.21612085240946399</v>
      </c>
      <c r="J3291">
        <v>0.19176116574947599</v>
      </c>
      <c r="K3291">
        <v>-1.8627311641281921</v>
      </c>
      <c r="L3291">
        <v>0.13255123043106209</v>
      </c>
      <c r="M3291">
        <v>1.7301799336971158</v>
      </c>
      <c r="N3291">
        <v>-3.2842876503583582</v>
      </c>
      <c r="O3291">
        <v>1.5278738848625295E-2</v>
      </c>
      <c r="P3291">
        <v>3.2690089115097223</v>
      </c>
      <c r="Q3291">
        <v>1.0777285530972982</v>
      </c>
      <c r="R3291">
        <v>0.26544310712476005</v>
      </c>
      <c r="S3291">
        <v>-1.3431716602220618</v>
      </c>
    </row>
    <row r="3292" spans="4:19" x14ac:dyDescent="0.25">
      <c r="D3292">
        <v>1000000</v>
      </c>
      <c r="E3292">
        <v>-1.2815950326485316E-3</v>
      </c>
      <c r="F3292">
        <v>-3.8573048985840268E-3</v>
      </c>
      <c r="G3292">
        <v>3.6883711571693707E-4</v>
      </c>
      <c r="H3292">
        <v>2.9774034287996187E-2</v>
      </c>
      <c r="I3292">
        <v>-2.1692858349194211E-2</v>
      </c>
      <c r="J3292">
        <v>-8.0811759387984239E-3</v>
      </c>
      <c r="K3292">
        <v>0.11860027040169641</v>
      </c>
      <c r="L3292">
        <v>-4.5932299912209373E-2</v>
      </c>
      <c r="M3292">
        <v>-7.2667970489476374E-2</v>
      </c>
      <c r="N3292">
        <v>0.20753387778951904</v>
      </c>
      <c r="O3292">
        <v>-7.0271581308581688E-2</v>
      </c>
      <c r="P3292">
        <v>-0.13726229648094801</v>
      </c>
      <c r="Q3292">
        <v>-5.8944267650606008E-2</v>
      </c>
      <c r="R3292">
        <v>2.4464329404700891E-3</v>
      </c>
      <c r="S3292">
        <v>5.649783471015013E-2</v>
      </c>
    </row>
    <row r="3293" spans="4:19" x14ac:dyDescent="0.25">
      <c r="D3293">
        <v>1</v>
      </c>
      <c r="E3293">
        <v>8.1264026497959961E-3</v>
      </c>
      <c r="F3293">
        <v>1.8926247308910304E-2</v>
      </c>
      <c r="G3293">
        <v>3.6880700885791589E-4</v>
      </c>
      <c r="H3293">
        <v>-0.15227678686856905</v>
      </c>
      <c r="I3293">
        <v>0.10115204184197424</v>
      </c>
      <c r="J3293">
        <v>5.1124745026591256E-2</v>
      </c>
      <c r="K3293">
        <v>-0.63536211159107125</v>
      </c>
      <c r="L3293">
        <v>0.17516405536495228</v>
      </c>
      <c r="M3293">
        <v>0.46019805622611898</v>
      </c>
      <c r="N3293">
        <v>-1.1149478969107669</v>
      </c>
      <c r="O3293">
        <v>0.24579221318394673</v>
      </c>
      <c r="P3293">
        <v>0.86915568372683083</v>
      </c>
      <c r="Q3293">
        <v>0.33422230748451653</v>
      </c>
      <c r="R3293">
        <v>2.3780944482687971E-2</v>
      </c>
      <c r="S3293">
        <v>-0.3580032519671974</v>
      </c>
    </row>
    <row r="3294" spans="4:19" x14ac:dyDescent="0.25">
      <c r="D3294">
        <v>10</v>
      </c>
      <c r="E3294">
        <v>8.127046972496969E-3</v>
      </c>
      <c r="F3294">
        <v>1.8927454716662677E-2</v>
      </c>
      <c r="G3294">
        <v>3.6880700918304383E-4</v>
      </c>
      <c r="H3294">
        <v>-0.15228692430895308</v>
      </c>
      <c r="I3294">
        <v>0.10115813179854882</v>
      </c>
      <c r="J3294">
        <v>5.1128792510411358E-2</v>
      </c>
      <c r="K3294">
        <v>-0.63540629869371656</v>
      </c>
      <c r="L3294">
        <v>0.17517177684097263</v>
      </c>
      <c r="M3294">
        <v>0.46023452185274749</v>
      </c>
      <c r="N3294">
        <v>-1.1150256261126508</v>
      </c>
      <c r="O3294">
        <v>0.24580106804947732</v>
      </c>
      <c r="P3294">
        <v>0.86922455806316634</v>
      </c>
      <c r="Q3294">
        <v>0.33424670922936883</v>
      </c>
      <c r="R3294">
        <v>2.3784908481026434E-2</v>
      </c>
      <c r="S3294">
        <v>-0.35803161771040237</v>
      </c>
    </row>
    <row r="3295" spans="4:19" x14ac:dyDescent="0.25">
      <c r="D3295">
        <v>100</v>
      </c>
      <c r="E3295">
        <v>8.1334958235117216E-3</v>
      </c>
      <c r="F3295">
        <v>1.8939537272573713E-2</v>
      </c>
      <c r="G3295">
        <v>3.6880701243432312E-4</v>
      </c>
      <c r="H3295">
        <v>-0.15238837358597834</v>
      </c>
      <c r="I3295">
        <v>0.1012190709506342</v>
      </c>
      <c r="J3295">
        <v>5.1169302635351244E-2</v>
      </c>
      <c r="K3295">
        <v>-0.63584851188839409</v>
      </c>
      <c r="L3295">
        <v>0.17524901557337813</v>
      </c>
      <c r="M3295">
        <v>0.46059949631501951</v>
      </c>
      <c r="N3295">
        <v>-1.1158035215084112</v>
      </c>
      <c r="O3295">
        <v>0.24588961900647632</v>
      </c>
      <c r="P3295">
        <v>0.86991390250192779</v>
      </c>
      <c r="Q3295">
        <v>0.33449092490440435</v>
      </c>
      <c r="R3295">
        <v>2.3824597641656453E-2</v>
      </c>
      <c r="S3295">
        <v>-0.35831552254605725</v>
      </c>
    </row>
    <row r="3296" spans="4:19" x14ac:dyDescent="0.25">
      <c r="D3296">
        <v>1000</v>
      </c>
      <c r="E3296">
        <v>8.1985517273415638E-3</v>
      </c>
      <c r="F3296">
        <v>1.9061216716618565E-2</v>
      </c>
      <c r="G3296">
        <v>3.6880704494711929E-4</v>
      </c>
      <c r="H3296">
        <v>-0.15341041036561975</v>
      </c>
      <c r="I3296">
        <v>0.10183244649303447</v>
      </c>
      <c r="J3296">
        <v>5.1577963872595944E-2</v>
      </c>
      <c r="K3296">
        <v>-0.64030513314855142</v>
      </c>
      <c r="L3296">
        <v>0.17602379012694058</v>
      </c>
      <c r="M3296">
        <v>0.46428134302161084</v>
      </c>
      <c r="N3296">
        <v>-1.123643294844797</v>
      </c>
      <c r="O3296">
        <v>0.24677530669168135</v>
      </c>
      <c r="P3296">
        <v>0.87686798815310851</v>
      </c>
      <c r="Q3296">
        <v>0.33695306965572769</v>
      </c>
      <c r="R3296">
        <v>2.4226461087433648E-2</v>
      </c>
      <c r="S3296">
        <v>-0.36117953074316489</v>
      </c>
    </row>
    <row r="3297" spans="4:19" x14ac:dyDescent="0.25">
      <c r="D3297">
        <v>10000</v>
      </c>
      <c r="E3297">
        <v>8.9113256128190346E-3</v>
      </c>
      <c r="F3297">
        <v>2.0369907067128133E-2</v>
      </c>
      <c r="G3297">
        <v>3.6880737007539591E-4</v>
      </c>
      <c r="H3297">
        <v>-0.16444652933762782</v>
      </c>
      <c r="I3297">
        <v>0.10839163374486205</v>
      </c>
      <c r="J3297">
        <v>5.6054895592765774E-2</v>
      </c>
      <c r="K3297">
        <v>-0.68861649369109657</v>
      </c>
      <c r="L3297">
        <v>0.18399669542959174</v>
      </c>
      <c r="M3297">
        <v>0.50461979826151548</v>
      </c>
      <c r="N3297">
        <v>-1.2086466920764494</v>
      </c>
      <c r="O3297">
        <v>0.25558841306284563</v>
      </c>
      <c r="P3297">
        <v>0.95305827901361084</v>
      </c>
      <c r="Q3297">
        <v>0.36375376162672879</v>
      </c>
      <c r="R3297">
        <v>2.880248463839763E-2</v>
      </c>
      <c r="S3297">
        <v>-0.39255624626512287</v>
      </c>
    </row>
    <row r="3298" spans="4:19" x14ac:dyDescent="0.25">
      <c r="D3298">
        <v>100000</v>
      </c>
      <c r="E3298">
        <v>6.8228507396213015E-2</v>
      </c>
      <c r="F3298">
        <v>6.4990769542352958E-2</v>
      </c>
      <c r="G3298">
        <v>3.6881062138969129E-4</v>
      </c>
      <c r="H3298">
        <v>-0.65787832018618886</v>
      </c>
      <c r="I3298">
        <v>0.23034877691276279</v>
      </c>
      <c r="J3298">
        <v>0.42752954327341541</v>
      </c>
      <c r="K3298">
        <v>-3.3531024704758465</v>
      </c>
      <c r="L3298">
        <v>-0.51660403728530468</v>
      </c>
      <c r="M3298">
        <v>3.869706507761137</v>
      </c>
      <c r="N3298">
        <v>-5.9386717959327093</v>
      </c>
      <c r="O3298">
        <v>-1.3705287082187034</v>
      </c>
      <c r="P3298">
        <v>7.3092005041514128</v>
      </c>
      <c r="Q3298">
        <v>2.1262476997696069</v>
      </c>
      <c r="R3298">
        <v>0.85775852118590379</v>
      </c>
      <c r="S3298">
        <v>-2.9840062209555285</v>
      </c>
    </row>
    <row r="3299" spans="4:19" x14ac:dyDescent="0.25">
      <c r="D3299">
        <v>1000000</v>
      </c>
      <c r="E3299">
        <v>-1.0406427502446605E-3</v>
      </c>
      <c r="F3299">
        <v>-3.1088200316669568E-3</v>
      </c>
      <c r="G3299">
        <v>3.6884313768582926E-4</v>
      </c>
      <c r="H3299">
        <v>2.402268000797747E-2</v>
      </c>
      <c r="I3299">
        <v>-1.7461341699217314E-2</v>
      </c>
      <c r="J3299">
        <v>-6.5613383087494981E-3</v>
      </c>
      <c r="K3299">
        <v>9.5812046984210752E-2</v>
      </c>
      <c r="L3299">
        <v>-3.6809304873337112E-2</v>
      </c>
      <c r="M3299">
        <v>-5.9002742110870088E-2</v>
      </c>
      <c r="N3299">
        <v>0.16767181120841101</v>
      </c>
      <c r="O3299">
        <v>-5.6222807925990992E-2</v>
      </c>
      <c r="P3299">
        <v>-0.11144900328242358</v>
      </c>
      <c r="Q3299">
        <v>-4.7695993294691874E-2</v>
      </c>
      <c r="R3299">
        <v>1.8209200766854394E-3</v>
      </c>
      <c r="S3299">
        <v>4.5875073217999329E-2</v>
      </c>
    </row>
    <row r="3300" spans="4:19" x14ac:dyDescent="0.25">
      <c r="D3300">
        <v>1</v>
      </c>
      <c r="E3300">
        <v>8.1264145807693998E-3</v>
      </c>
      <c r="F3300">
        <v>1.8926269666913194E-2</v>
      </c>
      <c r="G3300">
        <v>3.6880700886393673E-4</v>
      </c>
      <c r="H3300">
        <v>-0.15227697458658795</v>
      </c>
      <c r="I3300">
        <v>0.10115215461241078</v>
      </c>
      <c r="J3300">
        <v>5.1124819974177171E-2</v>
      </c>
      <c r="K3300">
        <v>-0.6353629298142458</v>
      </c>
      <c r="L3300">
        <v>0.17516419835129327</v>
      </c>
      <c r="M3300">
        <v>0.46019873146296675</v>
      </c>
      <c r="N3300">
        <v>-1.1149493362408123</v>
      </c>
      <c r="O3300">
        <v>0.24579237716255165</v>
      </c>
      <c r="P3300">
        <v>0.86915695907826773</v>
      </c>
      <c r="Q3300">
        <v>0.33422275933595103</v>
      </c>
      <c r="R3300">
        <v>2.3781017881947975E-2</v>
      </c>
      <c r="S3300">
        <v>-0.35800377721789545</v>
      </c>
    </row>
    <row r="3301" spans="4:19" x14ac:dyDescent="0.25">
      <c r="D3301">
        <v>10</v>
      </c>
      <c r="E3301">
        <v>8.1271663027283024E-3</v>
      </c>
      <c r="F3301">
        <v>1.8927678327596918E-2</v>
      </c>
      <c r="G3301">
        <v>3.6880700924325272E-4</v>
      </c>
      <c r="H3301">
        <v>-0.15228880176201898</v>
      </c>
      <c r="I3301">
        <v>0.10115925964722905</v>
      </c>
      <c r="J3301">
        <v>5.112954211479348E-2</v>
      </c>
      <c r="K3301">
        <v>-0.635414482172731</v>
      </c>
      <c r="L3301">
        <v>0.17517320679177928</v>
      </c>
      <c r="M3301">
        <v>0.46024127538095172</v>
      </c>
      <c r="N3301">
        <v>-1.1150400216123373</v>
      </c>
      <c r="O3301">
        <v>0.24580270784407432</v>
      </c>
      <c r="P3301">
        <v>0.86923731376827362</v>
      </c>
      <c r="Q3301">
        <v>0.33425122846622912</v>
      </c>
      <c r="R3301">
        <v>2.3785642652814687E-2</v>
      </c>
      <c r="S3301">
        <v>-0.35803687111905447</v>
      </c>
    </row>
    <row r="3302" spans="4:19" x14ac:dyDescent="0.25">
      <c r="D3302">
        <v>100</v>
      </c>
      <c r="E3302">
        <v>8.134691178461554E-3</v>
      </c>
      <c r="F3302">
        <v>1.8941776475975367E-2</v>
      </c>
      <c r="G3302">
        <v>3.6880701303641187E-4</v>
      </c>
      <c r="H3302">
        <v>-0.15240717544130078</v>
      </c>
      <c r="I3302">
        <v>0.10123036388313622</v>
      </c>
      <c r="J3302">
        <v>5.1176811558171664E-2</v>
      </c>
      <c r="K3302">
        <v>-0.63593047155474736</v>
      </c>
      <c r="L3302">
        <v>0.17526332382319509</v>
      </c>
      <c r="M3302">
        <v>0.46066714773154871</v>
      </c>
      <c r="N3302">
        <v>-1.1159476967112809</v>
      </c>
      <c r="O3302">
        <v>0.24590601777923737</v>
      </c>
      <c r="P3302">
        <v>0.87004167893204709</v>
      </c>
      <c r="Q3302">
        <v>0.3345361896186887</v>
      </c>
      <c r="R3302">
        <v>2.3831957310747498E-2</v>
      </c>
      <c r="S3302">
        <v>-0.35836814692943619</v>
      </c>
    </row>
    <row r="3303" spans="4:19" x14ac:dyDescent="0.25">
      <c r="D3303">
        <v>1000</v>
      </c>
      <c r="E3303">
        <v>8.2107134922783671E-3</v>
      </c>
      <c r="F3303">
        <v>1.9083921727761743E-2</v>
      </c>
      <c r="G3303">
        <v>3.6880705096800805E-4</v>
      </c>
      <c r="H3303">
        <v>-0.153601194875435</v>
      </c>
      <c r="I3303">
        <v>0.10194683537967109</v>
      </c>
      <c r="J3303">
        <v>5.1654359495763913E-2</v>
      </c>
      <c r="K3303">
        <v>-0.64113737844381191</v>
      </c>
      <c r="L3303">
        <v>0.17616774081670883</v>
      </c>
      <c r="M3303">
        <v>0.46496963762710664</v>
      </c>
      <c r="N3303">
        <v>-1.1251073521034343</v>
      </c>
      <c r="O3303">
        <v>0.24693934621405589</v>
      </c>
      <c r="P3303">
        <v>0.87816800588937127</v>
      </c>
      <c r="Q3303">
        <v>0.3374130490917544</v>
      </c>
      <c r="R3303">
        <v>2.430188490703955E-2</v>
      </c>
      <c r="S3303">
        <v>-0.36171493399878329</v>
      </c>
    </row>
    <row r="3304" spans="4:19" x14ac:dyDescent="0.25">
      <c r="D3304">
        <v>10000</v>
      </c>
      <c r="E3304">
        <v>9.0571439525628447E-3</v>
      </c>
      <c r="F3304">
        <v>2.0632231488214574E-2</v>
      </c>
      <c r="G3304">
        <v>3.688074302843989E-4</v>
      </c>
      <c r="H3304">
        <v>-0.16666857140099722</v>
      </c>
      <c r="I3304">
        <v>0.10969790017074388</v>
      </c>
      <c r="J3304">
        <v>5.6970671230246239E-2</v>
      </c>
      <c r="K3304">
        <v>-0.69838578480958091</v>
      </c>
      <c r="L3304">
        <v>0.18551381682814139</v>
      </c>
      <c r="M3304">
        <v>0.51287196798144663</v>
      </c>
      <c r="N3304">
        <v>-1.2258395632677797</v>
      </c>
      <c r="O3304">
        <v>0.25719453796625302</v>
      </c>
      <c r="P3304">
        <v>0.96864502530152663</v>
      </c>
      <c r="Q3304">
        <v>0.36919786123610265</v>
      </c>
      <c r="R3304">
        <v>2.9776867878098301E-2</v>
      </c>
      <c r="S3304">
        <v>-0.39897472911420806</v>
      </c>
    </row>
    <row r="3305" spans="4:19" x14ac:dyDescent="0.25">
      <c r="D3305">
        <v>100000</v>
      </c>
      <c r="E3305">
        <v>-0.29325008233407468</v>
      </c>
      <c r="F3305">
        <v>0.10934827064994242</v>
      </c>
      <c r="G3305">
        <v>3.6881122349122214E-4</v>
      </c>
      <c r="H3305">
        <v>0.24745060127021645</v>
      </c>
      <c r="I3305">
        <v>1.5697944656427367</v>
      </c>
      <c r="J3305">
        <v>-1.8172450669129461</v>
      </c>
      <c r="K3305">
        <v>5.4381945062456154</v>
      </c>
      <c r="L3305">
        <v>9.7627090601216224</v>
      </c>
      <c r="M3305">
        <v>-15.200903566367224</v>
      </c>
      <c r="N3305">
        <v>8.4259038830354314</v>
      </c>
      <c r="O3305">
        <v>17.074543539191332</v>
      </c>
      <c r="P3305">
        <v>-25.500447422226753</v>
      </c>
      <c r="Q3305">
        <v>-6.5317760215034397</v>
      </c>
      <c r="R3305">
        <v>-6.5635535721591509</v>
      </c>
      <c r="S3305">
        <v>13.095329593662598</v>
      </c>
    </row>
    <row r="3306" spans="4:19" x14ac:dyDescent="0.25">
      <c r="D3306">
        <v>1000000</v>
      </c>
      <c r="E3306">
        <v>-8.75954767572764E-4</v>
      </c>
      <c r="F3306">
        <v>-2.603607057097283E-3</v>
      </c>
      <c r="G3306">
        <v>3.6884915985136498E-4</v>
      </c>
      <c r="H3306">
        <v>2.0133704160933519E-2</v>
      </c>
      <c r="I3306">
        <v>-1.4611020073843406E-2</v>
      </c>
      <c r="J3306">
        <v>-5.5226840870901128E-3</v>
      </c>
      <c r="K3306">
        <v>8.0370666011816638E-2</v>
      </c>
      <c r="L3306">
        <v>-3.0707123654842405E-2</v>
      </c>
      <c r="M3306">
        <v>-4.9663542356981338E-2</v>
      </c>
      <c r="N3306">
        <v>0.14065731606888932</v>
      </c>
      <c r="O3306">
        <v>-4.6849525485800569E-2</v>
      </c>
      <c r="P3306">
        <v>-9.3807790583099404E-2</v>
      </c>
      <c r="Q3306">
        <v>-4.0053394657263652E-2</v>
      </c>
      <c r="R3306">
        <v>1.4386907874381905E-3</v>
      </c>
      <c r="S3306">
        <v>3.8614703869839673E-2</v>
      </c>
    </row>
    <row r="3307" spans="4:19" x14ac:dyDescent="0.25">
      <c r="D3307">
        <v>1</v>
      </c>
      <c r="E3307">
        <v>8.1264265117778449E-3</v>
      </c>
      <c r="F3307">
        <v>1.892629202496892E-2</v>
      </c>
      <c r="G3307">
        <v>3.6880700886995769E-4</v>
      </c>
      <c r="H3307">
        <v>-0.15227716230506516</v>
      </c>
      <c r="I3307">
        <v>0.10115226738309602</v>
      </c>
      <c r="J3307">
        <v>5.1124894921976249E-2</v>
      </c>
      <c r="K3307">
        <v>-0.6353637480395733</v>
      </c>
      <c r="L3307">
        <v>0.17516434133776571</v>
      </c>
      <c r="M3307">
        <v>0.46019940670179693</v>
      </c>
      <c r="N3307">
        <v>-1.1149507755746235</v>
      </c>
      <c r="O3307">
        <v>0.24579254114116722</v>
      </c>
      <c r="P3307">
        <v>0.8691582344334563</v>
      </c>
      <c r="Q3307">
        <v>0.33422321118861475</v>
      </c>
      <c r="R3307">
        <v>2.3781091281513511E-2</v>
      </c>
      <c r="S3307">
        <v>-0.35800430247013537</v>
      </c>
    </row>
    <row r="3308" spans="4:19" x14ac:dyDescent="0.25">
      <c r="D3308">
        <v>10</v>
      </c>
      <c r="E3308">
        <v>8.1272856364639594E-3</v>
      </c>
      <c r="F3308">
        <v>1.8927901943814732E-2</v>
      </c>
      <c r="G3308">
        <v>3.6880700930346161E-4</v>
      </c>
      <c r="H3308">
        <v>-0.15229067926173911</v>
      </c>
      <c r="I3308">
        <v>0.10116038752056866</v>
      </c>
      <c r="J3308">
        <v>5.1130291741174005E-2</v>
      </c>
      <c r="K3308">
        <v>-0.6354226658649722</v>
      </c>
      <c r="L3308">
        <v>0.17517463675754996</v>
      </c>
      <c r="M3308">
        <v>0.4602480291074329</v>
      </c>
      <c r="N3308">
        <v>-1.1150544174880359</v>
      </c>
      <c r="O3308">
        <v>0.24580434764012793</v>
      </c>
      <c r="P3308">
        <v>0.86925006984790087</v>
      </c>
      <c r="Q3308">
        <v>0.33425574782661371</v>
      </c>
      <c r="R3308">
        <v>2.3786376855259306E-2</v>
      </c>
      <c r="S3308">
        <v>-0.35804212468187302</v>
      </c>
    </row>
    <row r="3309" spans="4:19" x14ac:dyDescent="0.25">
      <c r="D3309">
        <v>100</v>
      </c>
      <c r="E3309">
        <v>8.135886884818342E-3</v>
      </c>
      <c r="F3309">
        <v>1.8944016208917391E-2</v>
      </c>
      <c r="G3309">
        <v>3.6880701363850067E-4</v>
      </c>
      <c r="H3309">
        <v>-0.15242598197352564</v>
      </c>
      <c r="I3309">
        <v>0.10124165928769813</v>
      </c>
      <c r="J3309">
        <v>5.1184322685820405E-2</v>
      </c>
      <c r="K3309">
        <v>-0.63601245259632222</v>
      </c>
      <c r="L3309">
        <v>0.17527763356627446</v>
      </c>
      <c r="M3309">
        <v>0.46073481903006552</v>
      </c>
      <c r="N3309">
        <v>-1.1160919096072526</v>
      </c>
      <c r="O3309">
        <v>0.2459224166878542</v>
      </c>
      <c r="P3309">
        <v>0.87016949291940193</v>
      </c>
      <c r="Q3309">
        <v>0.33458146671726396</v>
      </c>
      <c r="R3309">
        <v>2.3839320054140245E-2</v>
      </c>
      <c r="S3309">
        <v>-0.35842078677140421</v>
      </c>
    </row>
    <row r="3310" spans="4:19" x14ac:dyDescent="0.25">
      <c r="D3310">
        <v>1000</v>
      </c>
      <c r="E3310">
        <v>8.2229113924413288E-3</v>
      </c>
      <c r="F3310">
        <v>1.9106680894139201E-2</v>
      </c>
      <c r="G3310">
        <v>3.6880705698889708E-4</v>
      </c>
      <c r="H3310">
        <v>-0.15379245834490973</v>
      </c>
      <c r="I3310">
        <v>0.10206147650783137</v>
      </c>
      <c r="J3310">
        <v>5.1730981837074808E-2</v>
      </c>
      <c r="K3310">
        <v>-0.64197181547091731</v>
      </c>
      <c r="L3310">
        <v>0.17631183877641021</v>
      </c>
      <c r="M3310">
        <v>0.46565997669450354</v>
      </c>
      <c r="N3310">
        <v>-1.1265752744991318</v>
      </c>
      <c r="O3310">
        <v>0.24710338884132099</v>
      </c>
      <c r="P3310">
        <v>0.87947188565781431</v>
      </c>
      <c r="Q3310">
        <v>0.33787429987064854</v>
      </c>
      <c r="R3310">
        <v>2.4377626956745502E-2</v>
      </c>
      <c r="S3310">
        <v>-0.36225192682739049</v>
      </c>
    </row>
    <row r="3311" spans="4:19" x14ac:dyDescent="0.25">
      <c r="D3311">
        <v>10000</v>
      </c>
      <c r="E3311">
        <v>9.2078138057543508E-3</v>
      </c>
      <c r="F3311">
        <v>2.0901400501523726E-2</v>
      </c>
      <c r="G3311">
        <v>3.6880749049342167E-4</v>
      </c>
      <c r="H3311">
        <v>-0.16895210129589699</v>
      </c>
      <c r="I3311">
        <v>0.11103522362700957</v>
      </c>
      <c r="J3311">
        <v>5.7916877668894529E-2</v>
      </c>
      <c r="K3311">
        <v>-0.70844033025297648</v>
      </c>
      <c r="L3311">
        <v>0.18704170416194899</v>
      </c>
      <c r="M3311">
        <v>0.5213986260910275</v>
      </c>
      <c r="N3311">
        <v>-1.2435358200643449</v>
      </c>
      <c r="O3311">
        <v>0.2587855005124311</v>
      </c>
      <c r="P3311">
        <v>0.98475031955190673</v>
      </c>
      <c r="Q3311">
        <v>0.37480958879036663</v>
      </c>
      <c r="R3311">
        <v>3.0796983337321393E-2</v>
      </c>
      <c r="S3311">
        <v>-0.40560657212770224</v>
      </c>
    </row>
    <row r="3312" spans="4:19" x14ac:dyDescent="0.25">
      <c r="D3312">
        <v>100000</v>
      </c>
      <c r="E3312">
        <v>-4.6561985001566358E-2</v>
      </c>
      <c r="F3312">
        <v>0.34442571617454532</v>
      </c>
      <c r="G3312">
        <v>3.6881182559471881E-4</v>
      </c>
      <c r="H3312">
        <v>-2.1339717466688839</v>
      </c>
      <c r="I3312">
        <v>2.4164056725076257</v>
      </c>
      <c r="J3312">
        <v>-0.28243392583874538</v>
      </c>
      <c r="K3312">
        <v>-5.9990068152084959</v>
      </c>
      <c r="L3312">
        <v>8.5146330337497957</v>
      </c>
      <c r="M3312">
        <v>-2.515626218541307</v>
      </c>
      <c r="N3312">
        <v>-10.013891655074008</v>
      </c>
      <c r="O3312">
        <v>14.635507336849983</v>
      </c>
      <c r="P3312">
        <v>-4.6216156817759781</v>
      </c>
      <c r="Q3312">
        <v>1.2631569994920255</v>
      </c>
      <c r="R3312">
        <v>-3.3388472146501904</v>
      </c>
      <c r="S3312">
        <v>2.0756902151581684</v>
      </c>
    </row>
    <row r="3313" spans="4:19" x14ac:dyDescent="0.25">
      <c r="D3313">
        <v>1000000</v>
      </c>
      <c r="E3313">
        <v>-7.5627041900038318E-4</v>
      </c>
      <c r="F3313">
        <v>-2.2396435670968312E-3</v>
      </c>
      <c r="G3313">
        <v>3.6885518221355367E-4</v>
      </c>
      <c r="H3313">
        <v>1.7328511139599101E-2</v>
      </c>
      <c r="I3313">
        <v>-1.2560583971655603E-2</v>
      </c>
      <c r="J3313">
        <v>-4.7679271679541557E-3</v>
      </c>
      <c r="K3313">
        <v>6.9216117788510445E-2</v>
      </c>
      <c r="L3313">
        <v>-2.6339282357334071E-2</v>
      </c>
      <c r="M3313">
        <v>-4.2876835431172822E-2</v>
      </c>
      <c r="N3313">
        <v>0.12114065932682649</v>
      </c>
      <c r="O3313">
        <v>-4.0152416427741144E-2</v>
      </c>
      <c r="P3313">
        <v>-8.0988242899074692E-2</v>
      </c>
      <c r="Q3313">
        <v>-3.4522049011776801E-2</v>
      </c>
      <c r="R3313">
        <v>1.1836187882927618E-3</v>
      </c>
      <c r="S3313">
        <v>3.3338430223487592E-2</v>
      </c>
    </row>
    <row r="3314" spans="4:19" x14ac:dyDescent="0.25">
      <c r="D3314">
        <v>1</v>
      </c>
      <c r="E3314">
        <v>8.126438442821321E-3</v>
      </c>
      <c r="F3314">
        <v>1.8926314383077458E-2</v>
      </c>
      <c r="G3314">
        <v>3.6880700887597859E-4</v>
      </c>
      <c r="H3314">
        <v>-0.15227735002402554</v>
      </c>
      <c r="I3314">
        <v>0.10115238015402284</v>
      </c>
      <c r="J3314">
        <v>5.112496986998849E-2</v>
      </c>
      <c r="K3314">
        <v>-0.6353645662670182</v>
      </c>
      <c r="L3314">
        <v>0.17516448432440157</v>
      </c>
      <c r="M3314">
        <v>0.46020008194260953</v>
      </c>
      <c r="N3314">
        <v>-1.1149522149121793</v>
      </c>
      <c r="O3314">
        <v>0.24579270511980411</v>
      </c>
      <c r="P3314">
        <v>0.86915950979239653</v>
      </c>
      <c r="Q3314">
        <v>0.33422366304252549</v>
      </c>
      <c r="R3314">
        <v>2.3781164681391687E-2</v>
      </c>
      <c r="S3314">
        <v>-0.35800482772391007</v>
      </c>
    </row>
    <row r="3315" spans="4:19" x14ac:dyDescent="0.25">
      <c r="D3315">
        <v>10</v>
      </c>
      <c r="E3315">
        <v>8.1274049737040856E-3</v>
      </c>
      <c r="F3315">
        <v>1.8928125565316308E-2</v>
      </c>
      <c r="G3315">
        <v>3.6880700936367045E-4</v>
      </c>
      <c r="H3315">
        <v>-0.1522925568081277</v>
      </c>
      <c r="I3315">
        <v>0.10116151541858898</v>
      </c>
      <c r="J3315">
        <v>5.1131041389538723E-2</v>
      </c>
      <c r="K3315">
        <v>-0.63543084977045794</v>
      </c>
      <c r="L3315">
        <v>0.17517606673826336</v>
      </c>
      <c r="M3315">
        <v>0.46025478303219813</v>
      </c>
      <c r="N3315">
        <v>-1.1150688137397253</v>
      </c>
      <c r="O3315">
        <v>0.2458059874376417</v>
      </c>
      <c r="P3315">
        <v>0.86926282630207652</v>
      </c>
      <c r="Q3315">
        <v>0.33426026731053327</v>
      </c>
      <c r="R3315">
        <v>2.3787111088321211E-2</v>
      </c>
      <c r="S3315">
        <v>-0.35804737839885092</v>
      </c>
    </row>
    <row r="3316" spans="4:19" x14ac:dyDescent="0.25">
      <c r="D3316">
        <v>100</v>
      </c>
      <c r="E3316">
        <v>8.137082942737052E-3</v>
      </c>
      <c r="F3316">
        <v>1.8946256471587632E-2</v>
      </c>
      <c r="G3316">
        <v>3.6880701424058947E-4</v>
      </c>
      <c r="H3316">
        <v>-0.15244479318439375</v>
      </c>
      <c r="I3316">
        <v>0.10125295716509797</v>
      </c>
      <c r="J3316">
        <v>5.119183601929933E-2</v>
      </c>
      <c r="K3316">
        <v>-0.636094455021599</v>
      </c>
      <c r="L3316">
        <v>0.17529194480230359</v>
      </c>
      <c r="M3316">
        <v>0.46080251021928831</v>
      </c>
      <c r="N3316">
        <v>-1.1162361602112654</v>
      </c>
      <c r="O3316">
        <v>0.2459388157307103</v>
      </c>
      <c r="P3316">
        <v>0.87029734448055507</v>
      </c>
      <c r="Q3316">
        <v>0.33462675620527449</v>
      </c>
      <c r="R3316">
        <v>2.3846685873515128E-2</v>
      </c>
      <c r="S3316">
        <v>-0.35847344207878251</v>
      </c>
    </row>
    <row r="3317" spans="4:19" x14ac:dyDescent="0.25">
      <c r="D3317">
        <v>1000</v>
      </c>
      <c r="E3317">
        <v>8.2351455891183888E-3</v>
      </c>
      <c r="F3317">
        <v>1.9129494409736179E-2</v>
      </c>
      <c r="G3317">
        <v>3.6880706300978627E-4</v>
      </c>
      <c r="H3317">
        <v>-0.15398420259639778</v>
      </c>
      <c r="I3317">
        <v>0.10217637068888408</v>
      </c>
      <c r="J3317">
        <v>5.180783190752436E-2</v>
      </c>
      <c r="K3317">
        <v>-0.64280845300394773</v>
      </c>
      <c r="L3317">
        <v>0.17645608365523202</v>
      </c>
      <c r="M3317">
        <v>0.46635236934871216</v>
      </c>
      <c r="N3317">
        <v>-1.128047077542913</v>
      </c>
      <c r="O3317">
        <v>0.24726743284383446</v>
      </c>
      <c r="P3317">
        <v>0.8807796446990821</v>
      </c>
      <c r="Q3317">
        <v>0.3383368273241949</v>
      </c>
      <c r="R3317">
        <v>2.4453688993798295E-2</v>
      </c>
      <c r="S3317">
        <v>-0.3627905163180003</v>
      </c>
    </row>
    <row r="3318" spans="4:19" x14ac:dyDescent="0.25">
      <c r="D3318">
        <v>10000</v>
      </c>
      <c r="E3318">
        <v>9.3635813899688169E-3</v>
      </c>
      <c r="F3318">
        <v>2.1177685532653395E-2</v>
      </c>
      <c r="G3318">
        <v>3.6880755070246401E-4</v>
      </c>
      <c r="H3318">
        <v>-0.17129973764852835</v>
      </c>
      <c r="I3318">
        <v>0.11240467983557423</v>
      </c>
      <c r="J3318">
        <v>5.8895057812954121E-2</v>
      </c>
      <c r="K3318">
        <v>-0.71879300219084996</v>
      </c>
      <c r="L3318">
        <v>0.18857929862112499</v>
      </c>
      <c r="M3318">
        <v>0.53021370356972852</v>
      </c>
      <c r="N3318">
        <v>-1.2617582397183149</v>
      </c>
      <c r="O3318">
        <v>0.26035775387544646</v>
      </c>
      <c r="P3318">
        <v>1.0014004858428791</v>
      </c>
      <c r="Q3318">
        <v>0.3805969056398304</v>
      </c>
      <c r="R3318">
        <v>3.1865687258431308E-2</v>
      </c>
      <c r="S3318">
        <v>-0.41246259289827236</v>
      </c>
    </row>
    <row r="3319" spans="4:19" x14ac:dyDescent="0.25">
      <c r="D3319">
        <v>100000</v>
      </c>
      <c r="E3319">
        <v>-2.5288646829492587E-2</v>
      </c>
      <c r="F3319">
        <v>-0.29955144833011871</v>
      </c>
      <c r="G3319">
        <v>3.6881242770018142E-4</v>
      </c>
      <c r="H3319">
        <v>2.0494026314263536</v>
      </c>
      <c r="I3319">
        <v>-1.8850026626572038</v>
      </c>
      <c r="J3319">
        <v>-0.1643999687691462</v>
      </c>
      <c r="K3319">
        <v>6.8735297356489724</v>
      </c>
      <c r="L3319">
        <v>-5.3978537141536762</v>
      </c>
      <c r="M3319">
        <v>-1.4756760214952891</v>
      </c>
      <c r="N3319">
        <v>11.550315630902418</v>
      </c>
      <c r="O3319">
        <v>-8.7336197020631623</v>
      </c>
      <c r="P3319">
        <v>-2.816695928839259</v>
      </c>
      <c r="Q3319">
        <v>-2.7604158634657168</v>
      </c>
      <c r="R3319">
        <v>1.6489474877345955</v>
      </c>
      <c r="S3319">
        <v>1.1114683757311354</v>
      </c>
    </row>
    <row r="3320" spans="4:19" x14ac:dyDescent="0.25">
      <c r="D3320">
        <v>1000000</v>
      </c>
      <c r="E3320">
        <v>-6.6536023781639368E-4</v>
      </c>
      <c r="F3320">
        <v>-1.9649581043249911E-3</v>
      </c>
      <c r="G3320">
        <v>3.6886120477240525E-4</v>
      </c>
      <c r="H3320">
        <v>1.5209444671604899E-2</v>
      </c>
      <c r="I3320">
        <v>-1.1014779934690466E-2</v>
      </c>
      <c r="J3320">
        <v>-4.1946647369215384E-3</v>
      </c>
      <c r="K3320">
        <v>6.0780700599373461E-2</v>
      </c>
      <c r="L3320">
        <v>-2.3058707010367385E-2</v>
      </c>
      <c r="M3320">
        <v>-3.7721993589002523E-2</v>
      </c>
      <c r="N3320">
        <v>0.10638048507098219</v>
      </c>
      <c r="O3320">
        <v>-3.5129244305686314E-2</v>
      </c>
      <c r="P3320">
        <v>-7.1251240765285218E-2</v>
      </c>
      <c r="Q3320">
        <v>-3.0333207169586984E-2</v>
      </c>
      <c r="R3320">
        <v>1.0024965392112506E-3</v>
      </c>
      <c r="S3320">
        <v>2.9330710630375734E-2</v>
      </c>
    </row>
    <row r="3321" spans="4:19" x14ac:dyDescent="0.25">
      <c r="D3321">
        <v>1</v>
      </c>
      <c r="E3321">
        <v>9.3950150384548934E-3</v>
      </c>
      <c r="F3321">
        <v>1.8926202593062984E-2</v>
      </c>
      <c r="G3321">
        <v>3.6880700884587414E-4</v>
      </c>
      <c r="H3321">
        <v>-0.15861882124700344</v>
      </c>
      <c r="I3321">
        <v>9.9839998532782914E-2</v>
      </c>
      <c r="J3321">
        <v>5.8778822714202761E-2</v>
      </c>
      <c r="K3321">
        <v>-0.67936625243838833</v>
      </c>
      <c r="L3321">
        <v>0.15008615135285908</v>
      </c>
      <c r="M3321">
        <v>0.5292801010855257</v>
      </c>
      <c r="N3321">
        <v>-1.1962046003264035</v>
      </c>
      <c r="O3321">
        <v>0.19624441765977707</v>
      </c>
      <c r="P3321">
        <v>0.99996018266661935</v>
      </c>
      <c r="Q3321">
        <v>0.36592879818660862</v>
      </c>
      <c r="R3321">
        <v>4.5522967729812791E-2</v>
      </c>
      <c r="S3321">
        <v>-0.41145176591642496</v>
      </c>
    </row>
    <row r="3322" spans="4:19" x14ac:dyDescent="0.25">
      <c r="D3322">
        <v>10</v>
      </c>
      <c r="E3322">
        <v>9.3955116291332876E-3</v>
      </c>
      <c r="F3322">
        <v>1.8927007510644255E-2</v>
      </c>
      <c r="G3322">
        <v>3.6880700906262605E-4</v>
      </c>
      <c r="H3322">
        <v>-0.1586258911008116</v>
      </c>
      <c r="I3322">
        <v>9.9843966041209598E-2</v>
      </c>
      <c r="J3322">
        <v>5.8781925059605555E-2</v>
      </c>
      <c r="K3322">
        <v>-0.67939795014309823</v>
      </c>
      <c r="L3322">
        <v>0.15008987943423691</v>
      </c>
      <c r="M3322">
        <v>0.52930807070884356</v>
      </c>
      <c r="N3322">
        <v>-1.1962605494473273</v>
      </c>
      <c r="O3322">
        <v>0.19624750544151581</v>
      </c>
      <c r="P3322">
        <v>1.0000130440058115</v>
      </c>
      <c r="Q3322">
        <v>0.36594671704779458</v>
      </c>
      <c r="R3322">
        <v>4.552677493532542E-2</v>
      </c>
      <c r="S3322">
        <v>-0.41147349198313066</v>
      </c>
    </row>
    <row r="3323" spans="4:19" x14ac:dyDescent="0.25">
      <c r="D3323">
        <v>100</v>
      </c>
      <c r="E3323">
        <v>9.4004804247470233E-3</v>
      </c>
      <c r="F3323">
        <v>1.893506045364049E-2</v>
      </c>
      <c r="G3323">
        <v>3.6880701123014563E-4</v>
      </c>
      <c r="H3323">
        <v>-0.15869662461023282</v>
      </c>
      <c r="I3323">
        <v>9.988365806988142E-2</v>
      </c>
      <c r="J3323">
        <v>5.8812966540351397E-2</v>
      </c>
      <c r="K3323">
        <v>-0.67971509186051904</v>
      </c>
      <c r="L3323">
        <v>0.15012716219854738</v>
      </c>
      <c r="M3323">
        <v>0.52958792966196455</v>
      </c>
      <c r="N3323">
        <v>-1.196820332028814</v>
      </c>
      <c r="O3323">
        <v>0.19627836696813361</v>
      </c>
      <c r="P3323">
        <v>1.0005419650606626</v>
      </c>
      <c r="Q3323">
        <v>0.36612600321961608</v>
      </c>
      <c r="R3323">
        <v>4.5564875680305761E-2</v>
      </c>
      <c r="S3323">
        <v>-0.41169087889993961</v>
      </c>
    </row>
    <row r="3324" spans="4:19" x14ac:dyDescent="0.25">
      <c r="D3324">
        <v>1000</v>
      </c>
      <c r="E3324">
        <v>9.4504589686783304E-3</v>
      </c>
      <c r="F3324">
        <v>1.9015968388699088E-2</v>
      </c>
      <c r="G3324">
        <v>3.6880703290534226E-4</v>
      </c>
      <c r="H3324">
        <v>-0.15940747453637627</v>
      </c>
      <c r="I3324">
        <v>0.10028227987895733</v>
      </c>
      <c r="J3324">
        <v>5.9125194657404734E-2</v>
      </c>
      <c r="K3324">
        <v>-0.682903063848606</v>
      </c>
      <c r="L3324">
        <v>0.15050017660908566</v>
      </c>
      <c r="M3324">
        <v>0.53240288723950613</v>
      </c>
      <c r="N3324">
        <v>-1.2024474507569245</v>
      </c>
      <c r="O3324">
        <v>0.19658532714540655</v>
      </c>
      <c r="P3324">
        <v>1.0058621236115215</v>
      </c>
      <c r="Q3324">
        <v>0.36792867531228168</v>
      </c>
      <c r="R3324">
        <v>4.5948772152787143E-2</v>
      </c>
      <c r="S3324">
        <v>-0.41387744746506883</v>
      </c>
    </row>
    <row r="3325" spans="4:19" x14ac:dyDescent="0.25">
      <c r="D3325">
        <v>10000</v>
      </c>
      <c r="E3325">
        <v>9.9811143607685983E-3</v>
      </c>
      <c r="F3325">
        <v>1.9864773607419148E-2</v>
      </c>
      <c r="G3325">
        <v>3.6880724965744887E-4</v>
      </c>
      <c r="H3325">
        <v>-0.1668861090377618</v>
      </c>
      <c r="I3325">
        <v>0.10444601071024096</v>
      </c>
      <c r="J3325">
        <v>6.2440098327520843E-2</v>
      </c>
      <c r="K3325">
        <v>-0.71653102243841715</v>
      </c>
      <c r="L3325">
        <v>0.15423970170107282</v>
      </c>
      <c r="M3325">
        <v>0.56229132073733723</v>
      </c>
      <c r="N3325">
        <v>-1.2618124791501906</v>
      </c>
      <c r="O3325">
        <v>0.1994609186082954</v>
      </c>
      <c r="P3325">
        <v>1.0623515605418987</v>
      </c>
      <c r="Q3325">
        <v>0.38699403672655208</v>
      </c>
      <c r="R3325">
        <v>5.009809103565388E-2</v>
      </c>
      <c r="S3325">
        <v>-0.43709212776221307</v>
      </c>
    </row>
    <row r="3326" spans="4:19" x14ac:dyDescent="0.25">
      <c r="D3326">
        <v>100000</v>
      </c>
      <c r="E3326">
        <v>2.276261416239779E-2</v>
      </c>
      <c r="F3326">
        <v>3.588059590686872E-2</v>
      </c>
      <c r="G3326">
        <v>3.6880941719252748E-4</v>
      </c>
      <c r="H3326">
        <v>-0.31722130923526137</v>
      </c>
      <c r="I3326">
        <v>0.17503263812560377</v>
      </c>
      <c r="J3326">
        <v>0.1421886711096505</v>
      </c>
      <c r="K3326">
        <v>-1.431094764547403</v>
      </c>
      <c r="L3326">
        <v>0.14856349131353142</v>
      </c>
      <c r="M3326">
        <v>1.2825312732338645</v>
      </c>
      <c r="N3326">
        <v>-2.5267376230683034</v>
      </c>
      <c r="O3326">
        <v>0.10229283413415402</v>
      </c>
      <c r="P3326">
        <v>2.4244447889341316</v>
      </c>
      <c r="Q3326">
        <v>0.81375205770039116</v>
      </c>
      <c r="R3326">
        <v>0.18156324474416863</v>
      </c>
      <c r="S3326">
        <v>-0.99531530244454558</v>
      </c>
    </row>
    <row r="3327" spans="4:19" x14ac:dyDescent="0.25">
      <c r="D3327">
        <v>1000000</v>
      </c>
      <c r="E3327">
        <v>-1.9281063142171497E-3</v>
      </c>
      <c r="F3327">
        <v>-5.0804931926842689E-3</v>
      </c>
      <c r="G3327">
        <v>3.6883109394467861E-4</v>
      </c>
      <c r="H3327">
        <v>4.0592792758467056E-2</v>
      </c>
      <c r="I3327">
        <v>-2.8501411775973651E-2</v>
      </c>
      <c r="J3327">
        <v>-1.2091380982496958E-2</v>
      </c>
      <c r="K3327">
        <v>0.16518273576032882</v>
      </c>
      <c r="L3327">
        <v>-5.6466545320006389E-2</v>
      </c>
      <c r="M3327">
        <v>-0.10871619044031178</v>
      </c>
      <c r="N3327">
        <v>0.28998011024571468</v>
      </c>
      <c r="O3327">
        <v>-8.4638332579284992E-2</v>
      </c>
      <c r="P3327">
        <v>-0.20534177766644035</v>
      </c>
      <c r="Q3327">
        <v>-8.3788209324165308E-2</v>
      </c>
      <c r="R3327">
        <v>-7.4360599696987606E-4</v>
      </c>
      <c r="S3327">
        <v>8.4531815321120973E-2</v>
      </c>
    </row>
    <row r="3328" spans="4:19" x14ac:dyDescent="0.25">
      <c r="D3328">
        <v>1</v>
      </c>
      <c r="E3328">
        <v>9.395028831931572E-3</v>
      </c>
      <c r="F3328">
        <v>1.8926224950960226E-2</v>
      </c>
      <c r="G3328">
        <v>3.6880700885189504E-4</v>
      </c>
      <c r="H3328">
        <v>-0.15861901762324848</v>
      </c>
      <c r="I3328">
        <v>9.9840108737197397E-2</v>
      </c>
      <c r="J3328">
        <v>5.8778908886040426E-2</v>
      </c>
      <c r="K3328">
        <v>-0.67936713288978012</v>
      </c>
      <c r="L3328">
        <v>0.1500862549101889</v>
      </c>
      <c r="M3328">
        <v>0.52928087797957346</v>
      </c>
      <c r="N3328">
        <v>-1.1962061543971529</v>
      </c>
      <c r="O3328">
        <v>0.19624450343549071</v>
      </c>
      <c r="P3328">
        <v>0.99996165096166578</v>
      </c>
      <c r="Q3328">
        <v>0.3659292959088134</v>
      </c>
      <c r="R3328">
        <v>4.5523073478484832E-2</v>
      </c>
      <c r="S3328">
        <v>-0.41145236938731244</v>
      </c>
    </row>
    <row r="3329" spans="4:19" x14ac:dyDescent="0.25">
      <c r="D3329">
        <v>10</v>
      </c>
      <c r="E3329">
        <v>9.3956495803050356E-3</v>
      </c>
      <c r="F3329">
        <v>1.8927231111011869E-2</v>
      </c>
      <c r="G3329">
        <v>3.6880700912283494E-4</v>
      </c>
      <c r="H3329">
        <v>-0.15862785506188359</v>
      </c>
      <c r="I3329">
        <v>9.9845068181529939E-2</v>
      </c>
      <c r="J3329">
        <v>5.8782786880342996E-2</v>
      </c>
      <c r="K3329">
        <v>-0.67940675559216146</v>
      </c>
      <c r="L3329">
        <v>0.15009091501871197</v>
      </c>
      <c r="M3329">
        <v>0.52931584057344594</v>
      </c>
      <c r="N3329">
        <v>-1.1962760918095405</v>
      </c>
      <c r="O3329">
        <v>0.19624836310618221</v>
      </c>
      <c r="P3329">
        <v>1.0000277287033654</v>
      </c>
      <c r="Q3329">
        <v>0.36595169482388101</v>
      </c>
      <c r="R3329">
        <v>4.552783258493065E-2</v>
      </c>
      <c r="S3329">
        <v>-0.41147952740882232</v>
      </c>
    </row>
    <row r="3330" spans="4:19" x14ac:dyDescent="0.25">
      <c r="D3330">
        <v>100</v>
      </c>
      <c r="E3330">
        <v>9.4018615785721703E-3</v>
      </c>
      <c r="F3330">
        <v>1.8937298598524659E-2</v>
      </c>
      <c r="G3330">
        <v>3.6880701183223438E-4</v>
      </c>
      <c r="H3330">
        <v>-0.15871628409859895</v>
      </c>
      <c r="I3330">
        <v>9.9894689103724232E-2</v>
      </c>
      <c r="J3330">
        <v>5.8821594994846294E-2</v>
      </c>
      <c r="K3330">
        <v>-0.67980323995140424</v>
      </c>
      <c r="L3330">
        <v>0.15013751914806051</v>
      </c>
      <c r="M3330">
        <v>0.52966572080333663</v>
      </c>
      <c r="N3330">
        <v>-1.1969759212698214</v>
      </c>
      <c r="O3330">
        <v>0.19628693434752975</v>
      </c>
      <c r="P3330">
        <v>1.0006889869222775</v>
      </c>
      <c r="Q3330">
        <v>0.36617583643547746</v>
      </c>
      <c r="R3330">
        <v>4.5575468485939297E-2</v>
      </c>
      <c r="S3330">
        <v>-0.41175130492142387</v>
      </c>
    </row>
    <row r="3331" spans="4:19" x14ac:dyDescent="0.25">
      <c r="D3331">
        <v>1000</v>
      </c>
      <c r="E3331">
        <v>9.4644363496949255E-3</v>
      </c>
      <c r="F3331">
        <v>1.9038565667646546E-2</v>
      </c>
      <c r="G3331">
        <v>3.6880703892623064E-4</v>
      </c>
      <c r="H3331">
        <v>-0.15960607411916072</v>
      </c>
      <c r="I3331">
        <v>0.10039356003808209</v>
      </c>
      <c r="J3331">
        <v>5.921251408106798E-2</v>
      </c>
      <c r="K3331">
        <v>-0.68379398877597097</v>
      </c>
      <c r="L3331">
        <v>0.15060384862291087</v>
      </c>
      <c r="M3331">
        <v>0.53319014015305299</v>
      </c>
      <c r="N3331">
        <v>-1.204020054048069</v>
      </c>
      <c r="O3331">
        <v>0.1966700492760971</v>
      </c>
      <c r="P3331">
        <v>1.0073500047719577</v>
      </c>
      <c r="Q3331">
        <v>0.36843260501776243</v>
      </c>
      <c r="R3331">
        <v>4.6056350358913534E-2</v>
      </c>
      <c r="S3331">
        <v>-0.41448895537668307</v>
      </c>
    </row>
    <row r="3332" spans="4:19" x14ac:dyDescent="0.25">
      <c r="D3332">
        <v>10000</v>
      </c>
      <c r="E3332">
        <v>1.0139262300383329E-2</v>
      </c>
      <c r="F3332">
        <v>2.0114169443310535E-2</v>
      </c>
      <c r="G3332">
        <v>3.6880730986641255E-4</v>
      </c>
      <c r="H3332">
        <v>-0.16909091812001265</v>
      </c>
      <c r="I3332">
        <v>0.10566297934367341</v>
      </c>
      <c r="J3332">
        <v>6.3427938776335679E-2</v>
      </c>
      <c r="K3332">
        <v>-0.72647605365571977</v>
      </c>
      <c r="L3332">
        <v>0.15527720015553825</v>
      </c>
      <c r="M3332">
        <v>0.57119885350018507</v>
      </c>
      <c r="N3332">
        <v>-1.2793717195518006</v>
      </c>
      <c r="O3332">
        <v>0.20018430742562643</v>
      </c>
      <c r="P3332">
        <v>1.0791874121261742</v>
      </c>
      <c r="Q3332">
        <v>0.39264991599234023</v>
      </c>
      <c r="R3332">
        <v>5.1360181340474043E-2</v>
      </c>
      <c r="S3332">
        <v>-0.44401009733280006</v>
      </c>
    </row>
    <row r="3333" spans="4:19" x14ac:dyDescent="0.25">
      <c r="D3333">
        <v>100000</v>
      </c>
      <c r="E3333">
        <v>3.5329953912549159E-2</v>
      </c>
      <c r="F3333">
        <v>4.6235272601707345E-2</v>
      </c>
      <c r="G3333">
        <v>3.6881001929012653E-4</v>
      </c>
      <c r="H3333">
        <v>-0.42874053028265635</v>
      </c>
      <c r="I3333">
        <v>0.20824268510272148</v>
      </c>
      <c r="J3333">
        <v>0.22049784517992066</v>
      </c>
      <c r="K3333">
        <v>-2.0177045529404474</v>
      </c>
      <c r="L3333">
        <v>2.5839816374997326E-2</v>
      </c>
      <c r="M3333">
        <v>1.9918647365654394</v>
      </c>
      <c r="N3333">
        <v>-3.5699034109737866</v>
      </c>
      <c r="O3333">
        <v>-0.19727178802797241</v>
      </c>
      <c r="P3333">
        <v>3.7671751990017412</v>
      </c>
      <c r="Q3333">
        <v>1.1934242791357121</v>
      </c>
      <c r="R3333">
        <v>0.34883472214249522</v>
      </c>
      <c r="S3333">
        <v>-1.5422590012782038</v>
      </c>
    </row>
    <row r="3334" spans="4:19" x14ac:dyDescent="0.25">
      <c r="D3334">
        <v>1000000</v>
      </c>
      <c r="E3334">
        <v>-1.4816691319865403E-3</v>
      </c>
      <c r="F3334">
        <v>-3.8573048985840268E-3</v>
      </c>
      <c r="G3334">
        <v>3.6883711571693707E-4</v>
      </c>
      <c r="H3334">
        <v>3.0879212460323657E-2</v>
      </c>
      <c r="I3334">
        <v>-2.1588625624065827E-2</v>
      </c>
      <c r="J3334">
        <v>-9.2905868362578303E-3</v>
      </c>
      <c r="K3334">
        <v>0.12592841402401334</v>
      </c>
      <c r="L3334">
        <v>-4.2389850712879706E-2</v>
      </c>
      <c r="M3334">
        <v>-8.3538563311130076E-2</v>
      </c>
      <c r="N3334">
        <v>0.22109893523650115</v>
      </c>
      <c r="O3334">
        <v>-6.3312215409499828E-2</v>
      </c>
      <c r="P3334">
        <v>-0.15778671982701553</v>
      </c>
      <c r="Q3334">
        <v>-6.404800072257899E-2</v>
      </c>
      <c r="R3334">
        <v>-9.0883082078718758E-4</v>
      </c>
      <c r="S3334">
        <v>6.495683154335552E-2</v>
      </c>
    </row>
    <row r="3335" spans="4:19" x14ac:dyDescent="0.25">
      <c r="D3335">
        <v>1</v>
      </c>
      <c r="E3335">
        <v>9.3950426254487632E-3</v>
      </c>
      <c r="F3335">
        <v>1.8926247308910304E-2</v>
      </c>
      <c r="G3335">
        <v>3.6880700885791589E-4</v>
      </c>
      <c r="H3335">
        <v>-0.1586192139999838</v>
      </c>
      <c r="I3335">
        <v>9.9840218941842807E-2</v>
      </c>
      <c r="J3335">
        <v>5.8778995058126782E-2</v>
      </c>
      <c r="K3335">
        <v>-0.67936801334348118</v>
      </c>
      <c r="L3335">
        <v>0.15008635846755425</v>
      </c>
      <c r="M3335">
        <v>0.52928165487592338</v>
      </c>
      <c r="N3335">
        <v>-1.196207708471988</v>
      </c>
      <c r="O3335">
        <v>0.19624458921096277</v>
      </c>
      <c r="P3335">
        <v>0.99996311926101811</v>
      </c>
      <c r="Q3335">
        <v>0.36592979363238598</v>
      </c>
      <c r="R3335">
        <v>4.5523179227554778E-2</v>
      </c>
      <c r="S3335">
        <v>-0.41145297285994786</v>
      </c>
    </row>
    <row r="3336" spans="4:19" x14ac:dyDescent="0.25">
      <c r="D3336">
        <v>10</v>
      </c>
      <c r="E3336">
        <v>9.3957875355278053E-3</v>
      </c>
      <c r="F3336">
        <v>1.8927454716662677E-2</v>
      </c>
      <c r="G3336">
        <v>3.6880700918304383E-4</v>
      </c>
      <c r="H3336">
        <v>-0.15862981907200435</v>
      </c>
      <c r="I3336">
        <v>9.9846170345621488E-2</v>
      </c>
      <c r="J3336">
        <v>5.8783648726368654E-2</v>
      </c>
      <c r="K3336">
        <v>-0.67941556127215819</v>
      </c>
      <c r="L3336">
        <v>0.15009195060594394</v>
      </c>
      <c r="M3336">
        <v>0.5293236106662178</v>
      </c>
      <c r="N3336">
        <v>-1.1962916345803727</v>
      </c>
      <c r="O3336">
        <v>0.19624922074799755</v>
      </c>
      <c r="P3336">
        <v>1.0000424138323609</v>
      </c>
      <c r="Q3336">
        <v>0.3659566727367789</v>
      </c>
      <c r="R3336">
        <v>4.5528890274766809E-2</v>
      </c>
      <c r="S3336">
        <v>-0.41148556301155281</v>
      </c>
    </row>
    <row r="3337" spans="4:19" x14ac:dyDescent="0.25">
      <c r="D3337">
        <v>100</v>
      </c>
      <c r="E3337">
        <v>9.4032431383055341E-3</v>
      </c>
      <c r="F3337">
        <v>1.8939537272573713E-2</v>
      </c>
      <c r="G3337">
        <v>3.6880701243432312E-4</v>
      </c>
      <c r="H3337">
        <v>-0.15873594849965755</v>
      </c>
      <c r="I3337">
        <v>9.9905722517355855E-2</v>
      </c>
      <c r="J3337">
        <v>5.8830225982305251E-2</v>
      </c>
      <c r="K3337">
        <v>-0.67989141117659457</v>
      </c>
      <c r="L3337">
        <v>0.15014787636815896</v>
      </c>
      <c r="M3337">
        <v>0.52974353480843206</v>
      </c>
      <c r="N3337">
        <v>-1.1971315514454375</v>
      </c>
      <c r="O3337">
        <v>0.19629549943189062</v>
      </c>
      <c r="P3337">
        <v>1.0008360520135327</v>
      </c>
      <c r="Q3337">
        <v>0.36622568335825179</v>
      </c>
      <c r="R3337">
        <v>4.5586065323909963E-2</v>
      </c>
      <c r="S3337">
        <v>-0.41181174868218307</v>
      </c>
    </row>
    <row r="3338" spans="4:19" x14ac:dyDescent="0.25">
      <c r="D3338">
        <v>1000</v>
      </c>
      <c r="E3338">
        <v>9.4784551374960755E-3</v>
      </c>
      <c r="F3338">
        <v>1.9061216716618565E-2</v>
      </c>
      <c r="G3338">
        <v>3.6880704494711929E-4</v>
      </c>
      <c r="H3338">
        <v>-0.15980517343559697</v>
      </c>
      <c r="I3338">
        <v>0.10050508155011784</v>
      </c>
      <c r="J3338">
        <v>5.9300091885468476E-2</v>
      </c>
      <c r="K3338">
        <v>-0.68468726910938216</v>
      </c>
      <c r="L3338">
        <v>0.15070754369622463</v>
      </c>
      <c r="M3338">
        <v>0.53397972541314687</v>
      </c>
      <c r="N3338">
        <v>-1.2055968252549967</v>
      </c>
      <c r="O3338">
        <v>0.19675452938994198</v>
      </c>
      <c r="P3338">
        <v>1.0088422958650298</v>
      </c>
      <c r="Q3338">
        <v>0.36893793143127951</v>
      </c>
      <c r="R3338">
        <v>4.6164341401933484E-2</v>
      </c>
      <c r="S3338">
        <v>-0.41510227283321655</v>
      </c>
    </row>
    <row r="3339" spans="4:19" x14ac:dyDescent="0.25">
      <c r="D3339">
        <v>10000</v>
      </c>
      <c r="E3339">
        <v>1.0302502545057856E-2</v>
      </c>
      <c r="F3339">
        <v>2.0369907067128133E-2</v>
      </c>
      <c r="G3339">
        <v>3.6880737007539591E-4</v>
      </c>
      <c r="H3339">
        <v>-0.17135536230414772</v>
      </c>
      <c r="I3339">
        <v>0.10690781262422533</v>
      </c>
      <c r="J3339">
        <v>6.4447549679918836E-2</v>
      </c>
      <c r="K3339">
        <v>-0.73670491906626623</v>
      </c>
      <c r="L3339">
        <v>0.15631167442140281</v>
      </c>
      <c r="M3339">
        <v>0.58039324464485986</v>
      </c>
      <c r="N3339">
        <v>-1.2974334433198429</v>
      </c>
      <c r="O3339">
        <v>0.20086774259144846</v>
      </c>
      <c r="P3339">
        <v>1.096565700728398</v>
      </c>
      <c r="Q3339">
        <v>0.39847558052916909</v>
      </c>
      <c r="R3339">
        <v>5.2674972334205705E-2</v>
      </c>
      <c r="S3339">
        <v>-0.45115055286336769</v>
      </c>
    </row>
    <row r="3340" spans="4:19" x14ac:dyDescent="0.25">
      <c r="D3340">
        <v>100000</v>
      </c>
      <c r="E3340">
        <v>7.8879888541365753E-2</v>
      </c>
      <c r="F3340">
        <v>6.4990769542352958E-2</v>
      </c>
      <c r="G3340">
        <v>3.6881062138969129E-4</v>
      </c>
      <c r="H3340">
        <v>-0.69989884373000422</v>
      </c>
      <c r="I3340">
        <v>0.20820318476036448</v>
      </c>
      <c r="J3340">
        <v>0.49169565896963974</v>
      </c>
      <c r="K3340">
        <v>-3.6849884530084189</v>
      </c>
      <c r="L3340">
        <v>-0.77589300258772198</v>
      </c>
      <c r="M3340">
        <v>4.4608814555961231</v>
      </c>
      <c r="N3340">
        <v>-6.5480664119244665</v>
      </c>
      <c r="O3340">
        <v>-1.8883537686557013</v>
      </c>
      <c r="P3340">
        <v>8.4364201805801642</v>
      </c>
      <c r="Q3340">
        <v>2.3761774101754369</v>
      </c>
      <c r="R3340">
        <v>1.0440895365965268</v>
      </c>
      <c r="S3340">
        <v>-3.4202669467719673</v>
      </c>
    </row>
    <row r="3341" spans="4:19" x14ac:dyDescent="0.25">
      <c r="D3341">
        <v>1000000</v>
      </c>
      <c r="E3341">
        <v>-1.2031009805621993E-3</v>
      </c>
      <c r="F3341">
        <v>-3.1088200316669568E-3</v>
      </c>
      <c r="G3341">
        <v>3.6884313768582926E-4</v>
      </c>
      <c r="H3341">
        <v>2.4917274104780063E-2</v>
      </c>
      <c r="I3341">
        <v>-1.7373970407600581E-2</v>
      </c>
      <c r="J3341">
        <v>-7.5433036971830347E-3</v>
      </c>
      <c r="K3341">
        <v>0.10175194885903949</v>
      </c>
      <c r="L3341">
        <v>-3.392201583556087E-2</v>
      </c>
      <c r="M3341">
        <v>-6.7829933023503486E-2</v>
      </c>
      <c r="N3341">
        <v>0.17866613486091509</v>
      </c>
      <c r="O3341">
        <v>-5.0549565696755394E-2</v>
      </c>
      <c r="P3341">
        <v>-0.12811656916415615</v>
      </c>
      <c r="Q3341">
        <v>-5.1837536610953805E-2</v>
      </c>
      <c r="R3341">
        <v>-9.0558014403896436E-4</v>
      </c>
      <c r="S3341">
        <v>5.2743116754996322E-2</v>
      </c>
    </row>
    <row r="3342" spans="4:19" x14ac:dyDescent="0.25">
      <c r="D3342">
        <v>1</v>
      </c>
      <c r="E3342">
        <v>9.3950564190064447E-3</v>
      </c>
      <c r="F3342">
        <v>1.8926269666913194E-2</v>
      </c>
      <c r="G3342">
        <v>3.6880700886393673E-4</v>
      </c>
      <c r="H3342">
        <v>-0.15861941037720939</v>
      </c>
      <c r="I3342">
        <v>9.98403291467298E-2</v>
      </c>
      <c r="J3342">
        <v>5.8779081230468933E-2</v>
      </c>
      <c r="K3342">
        <v>-0.67936889379948795</v>
      </c>
      <c r="L3342">
        <v>0.15008646202494447</v>
      </c>
      <c r="M3342">
        <v>0.52928243177452572</v>
      </c>
      <c r="N3342">
        <v>-1.1962092625509086</v>
      </c>
      <c r="O3342">
        <v>0.19624467498621812</v>
      </c>
      <c r="P3342">
        <v>0.99996458756468343</v>
      </c>
      <c r="Q3342">
        <v>0.36593029135732635</v>
      </c>
      <c r="R3342">
        <v>4.5523284977029732E-2</v>
      </c>
      <c r="S3342">
        <v>-0.41145357633436674</v>
      </c>
    </row>
    <row r="3343" spans="4:19" x14ac:dyDescent="0.25">
      <c r="D3343">
        <v>10</v>
      </c>
      <c r="E3343">
        <v>9.3959254948018153E-3</v>
      </c>
      <c r="F3343">
        <v>1.8927678327596918E-2</v>
      </c>
      <c r="G3343">
        <v>3.6880700924325272E-4</v>
      </c>
      <c r="H3343">
        <v>-0.15863178313115966</v>
      </c>
      <c r="I3343">
        <v>9.9847272533484244E-2</v>
      </c>
      <c r="J3343">
        <v>5.8784510597682527E-2</v>
      </c>
      <c r="K3343">
        <v>-0.67942436718309551</v>
      </c>
      <c r="L3343">
        <v>0.15009298619590794</v>
      </c>
      <c r="M3343">
        <v>0.52933138098719468</v>
      </c>
      <c r="N3343">
        <v>-1.1963071777598309</v>
      </c>
      <c r="O3343">
        <v>0.19625007836699027</v>
      </c>
      <c r="P3343">
        <v>1.0000570993928193</v>
      </c>
      <c r="Q3343">
        <v>0.36596165078649534</v>
      </c>
      <c r="R3343">
        <v>4.5529948004830345E-2</v>
      </c>
      <c r="S3343">
        <v>-0.41149159879133634</v>
      </c>
    </row>
    <row r="3344" spans="4:19" x14ac:dyDescent="0.25">
      <c r="D3344">
        <v>100</v>
      </c>
      <c r="E3344">
        <v>9.4046251041261051E-3</v>
      </c>
      <c r="F3344">
        <v>1.8941776475975367E-2</v>
      </c>
      <c r="G3344">
        <v>3.6880701303641187E-4</v>
      </c>
      <c r="H3344">
        <v>-0.15875561781531644</v>
      </c>
      <c r="I3344">
        <v>9.9916758311518805E-2</v>
      </c>
      <c r="J3344">
        <v>5.8838859503794083E-2</v>
      </c>
      <c r="K3344">
        <v>-0.67997960554532355</v>
      </c>
      <c r="L3344">
        <v>0.1501582338579972</v>
      </c>
      <c r="M3344">
        <v>0.52982137168731924</v>
      </c>
      <c r="N3344">
        <v>-1.197287222572001</v>
      </c>
      <c r="O3344">
        <v>0.19630406221849839</v>
      </c>
      <c r="P3344">
        <v>1.0009831603535062</v>
      </c>
      <c r="Q3344">
        <v>0.36627554399368734</v>
      </c>
      <c r="R3344">
        <v>4.5596666196317415E-2</v>
      </c>
      <c r="S3344">
        <v>-0.41187221019001186</v>
      </c>
    </row>
    <row r="3345" spans="4:19" x14ac:dyDescent="0.25">
      <c r="D3345">
        <v>1000</v>
      </c>
      <c r="E3345">
        <v>9.4925155163507746E-3</v>
      </c>
      <c r="F3345">
        <v>1.9083921727761743E-2</v>
      </c>
      <c r="G3345">
        <v>3.6880705096800805E-4</v>
      </c>
      <c r="H3345">
        <v>-0.16000477439238381</v>
      </c>
      <c r="I3345">
        <v>0.10061684517295433</v>
      </c>
      <c r="J3345">
        <v>5.9387929219418822E-2</v>
      </c>
      <c r="K3345">
        <v>-0.68558291431501672</v>
      </c>
      <c r="L3345">
        <v>0.1508112609124943</v>
      </c>
      <c r="M3345">
        <v>0.53477165340252242</v>
      </c>
      <c r="N3345">
        <v>-1.2071777811692002</v>
      </c>
      <c r="O3345">
        <v>0.19683876463811245</v>
      </c>
      <c r="P3345">
        <v>1.010339016531077</v>
      </c>
      <c r="Q3345">
        <v>0.36944466042326596</v>
      </c>
      <c r="R3345">
        <v>4.6272747454807472E-2</v>
      </c>
      <c r="S3345">
        <v>-0.41571740787806988</v>
      </c>
    </row>
    <row r="3346" spans="4:19" x14ac:dyDescent="0.25">
      <c r="D3346">
        <v>10000</v>
      </c>
      <c r="E3346">
        <v>1.0471085074930364E-2</v>
      </c>
      <c r="F3346">
        <v>2.0632231488214574E-2</v>
      </c>
      <c r="G3346">
        <v>3.688074302843989E-4</v>
      </c>
      <c r="H3346">
        <v>-0.17368192287995754</v>
      </c>
      <c r="I3346">
        <v>0.10818143365184696</v>
      </c>
      <c r="J3346">
        <v>6.5500489228099923E-2</v>
      </c>
      <c r="K3346">
        <v>-0.74723012327210725</v>
      </c>
      <c r="L3346">
        <v>0.15734154153371449</v>
      </c>
      <c r="M3346">
        <v>0.58988858173839276</v>
      </c>
      <c r="N3346">
        <v>-1.3160198467432309</v>
      </c>
      <c r="O3346">
        <v>0.20150676781156562</v>
      </c>
      <c r="P3346">
        <v>1.1145130789316724</v>
      </c>
      <c r="Q3346">
        <v>0.40447887897661872</v>
      </c>
      <c r="R3346">
        <v>5.4045522811474456E-2</v>
      </c>
      <c r="S3346">
        <v>-0.45852440178810383</v>
      </c>
    </row>
    <row r="3347" spans="4:19" x14ac:dyDescent="0.25">
      <c r="D3347">
        <v>100000</v>
      </c>
      <c r="E3347">
        <v>-0.3390303363215893</v>
      </c>
      <c r="F3347">
        <v>0.10934827064994242</v>
      </c>
      <c r="G3347">
        <v>3.6881122349122214E-4</v>
      </c>
      <c r="H3347">
        <v>0.37775339179051315</v>
      </c>
      <c r="I3347">
        <v>1.7078384020324755</v>
      </c>
      <c r="J3347">
        <v>-2.0855917938229851</v>
      </c>
      <c r="K3347">
        <v>6.3364002382779745</v>
      </c>
      <c r="L3347">
        <v>10.718929382569726</v>
      </c>
      <c r="M3347">
        <v>-17.055329620847697</v>
      </c>
      <c r="N3347">
        <v>9.4338964548454385</v>
      </c>
      <c r="O3347">
        <v>18.311464882210267</v>
      </c>
      <c r="P3347">
        <v>-27.745361337055705</v>
      </c>
      <c r="Q3347">
        <v>-7.6454141310534212</v>
      </c>
      <c r="R3347">
        <v>-7.4650799625703854</v>
      </c>
      <c r="S3347">
        <v>15.110494093623785</v>
      </c>
    </row>
    <row r="3348" spans="4:19" x14ac:dyDescent="0.25">
      <c r="D3348">
        <v>1000000</v>
      </c>
      <c r="E3348">
        <v>-1.0127030045105848E-3</v>
      </c>
      <c r="F3348">
        <v>-2.603607057097283E-3</v>
      </c>
      <c r="G3348">
        <v>3.6884915985136498E-4</v>
      </c>
      <c r="H3348">
        <v>2.0885132587562083E-2</v>
      </c>
      <c r="I3348">
        <v>-1.4535921624041492E-2</v>
      </c>
      <c r="J3348">
        <v>-6.3492109635276961E-3</v>
      </c>
      <c r="K3348">
        <v>8.536459166434085E-2</v>
      </c>
      <c r="L3348">
        <v>-2.8270594352282075E-2</v>
      </c>
      <c r="M3348">
        <v>-5.7093997312058775E-2</v>
      </c>
      <c r="N3348">
        <v>0.14990015704713855</v>
      </c>
      <c r="O3348">
        <v>-4.2061421828385903E-2</v>
      </c>
      <c r="P3348">
        <v>-0.1078387352187562</v>
      </c>
      <c r="Q3348">
        <v>-4.3538011857592096E-2</v>
      </c>
      <c r="R3348">
        <v>-8.5749159571335554E-4</v>
      </c>
      <c r="S3348">
        <v>4.4395503453301899E-2</v>
      </c>
    </row>
    <row r="3349" spans="4:19" x14ac:dyDescent="0.25">
      <c r="D3349">
        <v>1</v>
      </c>
      <c r="E3349">
        <v>9.3950702126046389E-3</v>
      </c>
      <c r="F3349">
        <v>1.892629202496892E-2</v>
      </c>
      <c r="G3349">
        <v>3.6880700886995769E-4</v>
      </c>
      <c r="H3349">
        <v>-0.15861960675492881</v>
      </c>
      <c r="I3349">
        <v>9.9840439351847721E-2</v>
      </c>
      <c r="J3349">
        <v>5.8779167403073984E-2</v>
      </c>
      <c r="K3349">
        <v>-0.67936977425780398</v>
      </c>
      <c r="L3349">
        <v>0.150086565582356</v>
      </c>
      <c r="M3349">
        <v>0.52928320867543022</v>
      </c>
      <c r="N3349">
        <v>-1.1962108166339185</v>
      </c>
      <c r="O3349">
        <v>0.19624476076124253</v>
      </c>
      <c r="P3349">
        <v>0.99996605587266885</v>
      </c>
      <c r="Q3349">
        <v>0.36593078908363807</v>
      </c>
      <c r="R3349">
        <v>4.5523390726909696E-2</v>
      </c>
      <c r="S3349">
        <v>-0.41145417981054777</v>
      </c>
    </row>
    <row r="3350" spans="4:19" x14ac:dyDescent="0.25">
      <c r="D3350">
        <v>10</v>
      </c>
      <c r="E3350">
        <v>9.3960634581272216E-3</v>
      </c>
      <c r="F3350">
        <v>1.8927901943814732E-2</v>
      </c>
      <c r="G3350">
        <v>3.6880700930346161E-4</v>
      </c>
      <c r="H3350">
        <v>-0.15863374723937795</v>
      </c>
      <c r="I3350">
        <v>9.9848374745100443E-2</v>
      </c>
      <c r="J3350">
        <v>5.8785372494263299E-2</v>
      </c>
      <c r="K3350">
        <v>-0.67943317332497344</v>
      </c>
      <c r="L3350">
        <v>0.15009402178861819</v>
      </c>
      <c r="M3350">
        <v>0.52933915153636235</v>
      </c>
      <c r="N3350">
        <v>-1.1963227213479257</v>
      </c>
      <c r="O3350">
        <v>0.19625093596315679</v>
      </c>
      <c r="P3350">
        <v>1.0000717853847547</v>
      </c>
      <c r="Q3350">
        <v>0.36596662897303034</v>
      </c>
      <c r="R3350">
        <v>4.5531005775131916E-2</v>
      </c>
      <c r="S3350">
        <v>-0.41149763474817291</v>
      </c>
    </row>
    <row r="3351" spans="4:19" x14ac:dyDescent="0.25">
      <c r="D3351">
        <v>100</v>
      </c>
      <c r="E3351">
        <v>9.406007476212952E-3</v>
      </c>
      <c r="F3351">
        <v>1.8944016208917391E-2</v>
      </c>
      <c r="G3351">
        <v>3.6880701363850067E-4</v>
      </c>
      <c r="H3351">
        <v>-0.15877529204741236</v>
      </c>
      <c r="I3351">
        <v>9.99277964869556E-2</v>
      </c>
      <c r="J3351">
        <v>5.8847495560456764E-2</v>
      </c>
      <c r="K3351">
        <v>-0.68006782306678559</v>
      </c>
      <c r="L3351">
        <v>0.15016859161670126</v>
      </c>
      <c r="M3351">
        <v>0.52989923145008788</v>
      </c>
      <c r="N3351">
        <v>-1.1974429346659079</v>
      </c>
      <c r="O3351">
        <v>0.19631262270461036</v>
      </c>
      <c r="P3351">
        <v>1.0011303119612762</v>
      </c>
      <c r="Q3351">
        <v>0.36632541834747556</v>
      </c>
      <c r="R3351">
        <v>4.5607271105271963E-2</v>
      </c>
      <c r="S3351">
        <v>-0.41193268945276174</v>
      </c>
    </row>
    <row r="3352" spans="4:19" x14ac:dyDescent="0.25">
      <c r="D3352">
        <v>1000</v>
      </c>
      <c r="E3352">
        <v>9.5066176716229935E-3</v>
      </c>
      <c r="F3352">
        <v>1.9106680894139201E-2</v>
      </c>
      <c r="G3352">
        <v>3.6880705698889708E-4</v>
      </c>
      <c r="H3352">
        <v>-0.16020487890607882</v>
      </c>
      <c r="I3352">
        <v>0.10072885166750467</v>
      </c>
      <c r="J3352">
        <v>5.9476027238581253E-2</v>
      </c>
      <c r="K3352">
        <v>-0.6864809339104383</v>
      </c>
      <c r="L3352">
        <v>0.15091499934482755</v>
      </c>
      <c r="M3352">
        <v>0.53556593456558943</v>
      </c>
      <c r="N3352">
        <v>-1.2087629386735834</v>
      </c>
      <c r="O3352">
        <v>0.19692275214627131</v>
      </c>
      <c r="P3352">
        <v>1.0118401865273015</v>
      </c>
      <c r="Q3352">
        <v>0.36995279789741176</v>
      </c>
      <c r="R3352">
        <v>4.6381570704994601E-2</v>
      </c>
      <c r="S3352">
        <v>-0.41633436860241346</v>
      </c>
    </row>
    <row r="3353" spans="4:19" x14ac:dyDescent="0.25">
      <c r="D3353">
        <v>10000</v>
      </c>
      <c r="E3353">
        <v>1.0645276504288082E-2</v>
      </c>
      <c r="F3353">
        <v>2.0901400501523726E-2</v>
      </c>
      <c r="G3353">
        <v>3.6880749049342167E-4</v>
      </c>
      <c r="H3353">
        <v>-0.17607322256786873</v>
      </c>
      <c r="I3353">
        <v>0.10948480334299049</v>
      </c>
      <c r="J3353">
        <v>6.6588419224864026E-2</v>
      </c>
      <c r="K3353">
        <v>-0.75806492720118968</v>
      </c>
      <c r="L3353">
        <v>0.15836503685527958</v>
      </c>
      <c r="M3353">
        <v>0.59969989034589588</v>
      </c>
      <c r="N3353">
        <v>-1.3351544721071882</v>
      </c>
      <c r="O3353">
        <v>0.2020964972479149</v>
      </c>
      <c r="P3353">
        <v>1.1330579748592839</v>
      </c>
      <c r="Q3353">
        <v>0.41066815631711862</v>
      </c>
      <c r="R3353">
        <v>5.5475120002636658E-2</v>
      </c>
      <c r="S3353">
        <v>-0.46614327631976238</v>
      </c>
    </row>
    <row r="3354" spans="4:19" x14ac:dyDescent="0.25">
      <c r="D3354">
        <v>100000</v>
      </c>
      <c r="E3354">
        <v>-5.3830932660739336E-2</v>
      </c>
      <c r="F3354">
        <v>0.34442571617454532</v>
      </c>
      <c r="G3354">
        <v>3.6881182559471881E-4</v>
      </c>
      <c r="H3354">
        <v>-2.1526023562036229</v>
      </c>
      <c r="I3354">
        <v>2.4772256957450303</v>
      </c>
      <c r="J3354">
        <v>-0.32462333954142508</v>
      </c>
      <c r="K3354">
        <v>-5.9675475800805096</v>
      </c>
      <c r="L3354">
        <v>8.8524826133169583</v>
      </c>
      <c r="M3354">
        <v>-2.8849350332364523</v>
      </c>
      <c r="N3354">
        <v>-9.9909471696240217</v>
      </c>
      <c r="O3354">
        <v>15.277599500780923</v>
      </c>
      <c r="P3354">
        <v>-5.2866523311569082</v>
      </c>
      <c r="Q3354">
        <v>1.1213686101083127</v>
      </c>
      <c r="R3354">
        <v>-3.5115786519582883</v>
      </c>
      <c r="S3354">
        <v>2.3902100418499828</v>
      </c>
    </row>
    <row r="3355" spans="4:19" x14ac:dyDescent="0.25">
      <c r="D3355">
        <v>1000000</v>
      </c>
      <c r="E3355">
        <v>-8.7433433083123995E-4</v>
      </c>
      <c r="F3355">
        <v>-2.2396435670968312E-3</v>
      </c>
      <c r="G3355">
        <v>3.6885518221355367E-4</v>
      </c>
      <c r="H3355">
        <v>1.7976280203360062E-2</v>
      </c>
      <c r="I3355">
        <v>-1.249477973251345E-2</v>
      </c>
      <c r="J3355">
        <v>-5.4815004708501647E-3</v>
      </c>
      <c r="K3355">
        <v>7.3524008278624819E-2</v>
      </c>
      <c r="L3355">
        <v>-2.4231823334670111E-2</v>
      </c>
      <c r="M3355">
        <v>-4.9292184943965367E-2</v>
      </c>
      <c r="N3355">
        <v>0.12911343412196885</v>
      </c>
      <c r="O3355">
        <v>-3.6010629327886789E-2</v>
      </c>
      <c r="P3355">
        <v>-9.3102804794078509E-2</v>
      </c>
      <c r="Q3355">
        <v>-3.7529616991371029E-2</v>
      </c>
      <c r="R3355">
        <v>-7.995542294452207E-4</v>
      </c>
      <c r="S3355">
        <v>3.8329171220809144E-2</v>
      </c>
    </row>
    <row r="3356" spans="4:19" x14ac:dyDescent="0.25">
      <c r="D3356">
        <v>1</v>
      </c>
      <c r="E3356">
        <v>9.395084006243332E-3</v>
      </c>
      <c r="F3356">
        <v>1.8926314383077458E-2</v>
      </c>
      <c r="G3356">
        <v>3.6880700887597859E-4</v>
      </c>
      <c r="H3356">
        <v>-0.1586198031331385</v>
      </c>
      <c r="I3356">
        <v>9.9840549557207225E-2</v>
      </c>
      <c r="J3356">
        <v>5.8779253575913515E-2</v>
      </c>
      <c r="K3356">
        <v>-0.67937065471842928</v>
      </c>
      <c r="L3356">
        <v>0.15008666913980662</v>
      </c>
      <c r="M3356">
        <v>0.52928398557860845</v>
      </c>
      <c r="N3356">
        <v>-1.1962123707210104</v>
      </c>
      <c r="O3356">
        <v>0.19624484653603957</v>
      </c>
      <c r="P3356">
        <v>0.99996752418496015</v>
      </c>
      <c r="Q3356">
        <v>0.36593128681130693</v>
      </c>
      <c r="R3356">
        <v>4.5523496477191117E-2</v>
      </c>
      <c r="S3356">
        <v>-0.41145478328850515</v>
      </c>
    </row>
    <row r="3357" spans="4:19" x14ac:dyDescent="0.25">
      <c r="D3357">
        <v>10</v>
      </c>
      <c r="E3357">
        <v>9.3962014255041908E-3</v>
      </c>
      <c r="F3357">
        <v>1.8928125565316308E-2</v>
      </c>
      <c r="G3357">
        <v>3.6880700936367045E-4</v>
      </c>
      <c r="H3357">
        <v>-0.15863571139663435</v>
      </c>
      <c r="I3357">
        <v>9.9849476980491403E-2</v>
      </c>
      <c r="J3357">
        <v>5.8786234416132288E-2</v>
      </c>
      <c r="K3357">
        <v>-0.67944197969782394</v>
      </c>
      <c r="L3357">
        <v>0.15009505738406759</v>
      </c>
      <c r="M3357">
        <v>0.52934692231374925</v>
      </c>
      <c r="N3357">
        <v>-1.1963382653446821</v>
      </c>
      <c r="O3357">
        <v>0.19625179353649358</v>
      </c>
      <c r="P3357">
        <v>1.0000864718081885</v>
      </c>
      <c r="Q3357">
        <v>0.36597160729641232</v>
      </c>
      <c r="R3357">
        <v>4.5532063585664417E-2</v>
      </c>
      <c r="S3357">
        <v>-0.41150367088208384</v>
      </c>
    </row>
    <row r="3358" spans="4:19" x14ac:dyDescent="0.25">
      <c r="D3358">
        <v>100</v>
      </c>
      <c r="E3358">
        <v>9.40739025474523E-3</v>
      </c>
      <c r="F3358">
        <v>1.8946256471587632E-2</v>
      </c>
      <c r="G3358">
        <v>3.6880701424058947E-4</v>
      </c>
      <c r="H3358">
        <v>-0.15879497119782471</v>
      </c>
      <c r="I3358">
        <v>9.9938837044408757E-2</v>
      </c>
      <c r="J3358">
        <v>5.8856134153394635E-2</v>
      </c>
      <c r="K3358">
        <v>-0.68015606375023552</v>
      </c>
      <c r="L3358">
        <v>0.15017894964338652</v>
      </c>
      <c r="M3358">
        <v>0.5299771141068419</v>
      </c>
      <c r="N3358">
        <v>-1.1975986877434686</v>
      </c>
      <c r="O3358">
        <v>0.19632118088750161</v>
      </c>
      <c r="P3358">
        <v>1.0012775068559563</v>
      </c>
      <c r="Q3358">
        <v>0.36637530642533278</v>
      </c>
      <c r="R3358">
        <v>4.5617880052880366E-2</v>
      </c>
      <c r="S3358">
        <v>-0.41199318647822025</v>
      </c>
    </row>
    <row r="3359" spans="4:19" x14ac:dyDescent="0.25">
      <c r="D3359">
        <v>1000</v>
      </c>
      <c r="E3359">
        <v>9.5207617897798743E-3</v>
      </c>
      <c r="F3359">
        <v>1.9129494409736179E-2</v>
      </c>
      <c r="G3359">
        <v>3.6880706300978627E-4</v>
      </c>
      <c r="H3359">
        <v>-0.16040548890313389</v>
      </c>
      <c r="I3359">
        <v>0.10084110179763073</v>
      </c>
      <c r="J3359">
        <v>5.9564387105481842E-2</v>
      </c>
      <c r="K3359">
        <v>-0.68738133746495933</v>
      </c>
      <c r="L3359">
        <v>0.15101875805595455</v>
      </c>
      <c r="M3359">
        <v>0.53636257940899412</v>
      </c>
      <c r="N3359">
        <v>-1.2103523147430657</v>
      </c>
      <c r="O3359">
        <v>0.19700648901448758</v>
      </c>
      <c r="P3359">
        <v>1.013345825728571</v>
      </c>
      <c r="Q3359">
        <v>0.37046234979085924</v>
      </c>
      <c r="R3359">
        <v>4.6490813354626681E-2</v>
      </c>
      <c r="S3359">
        <v>-0.41695316314547881</v>
      </c>
    </row>
    <row r="3360" spans="4:19" x14ac:dyDescent="0.25">
      <c r="D3360">
        <v>10000</v>
      </c>
      <c r="E3360">
        <v>1.0825361488557823E-2</v>
      </c>
      <c r="F3360">
        <v>2.1177685532653395E-2</v>
      </c>
      <c r="G3360">
        <v>3.6880755070246401E-4</v>
      </c>
      <c r="H3360">
        <v>-0.17853203588975575</v>
      </c>
      <c r="I3360">
        <v>0.11081892204164845</v>
      </c>
      <c r="J3360">
        <v>6.7713113848100193E-2</v>
      </c>
      <c r="K3360">
        <v>-0.76922340699491443</v>
      </c>
      <c r="L3360">
        <v>0.15938019356143585</v>
      </c>
      <c r="M3360">
        <v>0.60984321343347858</v>
      </c>
      <c r="N3360">
        <v>-1.3548623127510488</v>
      </c>
      <c r="O3360">
        <v>0.20263157019915568</v>
      </c>
      <c r="P3360">
        <v>1.152230742551879</v>
      </c>
      <c r="Q3360">
        <v>0.417052294104721</v>
      </c>
      <c r="R3360">
        <v>5.6967300558145695E-2</v>
      </c>
      <c r="S3360">
        <v>-0.47401959466287025</v>
      </c>
    </row>
    <row r="3361" spans="1:19" x14ac:dyDescent="0.25">
      <c r="D3361">
        <v>100000</v>
      </c>
      <c r="E3361">
        <v>-2.9236542310510167E-2</v>
      </c>
      <c r="F3361">
        <v>-0.29955144833011871</v>
      </c>
      <c r="G3361">
        <v>3.6881242770018142E-4</v>
      </c>
      <c r="H3361">
        <v>2.0979410625369397</v>
      </c>
      <c r="I3361">
        <v>-1.9089634073806572</v>
      </c>
      <c r="J3361">
        <v>-0.18897765515629317</v>
      </c>
      <c r="K3361">
        <v>7.1193657376497441</v>
      </c>
      <c r="L3361">
        <v>-5.4251877441652994</v>
      </c>
      <c r="M3361">
        <v>-1.6941779934844448</v>
      </c>
      <c r="N3361">
        <v>12.012308648750448</v>
      </c>
      <c r="O3361">
        <v>-8.7831952144786527</v>
      </c>
      <c r="P3361">
        <v>-3.2291134342718095</v>
      </c>
      <c r="Q3361">
        <v>-2.8838175905611187</v>
      </c>
      <c r="R3361">
        <v>1.6048312553196702</v>
      </c>
      <c r="S3361">
        <v>1.2789863352414343</v>
      </c>
    </row>
    <row r="3362" spans="1:19" x14ac:dyDescent="0.25">
      <c r="D3362">
        <v>1000000</v>
      </c>
      <c r="E3362">
        <v>-7.6923185632706394E-4</v>
      </c>
      <c r="F3362">
        <v>-1.9649581043249911E-3</v>
      </c>
      <c r="G3362">
        <v>3.6886120477240525E-4</v>
      </c>
      <c r="H3362">
        <v>1.5778689386916511E-2</v>
      </c>
      <c r="I3362">
        <v>-1.0956244025770445E-2</v>
      </c>
      <c r="J3362">
        <v>-4.8224453611638296E-3</v>
      </c>
      <c r="K3362">
        <v>6.4568289713978544E-2</v>
      </c>
      <c r="L3362">
        <v>-2.1202032000019244E-2</v>
      </c>
      <c r="M3362">
        <v>-4.3366257713969958E-2</v>
      </c>
      <c r="N3362">
        <v>0.11339009283445733</v>
      </c>
      <c r="O3362">
        <v>-3.1480089405295786E-2</v>
      </c>
      <c r="P3362">
        <v>-8.1910003429179312E-2</v>
      </c>
      <c r="Q3362">
        <v>-3.297861798758106E-2</v>
      </c>
      <c r="R3362">
        <v>-7.4276296232866912E-4</v>
      </c>
      <c r="S3362">
        <v>3.3721380949899071E-2</v>
      </c>
    </row>
    <row r="3363" spans="1:19" x14ac:dyDescent="0.25">
      <c r="A3363" t="s">
        <v>259</v>
      </c>
      <c r="D3363">
        <v>1</v>
      </c>
      <c r="E3363">
        <v>7.6723585511662955E-3</v>
      </c>
      <c r="F3363">
        <v>2.986333202369389E-2</v>
      </c>
      <c r="G3363">
        <v>3.6880700884587414E-4</v>
      </c>
      <c r="H3363">
        <v>-0.89273218646860997</v>
      </c>
      <c r="I3363">
        <v>0.68055114864941757</v>
      </c>
      <c r="J3363">
        <v>0.21218103781917819</v>
      </c>
      <c r="K3363">
        <v>-1.4991384177029587</v>
      </c>
      <c r="L3363">
        <v>0.89396019435736207</v>
      </c>
      <c r="M3363">
        <v>0.60517822334559668</v>
      </c>
      <c r="N3363">
        <v>-2.100368313905939</v>
      </c>
      <c r="O3363">
        <v>1.1032181251609465</v>
      </c>
      <c r="P3363">
        <v>0.99715018874498895</v>
      </c>
      <c r="Q3363">
        <v>-0.28135114836848629</v>
      </c>
      <c r="R3363">
        <v>0.46313565288809144</v>
      </c>
      <c r="S3363">
        <v>-0.18178450451961936</v>
      </c>
    </row>
    <row r="3364" spans="1:19" x14ac:dyDescent="0.25">
      <c r="D3364">
        <v>10</v>
      </c>
      <c r="E3364">
        <v>7.672820877691197E-3</v>
      </c>
      <c r="F3364">
        <v>2.9864602089406393E-2</v>
      </c>
      <c r="G3364">
        <v>3.6880700906262605E-4</v>
      </c>
      <c r="H3364">
        <v>-0.89277217537196307</v>
      </c>
      <c r="I3364">
        <v>0.68057846393352506</v>
      </c>
      <c r="J3364">
        <v>0.21219371143843091</v>
      </c>
      <c r="K3364">
        <v>-1.4992076299685664</v>
      </c>
      <c r="L3364">
        <v>0.89399317416570412</v>
      </c>
      <c r="M3364">
        <v>0.6052144558028516</v>
      </c>
      <c r="N3364">
        <v>-2.1004661769834385</v>
      </c>
      <c r="O3364">
        <v>1.1032563012720686</v>
      </c>
      <c r="P3364">
        <v>0.99720987571137698</v>
      </c>
      <c r="Q3364">
        <v>-0.28136136840549142</v>
      </c>
      <c r="R3364">
        <v>0.46315685255744299</v>
      </c>
      <c r="S3364">
        <v>-0.18179548415194802</v>
      </c>
    </row>
    <row r="3365" spans="1:19" x14ac:dyDescent="0.25">
      <c r="D3365">
        <v>100</v>
      </c>
      <c r="E3365">
        <v>7.6774472093006129E-3</v>
      </c>
      <c r="F3365">
        <v>2.9877308690705935E-2</v>
      </c>
      <c r="G3365">
        <v>3.6880701123014563E-4</v>
      </c>
      <c r="H3365">
        <v>-0.89317226470785727</v>
      </c>
      <c r="I3365">
        <v>0.68085173353976458</v>
      </c>
      <c r="J3365">
        <v>0.21232053116810334</v>
      </c>
      <c r="K3365">
        <v>-1.4999001121454612</v>
      </c>
      <c r="L3365">
        <v>0.89432309252326903</v>
      </c>
      <c r="M3365">
        <v>0.60557701962218857</v>
      </c>
      <c r="N3365">
        <v>-2.1014453213305586</v>
      </c>
      <c r="O3365">
        <v>1.1036381818895471</v>
      </c>
      <c r="P3365">
        <v>0.99780713944100796</v>
      </c>
      <c r="Q3365">
        <v>-0.28146360496226208</v>
      </c>
      <c r="R3365">
        <v>0.46336895837306358</v>
      </c>
      <c r="S3365">
        <v>-0.18190535341081926</v>
      </c>
    </row>
    <row r="3366" spans="1:19" x14ac:dyDescent="0.25">
      <c r="D3366">
        <v>1000</v>
      </c>
      <c r="E3366">
        <v>7.724019226120947E-3</v>
      </c>
      <c r="F3366">
        <v>3.0004971940432106E-2</v>
      </c>
      <c r="G3366">
        <v>3.6880703290534226E-4</v>
      </c>
      <c r="H3366">
        <v>-0.89719329206768705</v>
      </c>
      <c r="I3366">
        <v>0.68359615388906647</v>
      </c>
      <c r="J3366">
        <v>0.21359713817861348</v>
      </c>
      <c r="K3366">
        <v>-1.5068610803309923</v>
      </c>
      <c r="L3366">
        <v>0.89763433722762187</v>
      </c>
      <c r="M3366">
        <v>0.60922674310337754</v>
      </c>
      <c r="N3366">
        <v>-2.1112884027105743</v>
      </c>
      <c r="O3366">
        <v>1.1074689548869578</v>
      </c>
      <c r="P3366">
        <v>1.0038194478236164</v>
      </c>
      <c r="Q3366">
        <v>-0.28248959845617705</v>
      </c>
      <c r="R3366">
        <v>0.46550098716519273</v>
      </c>
      <c r="S3366">
        <v>-0.18301138870901923</v>
      </c>
    </row>
    <row r="3367" spans="1:19" x14ac:dyDescent="0.25">
      <c r="D3367">
        <v>10000</v>
      </c>
      <c r="E3367">
        <v>8.222822288507561E-3</v>
      </c>
      <c r="F3367">
        <v>3.1344287206949026E-2</v>
      </c>
      <c r="G3367">
        <v>3.6880724965744887E-4</v>
      </c>
      <c r="H3367">
        <v>-0.93952653516003792</v>
      </c>
      <c r="I3367">
        <v>0.71226234614211137</v>
      </c>
      <c r="J3367">
        <v>0.22726418901793011</v>
      </c>
      <c r="K3367">
        <v>-1.58029114399557</v>
      </c>
      <c r="L3367">
        <v>0.93198652876110089</v>
      </c>
      <c r="M3367">
        <v>0.6483046152344869</v>
      </c>
      <c r="N3367">
        <v>-2.2151803923480848</v>
      </c>
      <c r="O3367">
        <v>1.1469872998070372</v>
      </c>
      <c r="P3367">
        <v>1.0681930925410583</v>
      </c>
      <c r="Q3367">
        <v>-0.29312145168228199</v>
      </c>
      <c r="R3367">
        <v>0.48798015372411641</v>
      </c>
      <c r="S3367">
        <v>-0.19485870204183442</v>
      </c>
    </row>
    <row r="3368" spans="1:19" x14ac:dyDescent="0.25">
      <c r="D3368">
        <v>100000</v>
      </c>
      <c r="E3368">
        <v>2.321399928240327E-2</v>
      </c>
      <c r="F3368">
        <v>5.661537984210073E-2</v>
      </c>
      <c r="G3368">
        <v>3.6880941719252748E-4</v>
      </c>
      <c r="H3368">
        <v>-1.8182356799698312</v>
      </c>
      <c r="I3368">
        <v>1.1832903368937018</v>
      </c>
      <c r="J3368">
        <v>0.63494534307611161</v>
      </c>
      <c r="K3368">
        <v>-3.1831382253711062</v>
      </c>
      <c r="L3368">
        <v>1.366424520036162</v>
      </c>
      <c r="M3368">
        <v>1.8167137053349265</v>
      </c>
      <c r="N3368">
        <v>-4.5142775206404515</v>
      </c>
      <c r="O3368">
        <v>1.5219002087448743</v>
      </c>
      <c r="P3368">
        <v>2.9923773118955737</v>
      </c>
      <c r="Q3368">
        <v>-0.42143353297273478</v>
      </c>
      <c r="R3368">
        <v>0.97295823823881022</v>
      </c>
      <c r="S3368">
        <v>-0.55152470526608965</v>
      </c>
    </row>
    <row r="3369" spans="1:19" x14ac:dyDescent="0.25">
      <c r="D3369">
        <v>1000000</v>
      </c>
      <c r="E3369">
        <v>-1.3472087545999822E-3</v>
      </c>
      <c r="F3369">
        <v>-8.0164234907248114E-3</v>
      </c>
      <c r="G3369">
        <v>3.6883109394467861E-4</v>
      </c>
      <c r="H3369">
        <v>0.22864182786494425</v>
      </c>
      <c r="I3369">
        <v>-0.19079314139751702</v>
      </c>
      <c r="J3369">
        <v>-3.7848686467413017E-2</v>
      </c>
      <c r="K3369">
        <v>0.37288651777748782</v>
      </c>
      <c r="L3369">
        <v>-0.26535766001418892</v>
      </c>
      <c r="M3369">
        <v>-0.1075288577632918</v>
      </c>
      <c r="N3369">
        <v>0.51730279010272184</v>
      </c>
      <c r="O3369">
        <v>-0.34004360688890145</v>
      </c>
      <c r="P3369">
        <v>-0.17725918321384171</v>
      </c>
      <c r="Q3369">
        <v>8.4572201498758659E-2</v>
      </c>
      <c r="R3369">
        <v>-0.11635314548357556</v>
      </c>
      <c r="S3369">
        <v>3.1780943984820453E-2</v>
      </c>
    </row>
    <row r="3370" spans="1:19" x14ac:dyDescent="0.25">
      <c r="D3370">
        <v>1</v>
      </c>
      <c r="E3370">
        <v>7.6723713928174364E-3</v>
      </c>
      <c r="F3370">
        <v>2.9863367301838327E-2</v>
      </c>
      <c r="G3370">
        <v>3.6880700885189504E-4</v>
      </c>
      <c r="H3370">
        <v>-0.8927332972223212</v>
      </c>
      <c r="I3370">
        <v>0.68055190737865701</v>
      </c>
      <c r="J3370">
        <v>0.21218138984366419</v>
      </c>
      <c r="K3370">
        <v>-1.499140340177668</v>
      </c>
      <c r="L3370">
        <v>0.89396111043362225</v>
      </c>
      <c r="M3370">
        <v>0.6051792297440528</v>
      </c>
      <c r="N3370">
        <v>-2.1003710321987406</v>
      </c>
      <c r="O3370">
        <v>1.1032191855791389</v>
      </c>
      <c r="P3370">
        <v>0.99715184661958745</v>
      </c>
      <c r="Q3370">
        <v>-0.28135143224951165</v>
      </c>
      <c r="R3370">
        <v>0.46313624174101875</v>
      </c>
      <c r="S3370">
        <v>-0.18178480949151066</v>
      </c>
    </row>
    <row r="3371" spans="1:19" x14ac:dyDescent="0.25">
      <c r="D3371">
        <v>10</v>
      </c>
      <c r="E3371">
        <v>7.6729493116143577E-3</v>
      </c>
      <c r="F3371">
        <v>2.9864954904609851E-2</v>
      </c>
      <c r="G3371">
        <v>3.6880700912283494E-4</v>
      </c>
      <c r="H3371">
        <v>-0.89278328404671115</v>
      </c>
      <c r="I3371">
        <v>0.68058605188907251</v>
      </c>
      <c r="J3371">
        <v>0.21219723215762798</v>
      </c>
      <c r="K3371">
        <v>-1.4992268567574207</v>
      </c>
      <c r="L3371">
        <v>0.89400233561157449</v>
      </c>
      <c r="M3371">
        <v>0.60522452114584979</v>
      </c>
      <c r="N3371">
        <v>-2.1004933628280007</v>
      </c>
      <c r="O3371">
        <v>1.1032669061329408</v>
      </c>
      <c r="P3371">
        <v>0.99722645669505283</v>
      </c>
      <c r="Q3371">
        <v>-0.28136420742139023</v>
      </c>
      <c r="R3371">
        <v>0.46316274170641947</v>
      </c>
      <c r="S3371">
        <v>-0.18179853428502923</v>
      </c>
    </row>
    <row r="3372" spans="1:19" x14ac:dyDescent="0.25">
      <c r="D3372">
        <v>100</v>
      </c>
      <c r="E3372">
        <v>7.6787332916624738E-3</v>
      </c>
      <c r="F3372">
        <v>2.9880840221316176E-2</v>
      </c>
      <c r="G3372">
        <v>3.6880701183223438E-4</v>
      </c>
      <c r="H3372">
        <v>-0.8932834653076398</v>
      </c>
      <c r="I3372">
        <v>0.6809276794595398</v>
      </c>
      <c r="J3372">
        <v>0.21235578584811066</v>
      </c>
      <c r="K3372">
        <v>-1.5000925843901811</v>
      </c>
      <c r="L3372">
        <v>0.89441477533395997</v>
      </c>
      <c r="M3372">
        <v>0.6056778090562247</v>
      </c>
      <c r="N3372">
        <v>-2.1017174716981835</v>
      </c>
      <c r="O3372">
        <v>1.103744298406653</v>
      </c>
      <c r="P3372">
        <v>0.99797317329153401</v>
      </c>
      <c r="Q3372">
        <v>-0.28149201568590954</v>
      </c>
      <c r="R3372">
        <v>0.46342791188904187</v>
      </c>
      <c r="S3372">
        <v>-0.18193589620314299</v>
      </c>
    </row>
    <row r="3373" spans="1:19" x14ac:dyDescent="0.25">
      <c r="D3373">
        <v>1000</v>
      </c>
      <c r="E3373">
        <v>7.7370563401870686E-3</v>
      </c>
      <c r="F3373">
        <v>3.0040627801174467E-2</v>
      </c>
      <c r="G3373">
        <v>3.6880703892623064E-4</v>
      </c>
      <c r="H3373">
        <v>-0.89831678261155901</v>
      </c>
      <c r="I3373">
        <v>0.68436229518353286</v>
      </c>
      <c r="J3373">
        <v>0.21395448742803325</v>
      </c>
      <c r="K3373">
        <v>-1.508806424384705</v>
      </c>
      <c r="L3373">
        <v>0.89855803270817702</v>
      </c>
      <c r="M3373">
        <v>0.61024839167653511</v>
      </c>
      <c r="N3373">
        <v>-2.1140393672637288</v>
      </c>
      <c r="O3373">
        <v>1.1085369262297391</v>
      </c>
      <c r="P3373">
        <v>1.0055024410339826</v>
      </c>
      <c r="Q3373">
        <v>-0.28277577098015172</v>
      </c>
      <c r="R3373">
        <v>0.46609678085241057</v>
      </c>
      <c r="S3373">
        <v>-0.18332100987226596</v>
      </c>
    </row>
    <row r="3374" spans="1:19" x14ac:dyDescent="0.25">
      <c r="D3374">
        <v>10000</v>
      </c>
      <c r="E3374">
        <v>8.3730207315451683E-3</v>
      </c>
      <c r="F3374">
        <v>3.1737804639510002E-2</v>
      </c>
      <c r="G3374">
        <v>3.6880730986641255E-4</v>
      </c>
      <c r="H3374">
        <v>-0.95201778671185977</v>
      </c>
      <c r="I3374">
        <v>0.72064025317309799</v>
      </c>
      <c r="J3374">
        <v>0.23137753353876178</v>
      </c>
      <c r="K3374">
        <v>-1.6020096605231302</v>
      </c>
      <c r="L3374">
        <v>0.94194217423032711</v>
      </c>
      <c r="M3374">
        <v>0.6600674862928031</v>
      </c>
      <c r="N3374">
        <v>-2.2459295457000046</v>
      </c>
      <c r="O3374">
        <v>1.1583594876244945</v>
      </c>
      <c r="P3374">
        <v>1.0875700580754923</v>
      </c>
      <c r="Q3374">
        <v>-0.2961983074539738</v>
      </c>
      <c r="R3374">
        <v>0.49462488904974933</v>
      </c>
      <c r="S3374">
        <v>-0.19842658159578974</v>
      </c>
    </row>
    <row r="3375" spans="1:19" x14ac:dyDescent="0.25">
      <c r="D3375">
        <v>100000</v>
      </c>
      <c r="E3375">
        <v>4.7032052191618982E-2</v>
      </c>
      <c r="F3375">
        <v>7.2953847456798643E-2</v>
      </c>
      <c r="G3375">
        <v>3.6881001929012653E-4</v>
      </c>
      <c r="H3375">
        <v>-2.5860356532386355</v>
      </c>
      <c r="I3375">
        <v>1.3078461968561719</v>
      </c>
      <c r="J3375">
        <v>1.2781894563824636</v>
      </c>
      <c r="K3375">
        <v>-4.7644745642217323</v>
      </c>
      <c r="L3375">
        <v>1.0999617336908329</v>
      </c>
      <c r="M3375">
        <v>3.6645128305308958</v>
      </c>
      <c r="N3375">
        <v>-6.8483131038806597</v>
      </c>
      <c r="O3375">
        <v>0.81900354172967837</v>
      </c>
      <c r="P3375">
        <v>6.0293095621509707</v>
      </c>
      <c r="Q3375">
        <v>-0.32084663375047739</v>
      </c>
      <c r="R3375">
        <v>1.4394479165781284</v>
      </c>
      <c r="S3375">
        <v>-1.1186012828276546</v>
      </c>
    </row>
    <row r="3376" spans="1:19" x14ac:dyDescent="0.25">
      <c r="D3376">
        <v>1000000</v>
      </c>
      <c r="E3376">
        <v>-1.0412013264093031E-3</v>
      </c>
      <c r="F3376">
        <v>-6.0863755598419399E-3</v>
      </c>
      <c r="G3376">
        <v>3.6883711571693707E-4</v>
      </c>
      <c r="H3376">
        <v>0.17389358930289589</v>
      </c>
      <c r="I3376">
        <v>-0.14466528059556083</v>
      </c>
      <c r="J3376">
        <v>-2.9228308707352824E-2</v>
      </c>
      <c r="K3376">
        <v>0.28391088489021854</v>
      </c>
      <c r="L3376">
        <v>-0.20085694225702255</v>
      </c>
      <c r="M3376">
        <v>-8.3053942633192435E-2</v>
      </c>
      <c r="N3376">
        <v>0.39403146181714277</v>
      </c>
      <c r="O3376">
        <v>-0.25712250240054502</v>
      </c>
      <c r="P3376">
        <v>-0.1369089594165942</v>
      </c>
      <c r="Q3376">
        <v>6.3981104479115203E-2</v>
      </c>
      <c r="R3376">
        <v>-8.8548870675591473E-2</v>
      </c>
      <c r="S3376">
        <v>2.4567766196490481E-2</v>
      </c>
    </row>
    <row r="3377" spans="1:19" x14ac:dyDescent="0.25">
      <c r="D3377">
        <v>1</v>
      </c>
      <c r="E3377">
        <v>7.6723842345115707E-3</v>
      </c>
      <c r="F3377">
        <v>2.9863402580066131E-2</v>
      </c>
      <c r="G3377">
        <v>3.6880700885791589E-4</v>
      </c>
      <c r="H3377">
        <v>-0.89273440797885684</v>
      </c>
      <c r="I3377">
        <v>0.68055266610953424</v>
      </c>
      <c r="J3377">
        <v>0.21218174186931549</v>
      </c>
      <c r="K3377">
        <v>-1.499142262657422</v>
      </c>
      <c r="L3377">
        <v>0.89396202651158063</v>
      </c>
      <c r="M3377">
        <v>0.60518023614583427</v>
      </c>
      <c r="N3377">
        <v>-2.1003737504987328</v>
      </c>
      <c r="O3377">
        <v>1.1032202459990152</v>
      </c>
      <c r="P3377">
        <v>0.99715350449971396</v>
      </c>
      <c r="Q3377">
        <v>-0.2813517161310557</v>
      </c>
      <c r="R3377">
        <v>0.46313683059547373</v>
      </c>
      <c r="S3377">
        <v>-0.18178511446441803</v>
      </c>
    </row>
    <row r="3378" spans="1:19" x14ac:dyDescent="0.25">
      <c r="D3378">
        <v>10</v>
      </c>
      <c r="E3378">
        <v>7.6730777498372447E-3</v>
      </c>
      <c r="F3378">
        <v>2.9865307728149579E-2</v>
      </c>
      <c r="G3378">
        <v>3.6880700918304383E-4</v>
      </c>
      <c r="H3378">
        <v>-0.89279439300234742</v>
      </c>
      <c r="I3378">
        <v>0.68059364000838585</v>
      </c>
      <c r="J3378">
        <v>0.21220075299394381</v>
      </c>
      <c r="K3378">
        <v>-1.4992460840504584</v>
      </c>
      <c r="L3378">
        <v>0.89401149722614193</v>
      </c>
      <c r="M3378">
        <v>0.60523458682430231</v>
      </c>
      <c r="N3378">
        <v>-2.1005205493927548</v>
      </c>
      <c r="O3378">
        <v>1.1032775111614583</v>
      </c>
      <c r="P3378">
        <v>0.99724303823131066</v>
      </c>
      <c r="Q3378">
        <v>-0.28136704648806798</v>
      </c>
      <c r="R3378">
        <v>0.46316863100842909</v>
      </c>
      <c r="S3378">
        <v>-0.18180158452037887</v>
      </c>
    </row>
    <row r="3379" spans="1:19" x14ac:dyDescent="0.25">
      <c r="D3379">
        <v>100</v>
      </c>
      <c r="E3379">
        <v>7.6800198049709542E-3</v>
      </c>
      <c r="F3379">
        <v>2.9884372586886657E-2</v>
      </c>
      <c r="G3379">
        <v>3.6880701243432312E-4</v>
      </c>
      <c r="H3379">
        <v>-0.89339469404650629</v>
      </c>
      <c r="I3379">
        <v>0.68100364177817596</v>
      </c>
      <c r="J3379">
        <v>0.21239105226830901</v>
      </c>
      <c r="K3379">
        <v>-1.5002851071444532</v>
      </c>
      <c r="L3379">
        <v>0.89450647503062086</v>
      </c>
      <c r="M3379">
        <v>0.60577863211382521</v>
      </c>
      <c r="N3379">
        <v>-2.1019896942193732</v>
      </c>
      <c r="O3379">
        <v>1.1038504316955731</v>
      </c>
      <c r="P3379">
        <v>0.99813926252379304</v>
      </c>
      <c r="Q3379">
        <v>-0.28152043148968531</v>
      </c>
      <c r="R3379">
        <v>0.4634868807355268</v>
      </c>
      <c r="S3379">
        <v>-0.18196644924583438</v>
      </c>
    </row>
    <row r="3380" spans="1:19" x14ac:dyDescent="0.25">
      <c r="D3380">
        <v>1000</v>
      </c>
      <c r="E3380">
        <v>7.7501375384802515E-3</v>
      </c>
      <c r="F3380">
        <v>3.0076368504720796E-2</v>
      </c>
      <c r="G3380">
        <v>3.6880704494711929E-4</v>
      </c>
      <c r="H3380">
        <v>-0.89944313668200238</v>
      </c>
      <c r="I3380">
        <v>0.68513009914154566</v>
      </c>
      <c r="J3380">
        <v>0.21431303754044961</v>
      </c>
      <c r="K3380">
        <v>-1.5107569123527931</v>
      </c>
      <c r="L3380">
        <v>0.89948343276875775</v>
      </c>
      <c r="M3380">
        <v>0.61127347958404243</v>
      </c>
      <c r="N3380">
        <v>-2.1167976814616161</v>
      </c>
      <c r="O3380">
        <v>1.1096065822695955</v>
      </c>
      <c r="P3380">
        <v>1.0071910991920277</v>
      </c>
      <c r="Q3380">
        <v>-0.28306245589819312</v>
      </c>
      <c r="R3380">
        <v>0.4666941355334302</v>
      </c>
      <c r="S3380">
        <v>-0.18363167963522642</v>
      </c>
    </row>
    <row r="3381" spans="1:19" x14ac:dyDescent="0.25">
      <c r="D3381">
        <v>10000</v>
      </c>
      <c r="E3381">
        <v>8.528808329415884E-3</v>
      </c>
      <c r="F3381">
        <v>3.2141328670992939E-2</v>
      </c>
      <c r="G3381">
        <v>3.6880737007539591E-4</v>
      </c>
      <c r="H3381">
        <v>-0.96485236165466048</v>
      </c>
      <c r="I3381">
        <v>0.72920938850436556</v>
      </c>
      <c r="J3381">
        <v>0.23564297315029137</v>
      </c>
      <c r="K3381">
        <v>-1.6243500520293104</v>
      </c>
      <c r="L3381">
        <v>0.95208394782853745</v>
      </c>
      <c r="M3381">
        <v>0.67226610420076582</v>
      </c>
      <c r="N3381">
        <v>-2.2775692091483002</v>
      </c>
      <c r="O3381">
        <v>1.1699044814741448</v>
      </c>
      <c r="P3381">
        <v>1.1076647276741483</v>
      </c>
      <c r="Q3381">
        <v>-0.29933054772515533</v>
      </c>
      <c r="R3381">
        <v>0.50145798524458129</v>
      </c>
      <c r="S3381">
        <v>-0.20212743751943663</v>
      </c>
    </row>
    <row r="3382" spans="1:19" x14ac:dyDescent="0.25">
      <c r="D3382">
        <v>100000</v>
      </c>
      <c r="E3382">
        <v>-1.8074587708186807</v>
      </c>
      <c r="F3382">
        <v>0.1025478259452868</v>
      </c>
      <c r="G3382">
        <v>3.6881062138969129E-4</v>
      </c>
      <c r="H3382">
        <v>15.791526159490935</v>
      </c>
      <c r="I3382">
        <v>19.632950976138705</v>
      </c>
      <c r="J3382">
        <v>-35.42447713562963</v>
      </c>
      <c r="K3382">
        <v>18.838104951397774</v>
      </c>
      <c r="L3382">
        <v>27.287004045686647</v>
      </c>
      <c r="M3382">
        <v>-46.125108997084453</v>
      </c>
      <c r="N3382">
        <v>16.456080186206805</v>
      </c>
      <c r="O3382">
        <v>29.984947392829884</v>
      </c>
      <c r="P3382">
        <v>-46.441027579036685</v>
      </c>
      <c r="Q3382">
        <v>-21.381000361087136</v>
      </c>
      <c r="R3382">
        <v>-15.306081100865089</v>
      </c>
      <c r="S3382">
        <v>36.687081461952232</v>
      </c>
    </row>
    <row r="3383" spans="1:19" x14ac:dyDescent="0.25">
      <c r="D3383">
        <v>1000000</v>
      </c>
      <c r="E3383">
        <v>-8.4847677928721681E-4</v>
      </c>
      <c r="F3383">
        <v>-4.9053540640851753E-3</v>
      </c>
      <c r="G3383">
        <v>3.6884313768582926E-4</v>
      </c>
      <c r="H3383">
        <v>0.14030216775253379</v>
      </c>
      <c r="I3383">
        <v>-0.11649561480618331</v>
      </c>
      <c r="J3383">
        <v>-2.3806552946346926E-2</v>
      </c>
      <c r="K3383">
        <v>0.22922459436052023</v>
      </c>
      <c r="L3383">
        <v>-0.16156900916936223</v>
      </c>
      <c r="M3383">
        <v>-6.7655585191154444E-2</v>
      </c>
      <c r="N3383">
        <v>0.31821588366010189</v>
      </c>
      <c r="O3383">
        <v>-0.20669198762032082</v>
      </c>
      <c r="P3383">
        <v>-0.11152389603977753</v>
      </c>
      <c r="Q3383">
        <v>5.1449406443001777E-2</v>
      </c>
      <c r="R3383">
        <v>-7.1472512567876123E-2</v>
      </c>
      <c r="S3383">
        <v>2.0023106124860135E-2</v>
      </c>
    </row>
    <row r="3384" spans="1:19" x14ac:dyDescent="0.25">
      <c r="D3384">
        <v>1</v>
      </c>
      <c r="E3384">
        <v>7.6723970762486845E-3</v>
      </c>
      <c r="F3384">
        <v>2.9863437858377268E-2</v>
      </c>
      <c r="G3384">
        <v>3.6880700886393673E-4</v>
      </c>
      <c r="H3384">
        <v>-0.89273551873818846</v>
      </c>
      <c r="I3384">
        <v>0.68055342484204218</v>
      </c>
      <c r="J3384">
        <v>0.21218209389614628</v>
      </c>
      <c r="K3384">
        <v>-1.4991441851422245</v>
      </c>
      <c r="L3384">
        <v>0.89396294259121944</v>
      </c>
      <c r="M3384">
        <v>0.60518124255099792</v>
      </c>
      <c r="N3384">
        <v>-2.1003764688059334</v>
      </c>
      <c r="O3384">
        <v>1.1032213064205614</v>
      </c>
      <c r="P3384">
        <v>0.9971551623853685</v>
      </c>
      <c r="Q3384">
        <v>-0.28135200001310778</v>
      </c>
      <c r="R3384">
        <v>0.46313741945145992</v>
      </c>
      <c r="S3384">
        <v>-0.18178541943835569</v>
      </c>
    </row>
    <row r="3385" spans="1:19" x14ac:dyDescent="0.25">
      <c r="D3385">
        <v>10</v>
      </c>
      <c r="E3385">
        <v>7.6732061923600976E-3</v>
      </c>
      <c r="F3385">
        <v>2.9865660560025944E-2</v>
      </c>
      <c r="G3385">
        <v>3.6880700924325272E-4</v>
      </c>
      <c r="H3385">
        <v>-0.89280550223888966</v>
      </c>
      <c r="I3385">
        <v>0.68060122829147573</v>
      </c>
      <c r="J3385">
        <v>0.21220427394742103</v>
      </c>
      <c r="K3385">
        <v>-1.4992653118477008</v>
      </c>
      <c r="L3385">
        <v>0.89402065900940997</v>
      </c>
      <c r="M3385">
        <v>0.60524465283826601</v>
      </c>
      <c r="N3385">
        <v>-2.1005477366777683</v>
      </c>
      <c r="O3385">
        <v>1.1032881163576143</v>
      </c>
      <c r="P3385">
        <v>0.99725962032016469</v>
      </c>
      <c r="Q3385">
        <v>-0.28136988560548204</v>
      </c>
      <c r="R3385">
        <v>0.46317452046348251</v>
      </c>
      <c r="S3385">
        <v>-0.18180463485799692</v>
      </c>
    </row>
    <row r="3386" spans="1:19" x14ac:dyDescent="0.25">
      <c r="D3386">
        <v>100</v>
      </c>
      <c r="E3386">
        <v>7.6813067494426969E-3</v>
      </c>
      <c r="F3386">
        <v>2.9887905787713578E-2</v>
      </c>
      <c r="G3386">
        <v>3.6880701303641187E-4</v>
      </c>
      <c r="H3386">
        <v>-0.89350595093534224</v>
      </c>
      <c r="I3386">
        <v>0.68107962050069304</v>
      </c>
      <c r="J3386">
        <v>0.21242633043463854</v>
      </c>
      <c r="K3386">
        <v>-1.5004776804286912</v>
      </c>
      <c r="L3386">
        <v>0.89459819161680088</v>
      </c>
      <c r="M3386">
        <v>0.6058794888118868</v>
      </c>
      <c r="N3386">
        <v>-2.102261988923587</v>
      </c>
      <c r="O3386">
        <v>1.1039565817580375</v>
      </c>
      <c r="P3386">
        <v>0.99830540716554594</v>
      </c>
      <c r="Q3386">
        <v>-0.28154885237455574</v>
      </c>
      <c r="R3386">
        <v>0.4635458649186468</v>
      </c>
      <c r="S3386">
        <v>-0.18199701254409462</v>
      </c>
    </row>
    <row r="3387" spans="1:19" x14ac:dyDescent="0.25">
      <c r="D3387">
        <v>1000</v>
      </c>
      <c r="E3387">
        <v>7.7632630449814841E-3</v>
      </c>
      <c r="F3387">
        <v>3.0112194354255922E-2</v>
      </c>
      <c r="G3387">
        <v>3.6880705096800805E-4</v>
      </c>
      <c r="H3387">
        <v>-0.90057236546629582</v>
      </c>
      <c r="I3387">
        <v>0.68589957087555931</v>
      </c>
      <c r="J3387">
        <v>0.21467279459072586</v>
      </c>
      <c r="K3387">
        <v>-1.5127125652088829</v>
      </c>
      <c r="L3387">
        <v>0.90041054096085915</v>
      </c>
      <c r="M3387">
        <v>0.61230202424802371</v>
      </c>
      <c r="N3387">
        <v>-2.1195633756084042</v>
      </c>
      <c r="O3387">
        <v>1.110677924617324</v>
      </c>
      <c r="P3387">
        <v>1.0088854509910661</v>
      </c>
      <c r="Q3387">
        <v>-0.28334965418091684</v>
      </c>
      <c r="R3387">
        <v>0.46729305751189898</v>
      </c>
      <c r="S3387">
        <v>-0.18394340333097148</v>
      </c>
    </row>
    <row r="3388" spans="1:19" x14ac:dyDescent="0.25">
      <c r="D3388">
        <v>10000</v>
      </c>
      <c r="E3388">
        <v>8.6905029705104126E-3</v>
      </c>
      <c r="F3388">
        <v>3.2555245897457528E-2</v>
      </c>
      <c r="G3388">
        <v>3.688074302843989E-4</v>
      </c>
      <c r="H3388">
        <v>-0.9780449842758081</v>
      </c>
      <c r="I3388">
        <v>0.73797586336625187</v>
      </c>
      <c r="J3388">
        <v>0.24006912090956689</v>
      </c>
      <c r="K3388">
        <v>-1.6473403124834185</v>
      </c>
      <c r="L3388">
        <v>0.96241513331952788</v>
      </c>
      <c r="M3388">
        <v>0.68492517916387641</v>
      </c>
      <c r="N3388">
        <v>-2.3101399718122337</v>
      </c>
      <c r="O3388">
        <v>1.181622175557056</v>
      </c>
      <c r="P3388">
        <v>1.1285177962551671</v>
      </c>
      <c r="Q3388">
        <v>-0.30251899091832257</v>
      </c>
      <c r="R3388">
        <v>0.50848783132695274</v>
      </c>
      <c r="S3388">
        <v>-0.20596884040863728</v>
      </c>
    </row>
    <row r="3389" spans="1:19" x14ac:dyDescent="0.25">
      <c r="D3389">
        <v>100000</v>
      </c>
      <c r="E3389">
        <v>-4.4705481249766574E-2</v>
      </c>
      <c r="F3389">
        <v>0.17253876981285599</v>
      </c>
      <c r="G3389">
        <v>3.6881122349122214E-4</v>
      </c>
      <c r="H3389">
        <v>-3.9603107411069338</v>
      </c>
      <c r="I3389">
        <v>5.1177571521589904</v>
      </c>
      <c r="J3389">
        <v>-1.1574464110520637</v>
      </c>
      <c r="K3389">
        <v>-5.3227653399877362</v>
      </c>
      <c r="L3389">
        <v>8.6521269116032649</v>
      </c>
      <c r="M3389">
        <v>-3.3293615716155216</v>
      </c>
      <c r="N3389">
        <v>-6.8515476588168553</v>
      </c>
      <c r="O3389">
        <v>12.281429273598828</v>
      </c>
      <c r="P3389">
        <v>-5.4298816147819764</v>
      </c>
      <c r="Q3389">
        <v>-2.8072678307991019</v>
      </c>
      <c r="R3389">
        <v>1.7275250178916224</v>
      </c>
      <c r="S3389">
        <v>1.0797428129074973</v>
      </c>
    </row>
    <row r="3390" spans="1:19" x14ac:dyDescent="0.25">
      <c r="A3390" t="s">
        <v>259</v>
      </c>
      <c r="D3390">
        <v>1000000</v>
      </c>
      <c r="E3390">
        <v>-7.1595479677642846E-4</v>
      </c>
      <c r="F3390">
        <v>-4.1081871348998059E-3</v>
      </c>
      <c r="G3390">
        <v>3.6884915985136498E-4</v>
      </c>
      <c r="H3390">
        <v>0.11758869282192563</v>
      </c>
      <c r="I3390">
        <v>-9.7507073461109428E-2</v>
      </c>
      <c r="J3390">
        <v>-2.00816193608091E-2</v>
      </c>
      <c r="K3390">
        <v>0.19220581972144757</v>
      </c>
      <c r="L3390">
        <v>-0.13513158685007198</v>
      </c>
      <c r="M3390">
        <v>-5.7074232871386243E-2</v>
      </c>
      <c r="N3390">
        <v>0.26687209766418718</v>
      </c>
      <c r="O3390">
        <v>-0.17279163677552134</v>
      </c>
      <c r="P3390">
        <v>-9.4080460888662287E-2</v>
      </c>
      <c r="Q3390">
        <v>4.3021189194270448E-2</v>
      </c>
      <c r="R3390">
        <v>-5.9918512323672957E-2</v>
      </c>
      <c r="S3390">
        <v>1.6897323129406061E-2</v>
      </c>
    </row>
    <row r="3391" spans="1:19" x14ac:dyDescent="0.25">
      <c r="D3391">
        <v>1</v>
      </c>
      <c r="E3391">
        <v>7.6724099180287978E-3</v>
      </c>
      <c r="F3391">
        <v>2.9863473136771772E-2</v>
      </c>
      <c r="G3391">
        <v>3.6880700886995769E-4</v>
      </c>
      <c r="H3391">
        <v>-0.89273662950033028</v>
      </c>
      <c r="I3391">
        <v>0.68055418357619502</v>
      </c>
      <c r="J3391">
        <v>0.21218244592414237</v>
      </c>
      <c r="K3391">
        <v>-1.4991461076320682</v>
      </c>
      <c r="L3391">
        <v>0.89396385867254224</v>
      </c>
      <c r="M3391">
        <v>0.60518224895950823</v>
      </c>
      <c r="N3391">
        <v>-2.1003791871203461</v>
      </c>
      <c r="O3391">
        <v>1.1032223668437808</v>
      </c>
      <c r="P3391">
        <v>0.99715682027655106</v>
      </c>
      <c r="Q3391">
        <v>-0.28135228389566791</v>
      </c>
      <c r="R3391">
        <v>0.46313800830898444</v>
      </c>
      <c r="S3391">
        <v>-0.18178572441332363</v>
      </c>
    </row>
    <row r="3392" spans="1:19" x14ac:dyDescent="0.25">
      <c r="D3392">
        <v>10</v>
      </c>
      <c r="E3392">
        <v>7.6733346391831114E-3</v>
      </c>
      <c r="F3392">
        <v>2.9866013400239168E-2</v>
      </c>
      <c r="G3392">
        <v>3.6880700930346161E-4</v>
      </c>
      <c r="H3392">
        <v>-0.89281661175636984</v>
      </c>
      <c r="I3392">
        <v>0.68060881673832441</v>
      </c>
      <c r="J3392">
        <v>0.21220779501803122</v>
      </c>
      <c r="K3392">
        <v>-1.4992845401491515</v>
      </c>
      <c r="L3392">
        <v>0.89402982096139283</v>
      </c>
      <c r="M3392">
        <v>0.60525471918774798</v>
      </c>
      <c r="N3392">
        <v>-2.1005749246830518</v>
      </c>
      <c r="O3392">
        <v>1.1032987217214121</v>
      </c>
      <c r="P3392">
        <v>0.99727620296162911</v>
      </c>
      <c r="Q3392">
        <v>-0.28137272477366793</v>
      </c>
      <c r="R3392">
        <v>0.46318041007156907</v>
      </c>
      <c r="S3392">
        <v>-0.1818076852979118</v>
      </c>
    </row>
    <row r="3393" spans="4:19" x14ac:dyDescent="0.25">
      <c r="D3393">
        <v>100</v>
      </c>
      <c r="E3393">
        <v>7.6825941252944936E-3</v>
      </c>
      <c r="F3393">
        <v>2.9891439824093202E-2</v>
      </c>
      <c r="G3393">
        <v>3.6880701363850067E-4</v>
      </c>
      <c r="H3393">
        <v>-0.89361723598505094</v>
      </c>
      <c r="I3393">
        <v>0.68115561563212168</v>
      </c>
      <c r="J3393">
        <v>0.21246162035293992</v>
      </c>
      <c r="K3393">
        <v>-1.5006703042633127</v>
      </c>
      <c r="L3393">
        <v>0.89468992509605627</v>
      </c>
      <c r="M3393">
        <v>0.60598037916725644</v>
      </c>
      <c r="N3393">
        <v>-2.1025343558403158</v>
      </c>
      <c r="O3393">
        <v>1.104062748595755</v>
      </c>
      <c r="P3393">
        <v>0.99847160724455364</v>
      </c>
      <c r="Q3393">
        <v>-0.28157727834152624</v>
      </c>
      <c r="R3393">
        <v>0.46360486444455162</v>
      </c>
      <c r="S3393">
        <v>-0.1820275861030396</v>
      </c>
    </row>
    <row r="3394" spans="4:19" x14ac:dyDescent="0.25">
      <c r="D3394">
        <v>1000</v>
      </c>
      <c r="E3394">
        <v>7.7764330851916403E-3</v>
      </c>
      <c r="F3394">
        <v>3.014810565441085E-2</v>
      </c>
      <c r="G3394">
        <v>3.6880705698889708E-4</v>
      </c>
      <c r="H3394">
        <v>-0.90170448021153859</v>
      </c>
      <c r="I3394">
        <v>0.68667071551669778</v>
      </c>
      <c r="J3394">
        <v>0.21503376469483726</v>
      </c>
      <c r="K3394">
        <v>-1.5146734040441494</v>
      </c>
      <c r="L3394">
        <v>0.90133936083548249</v>
      </c>
      <c r="M3394">
        <v>0.61333404320866691</v>
      </c>
      <c r="N3394">
        <v>-2.1223364801800386</v>
      </c>
      <c r="O3394">
        <v>1.1117509548612396</v>
      </c>
      <c r="P3394">
        <v>1.0105855253187954</v>
      </c>
      <c r="Q3394">
        <v>-0.28363736679768081</v>
      </c>
      <c r="R3394">
        <v>0.46789355312644787</v>
      </c>
      <c r="S3394">
        <v>-0.18425618632876706</v>
      </c>
    </row>
    <row r="3395" spans="4:19" x14ac:dyDescent="0.25">
      <c r="D3395">
        <v>10000</v>
      </c>
      <c r="E3395">
        <v>8.8584471160177182E-3</v>
      </c>
      <c r="F3395">
        <v>3.2979963089161249E-2</v>
      </c>
      <c r="G3395">
        <v>3.6880749049342167E-4</v>
      </c>
      <c r="H3395">
        <v>-0.99161126063170713</v>
      </c>
      <c r="I3395">
        <v>0.74694600690627766</v>
      </c>
      <c r="J3395">
        <v>0.24466525372542947</v>
      </c>
      <c r="K3395">
        <v>-1.6710102055633236</v>
      </c>
      <c r="L3395">
        <v>0.97293887766130993</v>
      </c>
      <c r="M3395">
        <v>0.69807132790201365</v>
      </c>
      <c r="N3395">
        <v>-2.3436850221460119</v>
      </c>
      <c r="O3395">
        <v>1.193511923968348</v>
      </c>
      <c r="P3395">
        <v>1.1501730981776603</v>
      </c>
      <c r="Q3395">
        <v>-0.30576439446758386</v>
      </c>
      <c r="R3395">
        <v>0.51572334086559124</v>
      </c>
      <c r="S3395">
        <v>-0.20995894639801094</v>
      </c>
    </row>
    <row r="3396" spans="4:19" x14ac:dyDescent="0.25">
      <c r="D3396">
        <v>100000</v>
      </c>
      <c r="E3396">
        <v>-2.2632637171638739E-2</v>
      </c>
      <c r="F3396">
        <v>0.543463458612084</v>
      </c>
      <c r="G3396">
        <v>3.6881182559471881E-4</v>
      </c>
      <c r="H3396">
        <v>-13.649197287960497</v>
      </c>
      <c r="I3396">
        <v>14.136615315856705</v>
      </c>
      <c r="J3396">
        <v>-0.48741802789620436</v>
      </c>
      <c r="K3396">
        <v>-19.016162519094554</v>
      </c>
      <c r="L3396">
        <v>20.494590450555659</v>
      </c>
      <c r="M3396">
        <v>-1.4784279314611126</v>
      </c>
      <c r="N3396">
        <v>-23.066501319532762</v>
      </c>
      <c r="O3396">
        <v>25.482433359486816</v>
      </c>
      <c r="P3396">
        <v>-2.4159320399540363</v>
      </c>
      <c r="Q3396">
        <v>-7.3264530291227068</v>
      </c>
      <c r="R3396">
        <v>6.7552481927028154</v>
      </c>
      <c r="S3396">
        <v>0.57120483641987363</v>
      </c>
    </row>
    <row r="3397" spans="4:19" x14ac:dyDescent="0.25">
      <c r="D3397">
        <v>1000000</v>
      </c>
      <c r="E3397">
        <v>-6.192372954382802E-4</v>
      </c>
      <c r="F3397">
        <v>-3.5338953564545226E-3</v>
      </c>
      <c r="G3397">
        <v>3.6885518221355367E-4</v>
      </c>
      <c r="H3397">
        <v>0.10120521263758775</v>
      </c>
      <c r="I3397">
        <v>-8.3840528771244038E-2</v>
      </c>
      <c r="J3397">
        <v>-1.7364683866347264E-2</v>
      </c>
      <c r="K3397">
        <v>0.16548259571427337</v>
      </c>
      <c r="L3397">
        <v>-0.11612739508792203</v>
      </c>
      <c r="M3397">
        <v>-4.9355200626351348E-2</v>
      </c>
      <c r="N3397">
        <v>0.22979680661909541</v>
      </c>
      <c r="O3397">
        <v>-0.1484409650794305</v>
      </c>
      <c r="P3397">
        <v>-8.135584153965425E-2</v>
      </c>
      <c r="Q3397">
        <v>3.6964958327946107E-2</v>
      </c>
      <c r="R3397">
        <v>-5.1580630643929481E-2</v>
      </c>
      <c r="S3397">
        <v>1.4615672315976269E-2</v>
      </c>
    </row>
    <row r="3398" spans="4:19" x14ac:dyDescent="0.25">
      <c r="D3398">
        <v>1</v>
      </c>
      <c r="E3398">
        <v>7.6724227598518845E-3</v>
      </c>
      <c r="F3398">
        <v>2.9863508415249609E-2</v>
      </c>
      <c r="G3398">
        <v>3.6880700887597859E-4</v>
      </c>
      <c r="H3398">
        <v>-0.89273774026529651</v>
      </c>
      <c r="I3398">
        <v>0.68055494231197144</v>
      </c>
      <c r="J3398">
        <v>0.21218279795331085</v>
      </c>
      <c r="K3398">
        <v>-1.4991480301269355</v>
      </c>
      <c r="L3398">
        <v>0.89396477475555969</v>
      </c>
      <c r="M3398">
        <v>0.6051832553713794</v>
      </c>
      <c r="N3398">
        <v>-2.1003819054419424</v>
      </c>
      <c r="O3398">
        <v>1.1032234272686878</v>
      </c>
      <c r="P3398">
        <v>0.99715847817324743</v>
      </c>
      <c r="Q3398">
        <v>-0.28135256777872897</v>
      </c>
      <c r="R3398">
        <v>0.46313859716803663</v>
      </c>
      <c r="S3398">
        <v>-0.18178602938930055</v>
      </c>
    </row>
    <row r="3399" spans="4:19" x14ac:dyDescent="0.25">
      <c r="D3399">
        <v>10</v>
      </c>
      <c r="E3399">
        <v>7.6734630903065029E-3</v>
      </c>
      <c r="F3399">
        <v>2.986636624878955E-2</v>
      </c>
      <c r="G3399">
        <v>3.6880700936367045E-4</v>
      </c>
      <c r="H3399">
        <v>-0.89282772155477019</v>
      </c>
      <c r="I3399">
        <v>0.68061640534896028</v>
      </c>
      <c r="J3399">
        <v>0.21221131620580991</v>
      </c>
      <c r="K3399">
        <v>-1.4993037689548459</v>
      </c>
      <c r="L3399">
        <v>0.89403898308208696</v>
      </c>
      <c r="M3399">
        <v>0.60526478587275534</v>
      </c>
      <c r="N3399">
        <v>-2.1006021134086303</v>
      </c>
      <c r="O3399">
        <v>1.1033093272528589</v>
      </c>
      <c r="P3399">
        <v>0.99729278615576078</v>
      </c>
      <c r="Q3399">
        <v>-0.28137556399261499</v>
      </c>
      <c r="R3399">
        <v>0.46318629983271009</v>
      </c>
      <c r="S3399">
        <v>-0.18181073584009511</v>
      </c>
    </row>
    <row r="3400" spans="4:19" x14ac:dyDescent="0.25">
      <c r="D3400">
        <v>100</v>
      </c>
      <c r="E3400">
        <v>7.6838819327432525E-3</v>
      </c>
      <c r="F3400">
        <v>2.9894974696321939E-2</v>
      </c>
      <c r="G3400">
        <v>3.6880701424058947E-4</v>
      </c>
      <c r="H3400">
        <v>-0.89372854920656764</v>
      </c>
      <c r="I3400">
        <v>0.68123162717746055</v>
      </c>
      <c r="J3400">
        <v>0.21249692202909642</v>
      </c>
      <c r="K3400">
        <v>-1.5008629786687315</v>
      </c>
      <c r="L3400">
        <v>0.89478167547192555</v>
      </c>
      <c r="M3400">
        <v>0.60608130319680953</v>
      </c>
      <c r="N3400">
        <v>-2.1028067949990543</v>
      </c>
      <c r="O3400">
        <v>1.1041689322104418</v>
      </c>
      <c r="P3400">
        <v>0.99863786278862676</v>
      </c>
      <c r="Q3400">
        <v>-0.28160570939153473</v>
      </c>
      <c r="R3400">
        <v>0.46366387931938391</v>
      </c>
      <c r="S3400">
        <v>-0.18205816992784207</v>
      </c>
    </row>
    <row r="3401" spans="4:19" x14ac:dyDescent="0.25">
      <c r="D3401">
        <v>1000</v>
      </c>
      <c r="E3401">
        <v>7.7896478861444211E-3</v>
      </c>
      <c r="F3401">
        <v>3.0184102711271588E-2</v>
      </c>
      <c r="G3401">
        <v>3.6880706300978627E-4</v>
      </c>
      <c r="H3401">
        <v>-0.902839492225052</v>
      </c>
      <c r="I3401">
        <v>0.6874435382148576</v>
      </c>
      <c r="J3401">
        <v>0.21539595401019085</v>
      </c>
      <c r="K3401">
        <v>-1.5166394500681548</v>
      </c>
      <c r="L3401">
        <v>0.90226989594307483</v>
      </c>
      <c r="M3401">
        <v>0.61436955412507643</v>
      </c>
      <c r="N3401">
        <v>-2.125117025825574</v>
      </c>
      <c r="O3401">
        <v>1.1128256745668033</v>
      </c>
      <c r="P3401">
        <v>1.0122913512587814</v>
      </c>
      <c r="Q3401">
        <v>-0.28392559471654977</v>
      </c>
      <c r="R3401">
        <v>0.46849562875096495</v>
      </c>
      <c r="S3401">
        <v>-0.18457003403441519</v>
      </c>
    </row>
    <row r="3402" spans="4:19" x14ac:dyDescent="0.25">
      <c r="D3402">
        <v>10000</v>
      </c>
      <c r="E3402">
        <v>9.0330102210627108E-3</v>
      </c>
      <c r="F3402">
        <v>3.3415908523921942E-2</v>
      </c>
      <c r="G3402">
        <v>3.6880755070246401E-4</v>
      </c>
      <c r="H3402">
        <v>-1.0055677480878202</v>
      </c>
      <c r="I3402">
        <v>0.75612637044540065</v>
      </c>
      <c r="J3402">
        <v>0.24944137764241248</v>
      </c>
      <c r="K3402">
        <v>-1.6953914123494727</v>
      </c>
      <c r="L3402">
        <v>0.98365815106604515</v>
      </c>
      <c r="M3402">
        <v>0.71173326128343462</v>
      </c>
      <c r="N3402">
        <v>-2.3782503676119298</v>
      </c>
      <c r="O3402">
        <v>1.205572451444926</v>
      </c>
      <c r="P3402">
        <v>1.1726779161670038</v>
      </c>
      <c r="Q3402">
        <v>-0.3090674404220124</v>
      </c>
      <c r="R3402">
        <v>0.52317399529113828</v>
      </c>
      <c r="S3402">
        <v>-0.21410655486913299</v>
      </c>
    </row>
    <row r="3403" spans="4:19" x14ac:dyDescent="0.25">
      <c r="D3403">
        <v>100000</v>
      </c>
      <c r="E3403">
        <v>-1.5151666828141069E-2</v>
      </c>
      <c r="F3403">
        <v>-0.4726571173310567</v>
      </c>
      <c r="G3403">
        <v>3.6881242770018142E-4</v>
      </c>
      <c r="H3403">
        <v>11.120585185285286</v>
      </c>
      <c r="I3403">
        <v>-10.618239819190984</v>
      </c>
      <c r="J3403">
        <v>-0.50234536609431046</v>
      </c>
      <c r="K3403">
        <v>15.747594221083503</v>
      </c>
      <c r="L3403">
        <v>-14.376856360419328</v>
      </c>
      <c r="M3403">
        <v>-1.3707378606641782</v>
      </c>
      <c r="N3403">
        <v>19.419008297729171</v>
      </c>
      <c r="O3403">
        <v>-17.159898107151498</v>
      </c>
      <c r="P3403">
        <v>-2.2591101905776796</v>
      </c>
      <c r="Q3403">
        <v>5.5418196054438624</v>
      </c>
      <c r="R3403">
        <v>-5.8794911304053841</v>
      </c>
      <c r="S3403">
        <v>0.33767152496151454</v>
      </c>
    </row>
    <row r="3404" spans="4:19" x14ac:dyDescent="0.25">
      <c r="D3404">
        <v>1000000</v>
      </c>
      <c r="E3404">
        <v>-5.4554082013189616E-4</v>
      </c>
      <c r="F3404">
        <v>-3.1004738533029009E-3</v>
      </c>
      <c r="G3404">
        <v>3.6886120477240525E-4</v>
      </c>
      <c r="H3404">
        <v>8.8829065618568848E-2</v>
      </c>
      <c r="I3404">
        <v>-7.3533729868454856E-2</v>
      </c>
      <c r="J3404">
        <v>-1.5295335750117545E-2</v>
      </c>
      <c r="K3404">
        <v>0.14528386424563422</v>
      </c>
      <c r="L3404">
        <v>-0.10180845183487719</v>
      </c>
      <c r="M3404">
        <v>-4.3475412410771241E-2</v>
      </c>
      <c r="N3404">
        <v>0.20176727902472535</v>
      </c>
      <c r="O3404">
        <v>-0.13010396760513032</v>
      </c>
      <c r="P3404">
        <v>-7.1663311419605691E-2</v>
      </c>
      <c r="Q3404">
        <v>3.2403086563235206E-2</v>
      </c>
      <c r="R3404">
        <v>-4.5279980291866195E-2</v>
      </c>
      <c r="S3404">
        <v>1.2876893728616778E-2</v>
      </c>
    </row>
    <row r="3405" spans="4:19" x14ac:dyDescent="0.25">
      <c r="D3405">
        <v>1</v>
      </c>
      <c r="E3405">
        <v>9.9530644778619143E-3</v>
      </c>
      <c r="F3405">
        <v>2.986333202369389E-2</v>
      </c>
      <c r="G3405">
        <v>3.6880700884587414E-4</v>
      </c>
      <c r="H3405">
        <v>-0.94255268634677947</v>
      </c>
      <c r="I3405">
        <v>0.66818967199572654</v>
      </c>
      <c r="J3405">
        <v>0.27436301435104582</v>
      </c>
      <c r="K3405">
        <v>-1.6196445479743389</v>
      </c>
      <c r="L3405">
        <v>0.83683628535951371</v>
      </c>
      <c r="M3405">
        <v>0.78280826261482161</v>
      </c>
      <c r="N3405">
        <v>-2.2898970475342963</v>
      </c>
      <c r="O3405">
        <v>0.99964909005532476</v>
      </c>
      <c r="P3405">
        <v>1.2902479574789822</v>
      </c>
      <c r="Q3405">
        <v>-0.25886940616453913</v>
      </c>
      <c r="R3405">
        <v>0.49383812558033213</v>
      </c>
      <c r="S3405">
        <v>-0.23496871941578235</v>
      </c>
    </row>
    <row r="3406" spans="4:19" x14ac:dyDescent="0.25">
      <c r="D3406">
        <v>10</v>
      </c>
      <c r="E3406">
        <v>9.9536642368123693E-3</v>
      </c>
      <c r="F3406">
        <v>2.9864602089406393E-2</v>
      </c>
      <c r="G3406">
        <v>3.6880700906262605E-4</v>
      </c>
      <c r="H3406">
        <v>-0.94259535556788521</v>
      </c>
      <c r="I3406">
        <v>0.66821595021016478</v>
      </c>
      <c r="J3406">
        <v>0.27437940535773464</v>
      </c>
      <c r="K3406">
        <v>-1.6197204313127571</v>
      </c>
      <c r="L3406">
        <v>0.83686527697561885</v>
      </c>
      <c r="M3406">
        <v>0.78285515433714892</v>
      </c>
      <c r="N3406">
        <v>-2.2900054011095214</v>
      </c>
      <c r="O3406">
        <v>0.99968015174715319</v>
      </c>
      <c r="P3406">
        <v>1.2903252493623825</v>
      </c>
      <c r="Q3406">
        <v>-0.2588781521359067</v>
      </c>
      <c r="R3406">
        <v>0.49386106087293413</v>
      </c>
      <c r="S3406">
        <v>-0.23498290873702388</v>
      </c>
    </row>
    <row r="3407" spans="4:19" x14ac:dyDescent="0.25">
      <c r="D3407">
        <v>100</v>
      </c>
      <c r="E3407">
        <v>9.9596658041918688E-3</v>
      </c>
      <c r="F3407">
        <v>2.9877308690705935E-2</v>
      </c>
      <c r="G3407">
        <v>3.6880701123014563E-4</v>
      </c>
      <c r="H3407">
        <v>-0.94302226435128134</v>
      </c>
      <c r="I3407">
        <v>0.66847884086594789</v>
      </c>
      <c r="J3407">
        <v>0.27454342348534766</v>
      </c>
      <c r="K3407">
        <v>-1.6204796657123772</v>
      </c>
      <c r="L3407">
        <v>0.8371552843702581</v>
      </c>
      <c r="M3407">
        <v>0.78332438134211202</v>
      </c>
      <c r="N3407">
        <v>-2.2910895156795696</v>
      </c>
      <c r="O3407">
        <v>0.999990836831536</v>
      </c>
      <c r="P3407">
        <v>1.2910986788480443</v>
      </c>
      <c r="Q3407">
        <v>-0.25896563770364267</v>
      </c>
      <c r="R3407">
        <v>0.49409053389241464</v>
      </c>
      <c r="S3407">
        <v>-0.23512489618876486</v>
      </c>
    </row>
    <row r="3408" spans="4:19" x14ac:dyDescent="0.25">
      <c r="D3408">
        <v>1000</v>
      </c>
      <c r="E3408">
        <v>1.0020081943920687E-2</v>
      </c>
      <c r="F3408">
        <v>3.0004971940432106E-2</v>
      </c>
      <c r="G3408">
        <v>3.6880703290534226E-4</v>
      </c>
      <c r="H3408">
        <v>-0.94731312342199558</v>
      </c>
      <c r="I3408">
        <v>0.67111864011707922</v>
      </c>
      <c r="J3408">
        <v>0.27619448330491281</v>
      </c>
      <c r="K3408">
        <v>-1.6281123322169506</v>
      </c>
      <c r="L3408">
        <v>0.84006449459062082</v>
      </c>
      <c r="M3408">
        <v>0.7880478376263369</v>
      </c>
      <c r="N3408">
        <v>-2.3019888657504666</v>
      </c>
      <c r="O3408">
        <v>1.0031044838943259</v>
      </c>
      <c r="P3408">
        <v>1.2988843818561477</v>
      </c>
      <c r="Q3408">
        <v>-0.25984308083337382</v>
      </c>
      <c r="R3408">
        <v>0.49639733897478067</v>
      </c>
      <c r="S3408">
        <v>-0.23655425814141751</v>
      </c>
    </row>
    <row r="3409" spans="4:19" x14ac:dyDescent="0.25">
      <c r="D3409">
        <v>10000</v>
      </c>
      <c r="E3409">
        <v>1.0667160545445932E-2</v>
      </c>
      <c r="F3409">
        <v>3.1344287206949026E-2</v>
      </c>
      <c r="G3409">
        <v>3.6880724965744887E-4</v>
      </c>
      <c r="H3409">
        <v>-0.99251934075824622</v>
      </c>
      <c r="I3409">
        <v>0.6986487630516649</v>
      </c>
      <c r="J3409">
        <v>0.29387057770658487</v>
      </c>
      <c r="K3409">
        <v>-1.7087054695598916</v>
      </c>
      <c r="L3409">
        <v>0.87008148794603457</v>
      </c>
      <c r="M3409">
        <v>0.83862398161386409</v>
      </c>
      <c r="N3409">
        <v>-2.4171449677862284</v>
      </c>
      <c r="O3409">
        <v>1.034895192233968</v>
      </c>
      <c r="P3409">
        <v>1.3822497755522747</v>
      </c>
      <c r="Q3409">
        <v>-0.26887763113294127</v>
      </c>
      <c r="R3409">
        <v>0.52074231789072201</v>
      </c>
      <c r="S3409">
        <v>-0.25186468675777718</v>
      </c>
    </row>
    <row r="3410" spans="4:19" x14ac:dyDescent="0.25">
      <c r="D3410">
        <v>100000</v>
      </c>
      <c r="E3410">
        <v>3.011465510976118E-2</v>
      </c>
      <c r="F3410">
        <v>5.661537984210073E-2</v>
      </c>
      <c r="G3410">
        <v>3.6880941719252748E-4</v>
      </c>
      <c r="H3410">
        <v>-1.9484965472357239</v>
      </c>
      <c r="I3410">
        <v>1.1271630247116349</v>
      </c>
      <c r="J3410">
        <v>0.82133352252409253</v>
      </c>
      <c r="K3410">
        <v>-3.51040398153037</v>
      </c>
      <c r="L3410">
        <v>1.1583165975794572</v>
      </c>
      <c r="M3410">
        <v>2.3520873839509164</v>
      </c>
      <c r="N3410">
        <v>-5.0287623041155349</v>
      </c>
      <c r="O3410">
        <v>1.1521249311685224</v>
      </c>
      <c r="P3410">
        <v>3.876637372947016</v>
      </c>
      <c r="Q3410">
        <v>-0.34587421830550369</v>
      </c>
      <c r="R3410">
        <v>1.0584832536465214</v>
      </c>
      <c r="S3410">
        <v>-0.71260903534102482</v>
      </c>
    </row>
    <row r="3411" spans="4:19" x14ac:dyDescent="0.25">
      <c r="D3411">
        <v>1000000</v>
      </c>
      <c r="E3411">
        <v>-1.747683650373112E-3</v>
      </c>
      <c r="F3411">
        <v>-8.0164234907248114E-3</v>
      </c>
      <c r="G3411">
        <v>3.6883109394467861E-4</v>
      </c>
      <c r="H3411">
        <v>0.2390724495445582</v>
      </c>
      <c r="I3411">
        <v>-0.19014348679371551</v>
      </c>
      <c r="J3411">
        <v>-4.8928962750842686E-2</v>
      </c>
      <c r="K3411">
        <v>0.39714634153857276</v>
      </c>
      <c r="L3411">
        <v>-0.25814774446063993</v>
      </c>
      <c r="M3411">
        <v>-0.13899859707794349</v>
      </c>
      <c r="N3411">
        <v>0.55546956203124154</v>
      </c>
      <c r="O3411">
        <v>-0.32634908355040793</v>
      </c>
      <c r="P3411">
        <v>-0.22912047848085138</v>
      </c>
      <c r="Q3411">
        <v>8.1251777382185253E-2</v>
      </c>
      <c r="R3411">
        <v>-0.12233943619812138</v>
      </c>
      <c r="S3411">
        <v>4.1087658815932571E-2</v>
      </c>
    </row>
    <row r="3412" spans="4:19" x14ac:dyDescent="0.25">
      <c r="D3412">
        <v>1</v>
      </c>
      <c r="E3412">
        <v>9.9530811368567923E-3</v>
      </c>
      <c r="F3412">
        <v>2.9863367301838327E-2</v>
      </c>
      <c r="G3412">
        <v>3.6880700885189504E-4</v>
      </c>
      <c r="H3412">
        <v>-0.94255387154977299</v>
      </c>
      <c r="I3412">
        <v>0.66819040191949597</v>
      </c>
      <c r="J3412">
        <v>0.27436346963027347</v>
      </c>
      <c r="K3412">
        <v>-1.6196466557464468</v>
      </c>
      <c r="L3412">
        <v>0.83683709065978462</v>
      </c>
      <c r="M3412">
        <v>0.78280956508666577</v>
      </c>
      <c r="N3412">
        <v>-2.2899000572138029</v>
      </c>
      <c r="O3412">
        <v>0.99964995286336134</v>
      </c>
      <c r="P3412">
        <v>1.2902501043504557</v>
      </c>
      <c r="Q3412">
        <v>-0.25886964910183963</v>
      </c>
      <c r="R3412">
        <v>0.4938387626423193</v>
      </c>
      <c r="S3412">
        <v>-0.23496911354047256</v>
      </c>
    </row>
    <row r="3413" spans="4:19" x14ac:dyDescent="0.25">
      <c r="D3413">
        <v>10</v>
      </c>
      <c r="E3413">
        <v>9.9538308493487687E-3</v>
      </c>
      <c r="F3413">
        <v>2.9864954904609851E-2</v>
      </c>
      <c r="G3413">
        <v>3.6880700912283494E-4</v>
      </c>
      <c r="H3413">
        <v>-0.94260720882780902</v>
      </c>
      <c r="I3413">
        <v>0.66822325006418737</v>
      </c>
      <c r="J3413">
        <v>0.27438395876361454</v>
      </c>
      <c r="K3413">
        <v>-1.619741511311215</v>
      </c>
      <c r="L3413">
        <v>0.83687333049665824</v>
      </c>
      <c r="M3413">
        <v>0.78286818081455323</v>
      </c>
      <c r="N3413">
        <v>-2.2900355011916353</v>
      </c>
      <c r="O3413">
        <v>0.99968878021488905</v>
      </c>
      <c r="P3413">
        <v>1.2903467209767427</v>
      </c>
      <c r="Q3413">
        <v>-0.25888058165580219</v>
      </c>
      <c r="R3413">
        <v>0.4938674321748735</v>
      </c>
      <c r="S3413">
        <v>-0.2349868505190571</v>
      </c>
    </row>
    <row r="3414" spans="4:19" x14ac:dyDescent="0.25">
      <c r="D3414">
        <v>100</v>
      </c>
      <c r="E3414">
        <v>9.9613341908536858E-3</v>
      </c>
      <c r="F3414">
        <v>2.9880840221316176E-2</v>
      </c>
      <c r="G3414">
        <v>3.6880701183223438E-4</v>
      </c>
      <c r="H3414">
        <v>-0.94314092005152972</v>
      </c>
      <c r="I3414">
        <v>0.66855190107820306</v>
      </c>
      <c r="J3414">
        <v>0.274589018973316</v>
      </c>
      <c r="K3414">
        <v>-1.6206906936408707</v>
      </c>
      <c r="L3414">
        <v>0.83723587142356592</v>
      </c>
      <c r="M3414">
        <v>0.78345482221732965</v>
      </c>
      <c r="N3414">
        <v>-2.2913908455120797</v>
      </c>
      <c r="O3414">
        <v>1.0000771602311005</v>
      </c>
      <c r="P3414">
        <v>1.2913136852809899</v>
      </c>
      <c r="Q3414">
        <v>-0.25898994759344518</v>
      </c>
      <c r="R3414">
        <v>0.49415431517462949</v>
      </c>
      <c r="S3414">
        <v>-0.23516436758116299</v>
      </c>
    </row>
    <row r="3415" spans="4:19" x14ac:dyDescent="0.25">
      <c r="D3415">
        <v>1000</v>
      </c>
      <c r="E3415">
        <v>1.0036994505558674E-2</v>
      </c>
      <c r="F3415">
        <v>3.0040627801174467E-2</v>
      </c>
      <c r="G3415">
        <v>3.6880703892623064E-4</v>
      </c>
      <c r="H3415">
        <v>-0.94851209964056338</v>
      </c>
      <c r="I3415">
        <v>0.6718554491512414</v>
      </c>
      <c r="J3415">
        <v>0.27665665048932908</v>
      </c>
      <c r="K3415">
        <v>-1.6302456173972075</v>
      </c>
      <c r="L3415">
        <v>0.84087556165231092</v>
      </c>
      <c r="M3415">
        <v>0.78937005574490371</v>
      </c>
      <c r="N3415">
        <v>-2.3050353739917746</v>
      </c>
      <c r="O3415">
        <v>1.0039715704032091</v>
      </c>
      <c r="P3415">
        <v>1.301063803588562</v>
      </c>
      <c r="Q3415">
        <v>-0.26008765071959417</v>
      </c>
      <c r="R3415">
        <v>0.49704204081955439</v>
      </c>
      <c r="S3415">
        <v>-0.23695439009995312</v>
      </c>
    </row>
    <row r="3416" spans="4:19" x14ac:dyDescent="0.25">
      <c r="D3416">
        <v>10000</v>
      </c>
      <c r="E3416">
        <v>1.0862007381403633E-2</v>
      </c>
      <c r="F3416">
        <v>3.1737804639510002E-2</v>
      </c>
      <c r="G3416">
        <v>3.6880730986641255E-4</v>
      </c>
      <c r="H3416">
        <v>-1.0058697557131815</v>
      </c>
      <c r="I3416">
        <v>0.70667915368736089</v>
      </c>
      <c r="J3416">
        <v>0.29919060202582415</v>
      </c>
      <c r="K3416">
        <v>-1.7325700807313709</v>
      </c>
      <c r="L3416">
        <v>0.87872150491418211</v>
      </c>
      <c r="M3416">
        <v>0.85384857581719587</v>
      </c>
      <c r="N3416">
        <v>-2.4512688844036852</v>
      </c>
      <c r="O3416">
        <v>1.0439240448717726</v>
      </c>
      <c r="P3416">
        <v>1.4073448395319161</v>
      </c>
      <c r="Q3416">
        <v>-0.27147132178345856</v>
      </c>
      <c r="R3416">
        <v>0.52794675030370186</v>
      </c>
      <c r="S3416">
        <v>-0.25647542852024685</v>
      </c>
    </row>
    <row r="3417" spans="4:19" x14ac:dyDescent="0.25">
      <c r="D3417">
        <v>100000</v>
      </c>
      <c r="E3417">
        <v>6.1012926451174704E-2</v>
      </c>
      <c r="F3417">
        <v>7.2953847456798643E-2</v>
      </c>
      <c r="G3417">
        <v>3.6881001929012653E-4</v>
      </c>
      <c r="H3417">
        <v>-2.8248519781921786</v>
      </c>
      <c r="I3417">
        <v>1.1706022898403887</v>
      </c>
      <c r="J3417">
        <v>1.6542496883517899</v>
      </c>
      <c r="K3417">
        <v>-5.3821038763963926</v>
      </c>
      <c r="L3417">
        <v>0.6335508314142082</v>
      </c>
      <c r="M3417">
        <v>4.748553044982188</v>
      </c>
      <c r="N3417">
        <v>-7.8157823449614128</v>
      </c>
      <c r="O3417">
        <v>1.2663897991238571E-3</v>
      </c>
      <c r="P3417">
        <v>7.8145159551622925</v>
      </c>
      <c r="Q3417">
        <v>-0.15884184300984927</v>
      </c>
      <c r="R3417">
        <v>1.6032324544465801</v>
      </c>
      <c r="S3417">
        <v>-1.4443906114367167</v>
      </c>
    </row>
    <row r="3418" spans="4:19" x14ac:dyDescent="0.25">
      <c r="D3418">
        <v>1000000</v>
      </c>
      <c r="E3418">
        <v>-1.350711631511514E-3</v>
      </c>
      <c r="F3418">
        <v>-6.0863755598419399E-3</v>
      </c>
      <c r="G3418">
        <v>3.6883711571693707E-4</v>
      </c>
      <c r="H3418">
        <v>0.18188889554490473</v>
      </c>
      <c r="I3418">
        <v>-0.14410362428647971</v>
      </c>
      <c r="J3418">
        <v>-3.7785271258428565E-2</v>
      </c>
      <c r="K3418">
        <v>0.30253828573136943</v>
      </c>
      <c r="L3418">
        <v>-0.19517491112992502</v>
      </c>
      <c r="M3418">
        <v>-0.10736337460144085</v>
      </c>
      <c r="N3418">
        <v>0.42333661169609371</v>
      </c>
      <c r="O3418">
        <v>-0.24636460801677273</v>
      </c>
      <c r="P3418">
        <v>-0.17697200367931742</v>
      </c>
      <c r="Q3418">
        <v>6.1390154968581356E-2</v>
      </c>
      <c r="R3418">
        <v>-9.3152111349191102E-2</v>
      </c>
      <c r="S3418">
        <v>3.1761956380620404E-2</v>
      </c>
    </row>
    <row r="3419" spans="4:19" x14ac:dyDescent="0.25">
      <c r="D3419">
        <v>1</v>
      </c>
      <c r="E3419">
        <v>9.9530977959074451E-3</v>
      </c>
      <c r="F3419">
        <v>2.9863402580066131E-2</v>
      </c>
      <c r="G3419">
        <v>3.6880700885791589E-4</v>
      </c>
      <c r="H3419">
        <v>-0.94255505675580764</v>
      </c>
      <c r="I3419">
        <v>0.66819113184480017</v>
      </c>
      <c r="J3419">
        <v>0.27436392491102168</v>
      </c>
      <c r="K3419">
        <v>-1.6196487635241752</v>
      </c>
      <c r="L3419">
        <v>0.83683789596134517</v>
      </c>
      <c r="M3419">
        <v>0.78281086756284424</v>
      </c>
      <c r="N3419">
        <v>-2.2899030669014238</v>
      </c>
      <c r="O3419">
        <v>0.99965081567235359</v>
      </c>
      <c r="P3419">
        <v>1.2902522512290844</v>
      </c>
      <c r="Q3419">
        <v>-0.25886989203950961</v>
      </c>
      <c r="R3419">
        <v>0.493839399705994</v>
      </c>
      <c r="S3419">
        <v>-0.2349695076664986</v>
      </c>
    </row>
    <row r="3420" spans="4:19" x14ac:dyDescent="0.25">
      <c r="D3420">
        <v>10</v>
      </c>
      <c r="E3420">
        <v>9.9539974674630414E-3</v>
      </c>
      <c r="F3420">
        <v>2.9865307728149579E-2</v>
      </c>
      <c r="G3420">
        <v>3.6880700918304383E-4</v>
      </c>
      <c r="H3420">
        <v>-0.94261906239144011</v>
      </c>
      <c r="I3420">
        <v>0.66823055007040821</v>
      </c>
      <c r="J3420">
        <v>0.27438851232102479</v>
      </c>
      <c r="K3420">
        <v>-1.619762591872032</v>
      </c>
      <c r="L3420">
        <v>0.83688138414568414</v>
      </c>
      <c r="M3420">
        <v>0.78288120772635494</v>
      </c>
      <c r="N3420">
        <v>-2.2900656020854377</v>
      </c>
      <c r="O3420">
        <v>0.99969740877828173</v>
      </c>
      <c r="P3420">
        <v>1.2903681933071667</v>
      </c>
      <c r="Q3420">
        <v>-0.25888301121198154</v>
      </c>
      <c r="R3420">
        <v>0.49387380364522215</v>
      </c>
      <c r="S3420">
        <v>-0.23499079243323706</v>
      </c>
    </row>
    <row r="3421" spans="4:19" x14ac:dyDescent="0.25">
      <c r="D3421">
        <v>100</v>
      </c>
      <c r="E3421">
        <v>9.9630031365664715E-3</v>
      </c>
      <c r="F3421">
        <v>2.9884372586886657E-2</v>
      </c>
      <c r="G3421">
        <v>3.6880701243432312E-4</v>
      </c>
      <c r="H3421">
        <v>-0.9432596061771612</v>
      </c>
      <c r="I3421">
        <v>0.66862497652910236</v>
      </c>
      <c r="J3421">
        <v>0.27463462964806951</v>
      </c>
      <c r="K3421">
        <v>-1.620901777910106</v>
      </c>
      <c r="L3421">
        <v>0.83731647128101727</v>
      </c>
      <c r="M3421">
        <v>0.78358530662909232</v>
      </c>
      <c r="N3421">
        <v>-2.2916922566670372</v>
      </c>
      <c r="O3421">
        <v>1.0001634931863919</v>
      </c>
      <c r="P3421">
        <v>1.2915287634806489</v>
      </c>
      <c r="Q3421">
        <v>-0.25901426111115811</v>
      </c>
      <c r="R3421">
        <v>0.49421811332915055</v>
      </c>
      <c r="S3421">
        <v>-0.23520385221798534</v>
      </c>
    </row>
    <row r="3422" spans="4:19" x14ac:dyDescent="0.25">
      <c r="D3422">
        <v>1000</v>
      </c>
      <c r="E3422">
        <v>1.0053964256019562E-2</v>
      </c>
      <c r="F3422">
        <v>3.0076368504720796E-2</v>
      </c>
      <c r="G3422">
        <v>3.6880704494711929E-4</v>
      </c>
      <c r="H3422">
        <v>-0.94971417292158122</v>
      </c>
      <c r="I3422">
        <v>0.6725938018437283</v>
      </c>
      <c r="J3422">
        <v>0.27712037107784226</v>
      </c>
      <c r="K3422">
        <v>-1.6323846423709298</v>
      </c>
      <c r="L3422">
        <v>0.84168791513541308</v>
      </c>
      <c r="M3422">
        <v>0.79069672723553452</v>
      </c>
      <c r="N3422">
        <v>-2.3080901688330577</v>
      </c>
      <c r="O3422">
        <v>1.0048396024578103</v>
      </c>
      <c r="P3422">
        <v>1.3032505663752616</v>
      </c>
      <c r="Q3422">
        <v>-0.26033258431517581</v>
      </c>
      <c r="R3422">
        <v>0.49768846125339294</v>
      </c>
      <c r="S3422">
        <v>-0.23735587693821003</v>
      </c>
    </row>
    <row r="3423" spans="4:19" x14ac:dyDescent="0.25">
      <c r="D3423">
        <v>10000</v>
      </c>
      <c r="E3423">
        <v>1.106410481938413E-2</v>
      </c>
      <c r="F3423">
        <v>3.2141328670992939E-2</v>
      </c>
      <c r="G3423">
        <v>3.6880737007539591E-4</v>
      </c>
      <c r="H3423">
        <v>-1.0195926473943935</v>
      </c>
      <c r="I3423">
        <v>0.71488526576501599</v>
      </c>
      <c r="J3423">
        <v>0.30470738162937749</v>
      </c>
      <c r="K3423">
        <v>-1.7571312906507117</v>
      </c>
      <c r="L3423">
        <v>0.8874938377369368</v>
      </c>
      <c r="M3423">
        <v>0.86963745291378558</v>
      </c>
      <c r="N3423">
        <v>-2.4864008032507208</v>
      </c>
      <c r="O3423">
        <v>1.0530307112138431</v>
      </c>
      <c r="P3423">
        <v>1.4333700920368813</v>
      </c>
      <c r="Q3423">
        <v>-0.27410137977616955</v>
      </c>
      <c r="R3423">
        <v>0.53535935865810202</v>
      </c>
      <c r="S3423">
        <v>-0.26125797888193603</v>
      </c>
    </row>
    <row r="3424" spans="4:19" x14ac:dyDescent="0.25">
      <c r="D3424">
        <v>100000</v>
      </c>
      <c r="E3424">
        <v>-2.3447488235935872</v>
      </c>
      <c r="F3424">
        <v>0.1025478259452868</v>
      </c>
      <c r="G3424">
        <v>3.6881062138969129E-4</v>
      </c>
      <c r="H3424">
        <v>17.683975082775373</v>
      </c>
      <c r="I3424">
        <v>21.470778928723476</v>
      </c>
      <c r="J3424">
        <v>-39.154754011498838</v>
      </c>
      <c r="K3424">
        <v>18.36979604856413</v>
      </c>
      <c r="L3424">
        <v>26.970823215892125</v>
      </c>
      <c r="M3424">
        <v>-45.340619264456265</v>
      </c>
      <c r="N3424">
        <v>15.860038050707811</v>
      </c>
      <c r="O3424">
        <v>29.5393997260527</v>
      </c>
      <c r="P3424">
        <v>-45.399437776760507</v>
      </c>
      <c r="Q3424">
        <v>-25.07228716405961</v>
      </c>
      <c r="R3424">
        <v>-18.319216640663647</v>
      </c>
      <c r="S3424">
        <v>43.391503804723278</v>
      </c>
    </row>
    <row r="3425" spans="4:19" x14ac:dyDescent="0.25">
      <c r="D3425">
        <v>1000000</v>
      </c>
      <c r="E3425">
        <v>-1.1006972674563733E-3</v>
      </c>
      <c r="F3425">
        <v>-4.9053540640851753E-3</v>
      </c>
      <c r="G3425">
        <v>3.6884313768582926E-4</v>
      </c>
      <c r="H3425">
        <v>0.14678459377631725</v>
      </c>
      <c r="I3425">
        <v>-0.11600820389568867</v>
      </c>
      <c r="J3425">
        <v>-3.0776389880635691E-2</v>
      </c>
      <c r="K3425">
        <v>0.24434324441811484</v>
      </c>
      <c r="L3425">
        <v>-0.15688391434623128</v>
      </c>
      <c r="M3425">
        <v>-8.7459330071872898E-2</v>
      </c>
      <c r="N3425">
        <v>0.34200075553070874</v>
      </c>
      <c r="O3425">
        <v>-0.19783849077564497</v>
      </c>
      <c r="P3425">
        <v>-0.14416226475505312</v>
      </c>
      <c r="Q3425">
        <v>4.9325704402384929E-2</v>
      </c>
      <c r="R3425">
        <v>-7.5212071974402051E-2</v>
      </c>
      <c r="S3425">
        <v>2.5886367572020674E-2</v>
      </c>
    </row>
    <row r="3426" spans="4:19" x14ac:dyDescent="0.25">
      <c r="D3426">
        <v>1</v>
      </c>
      <c r="E3426">
        <v>9.953114455013852E-3</v>
      </c>
      <c r="F3426">
        <v>2.9863437858377268E-2</v>
      </c>
      <c r="G3426">
        <v>3.6880700886393673E-4</v>
      </c>
      <c r="H3426">
        <v>-0.94255624196488696</v>
      </c>
      <c r="I3426">
        <v>0.66819186177160006</v>
      </c>
      <c r="J3426">
        <v>0.27436438019328335</v>
      </c>
      <c r="K3426">
        <v>-1.6196508713075417</v>
      </c>
      <c r="L3426">
        <v>0.83683870126417403</v>
      </c>
      <c r="M3426">
        <v>0.78281217004336412</v>
      </c>
      <c r="N3426">
        <v>-2.2899060765971626</v>
      </c>
      <c r="O3426">
        <v>0.99965167848229441</v>
      </c>
      <c r="P3426">
        <v>1.2902543981148611</v>
      </c>
      <c r="Q3426">
        <v>-0.25887013497753486</v>
      </c>
      <c r="R3426">
        <v>0.49384003677135624</v>
      </c>
      <c r="S3426">
        <v>-0.23496990179381783</v>
      </c>
    </row>
    <row r="3427" spans="4:19" x14ac:dyDescent="0.25">
      <c r="D3427">
        <v>10</v>
      </c>
      <c r="E3427">
        <v>9.9541640911554978E-3</v>
      </c>
      <c r="F3427">
        <v>2.9865660560025944E-2</v>
      </c>
      <c r="G3427">
        <v>3.6880700924325272E-4</v>
      </c>
      <c r="H3427">
        <v>-0.94263091625879625</v>
      </c>
      <c r="I3427">
        <v>0.66823785022882376</v>
      </c>
      <c r="J3427">
        <v>0.27439306602997959</v>
      </c>
      <c r="K3427">
        <v>-1.6197836729952471</v>
      </c>
      <c r="L3427">
        <v>0.83688943792268944</v>
      </c>
      <c r="M3427">
        <v>0.78289423507256117</v>
      </c>
      <c r="N3427">
        <v>-2.2900957037909926</v>
      </c>
      <c r="O3427">
        <v>0.99970603743731701</v>
      </c>
      <c r="P3427">
        <v>1.2903896663536827</v>
      </c>
      <c r="Q3427">
        <v>-0.2588854408044341</v>
      </c>
      <c r="R3427">
        <v>0.49388017528398365</v>
      </c>
      <c r="S3427">
        <v>-0.23499473447956376</v>
      </c>
    </row>
    <row r="3428" spans="4:19" x14ac:dyDescent="0.25">
      <c r="D3428">
        <v>100</v>
      </c>
      <c r="E3428">
        <v>9.9646726416112719E-3</v>
      </c>
      <c r="F3428">
        <v>2.9887905787713578E-2</v>
      </c>
      <c r="G3428">
        <v>3.6880701303641187E-4</v>
      </c>
      <c r="H3428">
        <v>-0.94337832274018041</v>
      </c>
      <c r="I3428">
        <v>0.6686980672229943</v>
      </c>
      <c r="J3428">
        <v>0.27468025551718966</v>
      </c>
      <c r="K3428">
        <v>-1.6211129185432682</v>
      </c>
      <c r="L3428">
        <v>0.8373970839439977</v>
      </c>
      <c r="M3428">
        <v>0.78371583459927763</v>
      </c>
      <c r="N3428">
        <v>-2.291993749178328</v>
      </c>
      <c r="O3428">
        <v>1.000249835695282</v>
      </c>
      <c r="P3428">
        <v>1.2917439134830389</v>
      </c>
      <c r="Q3428">
        <v>-0.2590385782569733</v>
      </c>
      <c r="R3428">
        <v>0.494281928362863</v>
      </c>
      <c r="S3428">
        <v>-0.2352433501058826</v>
      </c>
    </row>
    <row r="3429" spans="4:19" x14ac:dyDescent="0.25">
      <c r="D3429">
        <v>1000</v>
      </c>
      <c r="E3429">
        <v>1.0070991485865526E-2</v>
      </c>
      <c r="F3429">
        <v>3.0112194354255922E-2</v>
      </c>
      <c r="G3429">
        <v>3.6880705096800805E-4</v>
      </c>
      <c r="H3429">
        <v>-0.9509193555612363</v>
      </c>
      <c r="I3429">
        <v>0.67333370263098757</v>
      </c>
      <c r="J3429">
        <v>0.27758565293024162</v>
      </c>
      <c r="K3429">
        <v>-1.6345294309986151</v>
      </c>
      <c r="L3429">
        <v>0.84250155633126766</v>
      </c>
      <c r="M3429">
        <v>0.79202787466735458</v>
      </c>
      <c r="N3429">
        <v>-2.3111532851173351</v>
      </c>
      <c r="O3429">
        <v>1.0057085776956356</v>
      </c>
      <c r="P3429">
        <v>1.3054447074216924</v>
      </c>
      <c r="Q3429">
        <v>-0.26057788180687425</v>
      </c>
      <c r="R3429">
        <v>0.49833660735249552</v>
      </c>
      <c r="S3429">
        <v>-0.23775872554562483</v>
      </c>
    </row>
    <row r="3430" spans="4:19" x14ac:dyDescent="0.25">
      <c r="D3430">
        <v>10000</v>
      </c>
      <c r="E3430">
        <v>1.1273865244135648E-2</v>
      </c>
      <c r="F3430">
        <v>3.2555245897457528E-2</v>
      </c>
      <c r="G3430">
        <v>3.688074302843989E-4</v>
      </c>
      <c r="H3430">
        <v>-1.0337042874944657</v>
      </c>
      <c r="I3430">
        <v>0.72327222648474532</v>
      </c>
      <c r="J3430">
        <v>0.31043206100972043</v>
      </c>
      <c r="K3430">
        <v>-1.7824211431432744</v>
      </c>
      <c r="L3430">
        <v>0.89639851518109381</v>
      </c>
      <c r="M3430">
        <v>0.88602262796217701</v>
      </c>
      <c r="N3430">
        <v>-2.5225876803731175</v>
      </c>
      <c r="O3430">
        <v>1.0622093704375395</v>
      </c>
      <c r="P3430">
        <v>1.4603783099355709</v>
      </c>
      <c r="Q3430">
        <v>-0.27676750151047003</v>
      </c>
      <c r="R3430">
        <v>0.54298961863094419</v>
      </c>
      <c r="S3430">
        <v>-0.26622211712047061</v>
      </c>
    </row>
    <row r="3431" spans="4:19" x14ac:dyDescent="0.25">
      <c r="D3431">
        <v>100000</v>
      </c>
      <c r="E3431">
        <v>-5.7994752777180171E-2</v>
      </c>
      <c r="F3431">
        <v>0.17253876981285599</v>
      </c>
      <c r="G3431">
        <v>3.6881122349122214E-4</v>
      </c>
      <c r="H3431">
        <v>-3.8848969516636025</v>
      </c>
      <c r="I3431">
        <v>5.379377698295297</v>
      </c>
      <c r="J3431">
        <v>-1.4944807466316945</v>
      </c>
      <c r="K3431">
        <v>-5.0310420303158025</v>
      </c>
      <c r="L3431">
        <v>9.3169780249201608</v>
      </c>
      <c r="M3431">
        <v>-4.2859359946043654</v>
      </c>
      <c r="N3431">
        <v>-6.4110710256088943</v>
      </c>
      <c r="O3431">
        <v>13.375002656278973</v>
      </c>
      <c r="P3431">
        <v>-6.9639316306700962</v>
      </c>
      <c r="Q3431">
        <v>-3.0192546414643289</v>
      </c>
      <c r="R3431">
        <v>1.6220469284683681</v>
      </c>
      <c r="S3431">
        <v>1.3972077129959501</v>
      </c>
    </row>
    <row r="3432" spans="4:19" x14ac:dyDescent="0.25">
      <c r="D3432">
        <v>1000000</v>
      </c>
      <c r="E3432">
        <v>-9.2878144419711501E-4</v>
      </c>
      <c r="F3432">
        <v>-4.1081871348998059E-3</v>
      </c>
      <c r="G3432">
        <v>3.6884915985136498E-4</v>
      </c>
      <c r="H3432">
        <v>0.12303986326583072</v>
      </c>
      <c r="I3432">
        <v>-9.7078860221596841E-2</v>
      </c>
      <c r="J3432">
        <v>-2.5961003044209008E-2</v>
      </c>
      <c r="K3432">
        <v>0.20492845311763475</v>
      </c>
      <c r="L3432">
        <v>-0.13114701891958802</v>
      </c>
      <c r="M3432">
        <v>-7.3781434198046725E-2</v>
      </c>
      <c r="N3432">
        <v>0.28688739899175175</v>
      </c>
      <c r="O3432">
        <v>-0.16527142993234278</v>
      </c>
      <c r="P3432">
        <v>-0.12161596905941252</v>
      </c>
      <c r="Q3432">
        <v>4.1222160018961063E-2</v>
      </c>
      <c r="R3432">
        <v>-6.3067371777098202E-2</v>
      </c>
      <c r="S3432">
        <v>2.1845211758133587E-2</v>
      </c>
    </row>
    <row r="3433" spans="4:19" x14ac:dyDescent="0.25">
      <c r="D3433">
        <v>1</v>
      </c>
      <c r="E3433">
        <v>9.9531311141760424E-3</v>
      </c>
      <c r="F3433">
        <v>2.9863473136771772E-2</v>
      </c>
      <c r="G3433">
        <v>3.6880700886995769E-4</v>
      </c>
      <c r="H3433">
        <v>-0.9425574271769932</v>
      </c>
      <c r="I3433">
        <v>0.66819259169994183</v>
      </c>
      <c r="J3433">
        <v>0.27436483547705137</v>
      </c>
      <c r="K3433">
        <v>-1.6196529790965073</v>
      </c>
      <c r="L3433">
        <v>0.83683950656828898</v>
      </c>
      <c r="M3433">
        <v>0.78281347252822542</v>
      </c>
      <c r="N3433">
        <v>-2.2899090863010159</v>
      </c>
      <c r="O3433">
        <v>0.99965254129319092</v>
      </c>
      <c r="P3433">
        <v>1.2902565450078143</v>
      </c>
      <c r="Q3433">
        <v>-0.25887037791592249</v>
      </c>
      <c r="R3433">
        <v>0.49384067383840957</v>
      </c>
      <c r="S3433">
        <v>-0.23497029592247998</v>
      </c>
    </row>
    <row r="3434" spans="4:19" x14ac:dyDescent="0.25">
      <c r="D3434">
        <v>10</v>
      </c>
      <c r="E3434">
        <v>9.9543307204263947E-3</v>
      </c>
      <c r="F3434">
        <v>2.9866013400239168E-2</v>
      </c>
      <c r="G3434">
        <v>3.6880700930346161E-4</v>
      </c>
      <c r="H3434">
        <v>-0.94264277042989875</v>
      </c>
      <c r="I3434">
        <v>0.6682451505394269</v>
      </c>
      <c r="J3434">
        <v>0.27439761989046474</v>
      </c>
      <c r="K3434">
        <v>-1.6198047546808603</v>
      </c>
      <c r="L3434">
        <v>0.83689749182767414</v>
      </c>
      <c r="M3434">
        <v>0.78290726285320034</v>
      </c>
      <c r="N3434">
        <v>-2.2901258063083141</v>
      </c>
      <c r="O3434">
        <v>0.99971466619200555</v>
      </c>
      <c r="P3434">
        <v>1.2904111401163121</v>
      </c>
      <c r="Q3434">
        <v>-0.2588878704331421</v>
      </c>
      <c r="R3434">
        <v>0.49388654709119351</v>
      </c>
      <c r="S3434">
        <v>-0.2349986766580372</v>
      </c>
    </row>
    <row r="3435" spans="4:19" x14ac:dyDescent="0.25">
      <c r="D3435">
        <v>100</v>
      </c>
      <c r="E3435">
        <v>9.9663427062693204E-3</v>
      </c>
      <c r="F3435">
        <v>2.9891439824093202E-2</v>
      </c>
      <c r="G3435">
        <v>3.6880701363850067E-4</v>
      </c>
      <c r="H3435">
        <v>-0.94349706975254932</v>
      </c>
      <c r="I3435">
        <v>0.66877117316425938</v>
      </c>
      <c r="J3435">
        <v>0.27472589658828639</v>
      </c>
      <c r="K3435">
        <v>-1.6213241155635707</v>
      </c>
      <c r="L3435">
        <v>0.8374777094138679</v>
      </c>
      <c r="M3435">
        <v>0.78384640614969925</v>
      </c>
      <c r="N3435">
        <v>-2.29229532307982</v>
      </c>
      <c r="O3435">
        <v>1.0003361877556536</v>
      </c>
      <c r="P3435">
        <v>1.2919591353241557</v>
      </c>
      <c r="Q3435">
        <v>-0.25906289903113233</v>
      </c>
      <c r="R3435">
        <v>0.49434576028265553</v>
      </c>
      <c r="S3435">
        <v>-0.23528286125154096</v>
      </c>
    </row>
    <row r="3436" spans="4:19" x14ac:dyDescent="0.25">
      <c r="D3436">
        <v>1000</v>
      </c>
      <c r="E3436">
        <v>1.0088076487630439E-2</v>
      </c>
      <c r="F3436">
        <v>3.014810565441085E-2</v>
      </c>
      <c r="G3436">
        <v>3.6880705698889708E-4</v>
      </c>
      <c r="H3436">
        <v>-0.952127659922688</v>
      </c>
      <c r="I3436">
        <v>0.67407515596321232</v>
      </c>
      <c r="J3436">
        <v>0.27805250395948633</v>
      </c>
      <c r="K3436">
        <v>-1.6366800072771888</v>
      </c>
      <c r="L3436">
        <v>0.84331648651481217</v>
      </c>
      <c r="M3436">
        <v>0.79336352076236949</v>
      </c>
      <c r="N3436">
        <v>-2.3142247578891215</v>
      </c>
      <c r="O3436">
        <v>1.0065784937037172</v>
      </c>
      <c r="P3436">
        <v>1.307646264185415</v>
      </c>
      <c r="Q3436">
        <v>-0.26082354337473035</v>
      </c>
      <c r="R3436">
        <v>0.49898648623316433</v>
      </c>
      <c r="S3436">
        <v>-0.23816294285842332</v>
      </c>
    </row>
    <row r="3437" spans="4:19" x14ac:dyDescent="0.25">
      <c r="D3437">
        <v>10000</v>
      </c>
      <c r="E3437">
        <v>1.149173291778074E-2</v>
      </c>
      <c r="F3437">
        <v>3.2979963089161249E-2</v>
      </c>
      <c r="G3437">
        <v>3.6880749049342167E-4</v>
      </c>
      <c r="H3437">
        <v>-1.048221943224636</v>
      </c>
      <c r="I3437">
        <v>0.73184529942346188</v>
      </c>
      <c r="J3437">
        <v>0.31637664380117769</v>
      </c>
      <c r="K3437">
        <v>-1.8084737543168288</v>
      </c>
      <c r="L3437">
        <v>0.90543516704049054</v>
      </c>
      <c r="M3437">
        <v>0.90303858727634889</v>
      </c>
      <c r="N3437">
        <v>-2.5598795467063695</v>
      </c>
      <c r="O3437">
        <v>1.0714532029363895</v>
      </c>
      <c r="P3437">
        <v>1.4884263437699801</v>
      </c>
      <c r="Q3437">
        <v>-0.27946923355399989</v>
      </c>
      <c r="R3437">
        <v>0.55084761226450496</v>
      </c>
      <c r="S3437">
        <v>-0.27137837871050152</v>
      </c>
    </row>
    <row r="3438" spans="4:19" x14ac:dyDescent="0.25">
      <c r="D3438">
        <v>100000</v>
      </c>
      <c r="E3438">
        <v>-2.9360475735213352E-2</v>
      </c>
      <c r="F3438">
        <v>0.543463458612084</v>
      </c>
      <c r="G3438">
        <v>3.6881182559471881E-4</v>
      </c>
      <c r="H3438">
        <v>-13.875156469432664</v>
      </c>
      <c r="I3438">
        <v>14.504978209037986</v>
      </c>
      <c r="J3438">
        <v>-0.62982173960531895</v>
      </c>
      <c r="K3438">
        <v>-19.304664172075348</v>
      </c>
      <c r="L3438">
        <v>21.212849081133101</v>
      </c>
      <c r="M3438">
        <v>-1.9081849090577521</v>
      </c>
      <c r="N3438">
        <v>-23.431152430170457</v>
      </c>
      <c r="O3438">
        <v>26.545477946568646</v>
      </c>
      <c r="P3438">
        <v>-3.1143255163981891</v>
      </c>
      <c r="Q3438">
        <v>-7.5388314081462831</v>
      </c>
      <c r="R3438">
        <v>6.7999899899187959</v>
      </c>
      <c r="S3438">
        <v>0.73884141822748717</v>
      </c>
    </row>
    <row r="3439" spans="4:19" x14ac:dyDescent="0.25">
      <c r="D3439">
        <v>1000000</v>
      </c>
      <c r="E3439">
        <v>-8.0331343842854287E-4</v>
      </c>
      <c r="F3439">
        <v>-3.5338953564545226E-3</v>
      </c>
      <c r="G3439">
        <v>3.6885518221355367E-4</v>
      </c>
      <c r="H3439">
        <v>0.10590828902289573</v>
      </c>
      <c r="I3439">
        <v>-8.3459611097129738E-2</v>
      </c>
      <c r="J3439">
        <v>-2.2448677925758886E-2</v>
      </c>
      <c r="K3439">
        <v>0.17646494275290081</v>
      </c>
      <c r="L3439">
        <v>-0.11266163089173276</v>
      </c>
      <c r="M3439">
        <v>-6.3803311861171608E-2</v>
      </c>
      <c r="N3439">
        <v>0.24707420403442271</v>
      </c>
      <c r="O3439">
        <v>-0.14190577912368951</v>
      </c>
      <c r="P3439">
        <v>-0.10516842491072254</v>
      </c>
      <c r="Q3439">
        <v>3.5404581244257827E-2</v>
      </c>
      <c r="R3439">
        <v>-5.4299985468531986E-2</v>
      </c>
      <c r="S3439">
        <v>1.8895404224267054E-2</v>
      </c>
    </row>
    <row r="3440" spans="4:19" x14ac:dyDescent="0.25">
      <c r="D3440">
        <v>1</v>
      </c>
      <c r="E3440">
        <v>9.9531477733939781E-3</v>
      </c>
      <c r="F3440">
        <v>2.9863508415249609E-2</v>
      </c>
      <c r="G3440">
        <v>3.6880700887597859E-4</v>
      </c>
      <c r="H3440">
        <v>-0.94255861239213701</v>
      </c>
      <c r="I3440">
        <v>0.66819332162980061</v>
      </c>
      <c r="J3440">
        <v>0.27436529076233995</v>
      </c>
      <c r="K3440">
        <v>-1.6196550868911181</v>
      </c>
      <c r="L3440">
        <v>0.8368403118736758</v>
      </c>
      <c r="M3440">
        <v>0.78281477501744234</v>
      </c>
      <c r="N3440">
        <v>-2.28991209601298</v>
      </c>
      <c r="O3440">
        <v>0.99965340410505377</v>
      </c>
      <c r="P3440">
        <v>1.2902586919079226</v>
      </c>
      <c r="Q3440">
        <v>-0.25887062085467605</v>
      </c>
      <c r="R3440">
        <v>0.49384131090713979</v>
      </c>
      <c r="S3440">
        <v>-0.23497069005244953</v>
      </c>
    </row>
    <row r="3441" spans="4:19" x14ac:dyDescent="0.25">
      <c r="D3441">
        <v>10</v>
      </c>
      <c r="E3441">
        <v>9.9544973552760097E-3</v>
      </c>
      <c r="F3441">
        <v>2.986636624878955E-2</v>
      </c>
      <c r="G3441">
        <v>3.6880700936367045E-4</v>
      </c>
      <c r="H3441">
        <v>-0.94265462490474405</v>
      </c>
      <c r="I3441">
        <v>0.66825245100224961</v>
      </c>
      <c r="J3441">
        <v>0.27440217390250154</v>
      </c>
      <c r="K3441">
        <v>-1.6198258369289178</v>
      </c>
      <c r="L3441">
        <v>0.83690554586064891</v>
      </c>
      <c r="M3441">
        <v>0.78292029106827954</v>
      </c>
      <c r="N3441">
        <v>-2.2901559096374413</v>
      </c>
      <c r="O3441">
        <v>0.99972329504233315</v>
      </c>
      <c r="P3441">
        <v>1.2904326145950975</v>
      </c>
      <c r="Q3441">
        <v>-0.25889030009813396</v>
      </c>
      <c r="R3441">
        <v>0.49389291906681976</v>
      </c>
      <c r="S3441">
        <v>-0.23500261896867869</v>
      </c>
    </row>
    <row r="3442" spans="4:19" x14ac:dyDescent="0.25">
      <c r="D3442">
        <v>100</v>
      </c>
      <c r="E3442">
        <v>9.968013330822003E-3</v>
      </c>
      <c r="F3442">
        <v>2.9894974696321939E-2</v>
      </c>
      <c r="G3442">
        <v>3.6880701424058947E-4</v>
      </c>
      <c r="H3442">
        <v>-0.9436158472262548</v>
      </c>
      <c r="I3442">
        <v>0.66884429435726389</v>
      </c>
      <c r="J3442">
        <v>0.27477155286900512</v>
      </c>
      <c r="K3442">
        <v>-1.6215353689942305</v>
      </c>
      <c r="L3442">
        <v>0.83755834769199922</v>
      </c>
      <c r="M3442">
        <v>0.78397702130223479</v>
      </c>
      <c r="N3442">
        <v>-2.2925969784054168</v>
      </c>
      <c r="O3442">
        <v>1.0004225493653713</v>
      </c>
      <c r="P3442">
        <v>1.2921744290400383</v>
      </c>
      <c r="Q3442">
        <v>-0.25908722343382706</v>
      </c>
      <c r="R3442">
        <v>0.49440960909543108</v>
      </c>
      <c r="S3442">
        <v>-0.23532238566160402</v>
      </c>
    </row>
    <row r="3443" spans="4:19" x14ac:dyDescent="0.25">
      <c r="D3443">
        <v>1000</v>
      </c>
      <c r="E3443">
        <v>1.010521955583665E-2</v>
      </c>
      <c r="F3443">
        <v>3.0184102711271588E-2</v>
      </c>
      <c r="G3443">
        <v>3.6880706300978627E-4</v>
      </c>
      <c r="H3443">
        <v>-0.95333909843653331</v>
      </c>
      <c r="I3443">
        <v>0.67481816630437663</v>
      </c>
      <c r="J3443">
        <v>0.27852093213216023</v>
      </c>
      <c r="K3443">
        <v>-1.638836395341059</v>
      </c>
      <c r="L3443">
        <v>0.84413270694424014</v>
      </c>
      <c r="M3443">
        <v>0.79470368839684369</v>
      </c>
      <c r="N3443">
        <v>-2.3173046223960689</v>
      </c>
      <c r="O3443">
        <v>1.0074493480179036</v>
      </c>
      <c r="P3443">
        <v>1.3098552743781724</v>
      </c>
      <c r="Q3443">
        <v>-0.26106956919206326</v>
      </c>
      <c r="R3443">
        <v>0.49963810505206396</v>
      </c>
      <c r="S3443">
        <v>-0.23856853585999005</v>
      </c>
    </row>
    <row r="3444" spans="4:19" x14ac:dyDescent="0.25">
      <c r="D3444">
        <v>10000</v>
      </c>
      <c r="E3444">
        <v>1.1718187120667868E-2</v>
      </c>
      <c r="F3444">
        <v>3.3415908523921942E-2</v>
      </c>
      <c r="G3444">
        <v>3.6880755070246401E-4</v>
      </c>
      <c r="H3444">
        <v>-1.0631639576702305</v>
      </c>
      <c r="I3444">
        <v>0.74060988038390363</v>
      </c>
      <c r="J3444">
        <v>0.32255407728633401</v>
      </c>
      <c r="K3444">
        <v>-1.8353254893773858</v>
      </c>
      <c r="L3444">
        <v>0.91460295763481625</v>
      </c>
      <c r="M3444">
        <v>0.92072253174256957</v>
      </c>
      <c r="N3444">
        <v>-2.5983297734954753</v>
      </c>
      <c r="O3444">
        <v>1.0807542547178173</v>
      </c>
      <c r="P3444">
        <v>1.5175755187776829</v>
      </c>
      <c r="Q3444">
        <v>-0.28220594935422483</v>
      </c>
      <c r="R3444">
        <v>0.55894407918804134</v>
      </c>
      <c r="S3444">
        <v>-0.2767381298338023</v>
      </c>
    </row>
    <row r="3445" spans="4:19" x14ac:dyDescent="0.25">
      <c r="D3445">
        <v>100000</v>
      </c>
      <c r="E3445">
        <v>-1.9655692038095019E-2</v>
      </c>
      <c r="F3445">
        <v>-0.4726571173310567</v>
      </c>
      <c r="G3445">
        <v>3.6881242770018142E-4</v>
      </c>
      <c r="H3445">
        <v>11.444306459010644</v>
      </c>
      <c r="I3445">
        <v>-10.795206515106122</v>
      </c>
      <c r="J3445">
        <v>-0.64909994390451686</v>
      </c>
      <c r="K3445">
        <v>16.370141574796062</v>
      </c>
      <c r="L3445">
        <v>-14.60071573228724</v>
      </c>
      <c r="M3445">
        <v>-1.7694258425088165</v>
      </c>
      <c r="N3445">
        <v>20.345951662472945</v>
      </c>
      <c r="O3445">
        <v>-17.433142150419009</v>
      </c>
      <c r="P3445">
        <v>-2.9128095120539328</v>
      </c>
      <c r="Q3445">
        <v>5.5877329133687432</v>
      </c>
      <c r="R3445">
        <v>-6.0244132739971796</v>
      </c>
      <c r="S3445">
        <v>0.43668036062845061</v>
      </c>
    </row>
    <row r="3446" spans="4:19" x14ac:dyDescent="0.25">
      <c r="D3446">
        <v>1000000</v>
      </c>
      <c r="E3446">
        <v>-7.0770975077188406E-4</v>
      </c>
      <c r="F3446">
        <v>-3.1004738533029009E-3</v>
      </c>
      <c r="G3446">
        <v>3.6886120477240525E-4</v>
      </c>
      <c r="H3446">
        <v>9.2964639880797506E-2</v>
      </c>
      <c r="I3446">
        <v>-7.3191129385214992E-2</v>
      </c>
      <c r="J3446">
        <v>-1.9773510495582514E-2</v>
      </c>
      <c r="K3446">
        <v>0.15494482071966331</v>
      </c>
      <c r="L3446">
        <v>-9.874220679834167E-2</v>
      </c>
      <c r="M3446">
        <v>-5.6202613921328748E-2</v>
      </c>
      <c r="N3446">
        <v>0.21696581625553435</v>
      </c>
      <c r="O3446">
        <v>-0.12432600747333211</v>
      </c>
      <c r="P3446">
        <v>-9.2639808782209343E-2</v>
      </c>
      <c r="Q3446">
        <v>3.1025502622341605E-2</v>
      </c>
      <c r="R3446">
        <v>-4.76729545352228E-2</v>
      </c>
      <c r="S3446">
        <v>1.6647451912881195E-2</v>
      </c>
    </row>
    <row r="3447" spans="4:19" x14ac:dyDescent="0.25">
      <c r="D3447">
        <v>1</v>
      </c>
      <c r="E3447">
        <v>1.2242678300266216E-2</v>
      </c>
      <c r="F3447">
        <v>2.986333202369389E-2</v>
      </c>
      <c r="G3447">
        <v>3.6880700884587414E-4</v>
      </c>
      <c r="H3447">
        <v>-0.99212433343609518</v>
      </c>
      <c r="I3447">
        <v>0.65602614449685248</v>
      </c>
      <c r="J3447">
        <v>0.33609818893922494</v>
      </c>
      <c r="K3447">
        <v>-1.739567211670682</v>
      </c>
      <c r="L3447">
        <v>0.78019044309348828</v>
      </c>
      <c r="M3447">
        <v>0.95937676857720078</v>
      </c>
      <c r="N3447">
        <v>-2.4786522563768543</v>
      </c>
      <c r="O3447">
        <v>0.89673289708475679</v>
      </c>
      <c r="P3447">
        <v>1.581919359292101</v>
      </c>
      <c r="Q3447">
        <v>-0.23664259442009694</v>
      </c>
      <c r="R3447">
        <v>0.52434373193266026</v>
      </c>
      <c r="S3447">
        <v>-0.28770113751257043</v>
      </c>
    </row>
    <row r="3448" spans="4:19" x14ac:dyDescent="0.25">
      <c r="D3448">
        <v>10</v>
      </c>
      <c r="E3448">
        <v>1.2243416028420641E-2</v>
      </c>
      <c r="F3448">
        <v>2.9864602089406393E-2</v>
      </c>
      <c r="G3448">
        <v>3.6880700906262605E-4</v>
      </c>
      <c r="H3448">
        <v>-0.99216966977864018</v>
      </c>
      <c r="I3448">
        <v>0.65605139663388101</v>
      </c>
      <c r="J3448">
        <v>0.33611827314476272</v>
      </c>
      <c r="K3448">
        <v>-1.7396497425071757</v>
      </c>
      <c r="L3448">
        <v>0.78021546763178051</v>
      </c>
      <c r="M3448">
        <v>0.95943427487539168</v>
      </c>
      <c r="N3448">
        <v>-2.4787710814550934</v>
      </c>
      <c r="O3448">
        <v>0.89675686366650709</v>
      </c>
      <c r="P3448">
        <v>1.5820142177885828</v>
      </c>
      <c r="Q3448">
        <v>-0.23664988270896359</v>
      </c>
      <c r="R3448">
        <v>0.52436838995224377</v>
      </c>
      <c r="S3448">
        <v>-0.28771850724329795</v>
      </c>
    </row>
    <row r="3449" spans="4:19" x14ac:dyDescent="0.25">
      <c r="D3449">
        <v>100</v>
      </c>
      <c r="E3449">
        <v>1.2250798202914536E-2</v>
      </c>
      <c r="F3449">
        <v>2.9877308690705935E-2</v>
      </c>
      <c r="G3449">
        <v>3.6880701123014563E-4</v>
      </c>
      <c r="H3449">
        <v>-0.99262326596959838</v>
      </c>
      <c r="I3449">
        <v>0.65630401832824958</v>
      </c>
      <c r="J3449">
        <v>0.33631924764136301</v>
      </c>
      <c r="K3449">
        <v>-1.7404754932931894</v>
      </c>
      <c r="L3449">
        <v>0.7804657752974471</v>
      </c>
      <c r="M3449">
        <v>0.96000971799574586</v>
      </c>
      <c r="N3449">
        <v>-2.4799599763269633</v>
      </c>
      <c r="O3449">
        <v>0.896996546313229</v>
      </c>
      <c r="P3449">
        <v>1.5829634300137343</v>
      </c>
      <c r="Q3449">
        <v>-0.23672278123482471</v>
      </c>
      <c r="R3449">
        <v>0.5246151011205562</v>
      </c>
      <c r="S3449">
        <v>-0.28789231988573505</v>
      </c>
    </row>
    <row r="3450" spans="4:19" x14ac:dyDescent="0.25">
      <c r="D3450">
        <v>1000</v>
      </c>
      <c r="E3450">
        <v>1.2325112537408102E-2</v>
      </c>
      <c r="F3450">
        <v>3.0004971940432106E-2</v>
      </c>
      <c r="G3450">
        <v>3.6880703290534226E-4</v>
      </c>
      <c r="H3450">
        <v>-0.99718262861785334</v>
      </c>
      <c r="I3450">
        <v>0.65884030305568686</v>
      </c>
      <c r="J3450">
        <v>0.33834232556215227</v>
      </c>
      <c r="K3450">
        <v>-1.7487774908508484</v>
      </c>
      <c r="L3450">
        <v>0.78297507235792807</v>
      </c>
      <c r="M3450">
        <v>0.96580241849294168</v>
      </c>
      <c r="N3450">
        <v>-2.4919136985672949</v>
      </c>
      <c r="O3450">
        <v>0.89939499864746608</v>
      </c>
      <c r="P3450">
        <v>1.5925186999198147</v>
      </c>
      <c r="Q3450">
        <v>-0.23745332512545048</v>
      </c>
      <c r="R3450">
        <v>0.52709538265181877</v>
      </c>
      <c r="S3450">
        <v>-0.28964205752637184</v>
      </c>
    </row>
    <row r="3451" spans="4:19" x14ac:dyDescent="0.25">
      <c r="D3451">
        <v>10000</v>
      </c>
      <c r="E3451">
        <v>1.3121045807114148E-2</v>
      </c>
      <c r="F3451">
        <v>3.1344287206949026E-2</v>
      </c>
      <c r="G3451">
        <v>3.6880724965744887E-4</v>
      </c>
      <c r="H3451">
        <v>-1.0452477174662889</v>
      </c>
      <c r="I3451">
        <v>0.68524613363254616</v>
      </c>
      <c r="J3451">
        <v>0.36000158383373559</v>
      </c>
      <c r="K3451">
        <v>-1.8365091210113818</v>
      </c>
      <c r="L3451">
        <v>0.80867900596118503</v>
      </c>
      <c r="M3451">
        <v>1.0278301150501932</v>
      </c>
      <c r="N3451">
        <v>-2.6183153313605025</v>
      </c>
      <c r="O3451">
        <v>0.92347732228021329</v>
      </c>
      <c r="P3451">
        <v>1.6948380090802928</v>
      </c>
      <c r="Q3451">
        <v>-0.24490833825699099</v>
      </c>
      <c r="R3451">
        <v>0.55329217467138747</v>
      </c>
      <c r="S3451">
        <v>-0.30838383641439293</v>
      </c>
    </row>
    <row r="3452" spans="4:19" x14ac:dyDescent="0.25">
      <c r="D3452">
        <v>100000</v>
      </c>
      <c r="E3452">
        <v>3.7042263259955674E-2</v>
      </c>
      <c r="F3452">
        <v>5.661537984210073E-2</v>
      </c>
      <c r="G3452">
        <v>3.6880941719252748E-4</v>
      </c>
      <c r="H3452">
        <v>-2.0781604382585783</v>
      </c>
      <c r="I3452">
        <v>1.0715362725660391</v>
      </c>
      <c r="J3452">
        <v>1.0066241656925428</v>
      </c>
      <c r="K3452">
        <v>-3.8368587438606134</v>
      </c>
      <c r="L3452">
        <v>0.95092795767199689</v>
      </c>
      <c r="M3452">
        <v>2.8859307861886094</v>
      </c>
      <c r="N3452">
        <v>-5.542921338914784</v>
      </c>
      <c r="O3452">
        <v>0.78265524946341358</v>
      </c>
      <c r="P3452">
        <v>4.7602660894513846</v>
      </c>
      <c r="Q3452">
        <v>-0.27119660540108725</v>
      </c>
      <c r="R3452">
        <v>1.1433093321291317</v>
      </c>
      <c r="S3452">
        <v>-0.87211272672805507</v>
      </c>
    </row>
    <row r="3453" spans="4:19" x14ac:dyDescent="0.25">
      <c r="D3453">
        <v>1000000</v>
      </c>
      <c r="E3453">
        <v>-2.1497227059810264E-3</v>
      </c>
      <c r="F3453">
        <v>-8.0164234907248114E-3</v>
      </c>
      <c r="G3453">
        <v>3.6883109394467861E-4</v>
      </c>
      <c r="H3453">
        <v>0.2494520428916509</v>
      </c>
      <c r="I3453">
        <v>-0.18953150379354256</v>
      </c>
      <c r="J3453">
        <v>-5.992053909810835E-2</v>
      </c>
      <c r="K3453">
        <v>0.42125647052116832</v>
      </c>
      <c r="L3453">
        <v>-0.25104746584739246</v>
      </c>
      <c r="M3453">
        <v>-0.17020900467377942</v>
      </c>
      <c r="N3453">
        <v>0.59338164330412368</v>
      </c>
      <c r="O3453">
        <v>-0.31283961945874239</v>
      </c>
      <c r="P3453">
        <v>-0.28054202384539195</v>
      </c>
      <c r="Q3453">
        <v>7.7972829700541979E-2</v>
      </c>
      <c r="R3453">
        <v>-0.12829486259878209</v>
      </c>
      <c r="S3453">
        <v>5.0322032898236557E-2</v>
      </c>
    </row>
    <row r="3454" spans="4:19" x14ac:dyDescent="0.25">
      <c r="D3454">
        <v>1</v>
      </c>
      <c r="E3454">
        <v>1.224269879151447E-2</v>
      </c>
      <c r="F3454">
        <v>2.9863367301838327E-2</v>
      </c>
      <c r="G3454">
        <v>3.6880700885189504E-4</v>
      </c>
      <c r="H3454">
        <v>-0.99212559272182332</v>
      </c>
      <c r="I3454">
        <v>0.65602684592048277</v>
      </c>
      <c r="J3454">
        <v>0.33609874680133345</v>
      </c>
      <c r="K3454">
        <v>-1.7395695040853596</v>
      </c>
      <c r="L3454">
        <v>0.7801911382042519</v>
      </c>
      <c r="M3454">
        <v>0.95937836588110059</v>
      </c>
      <c r="N3454">
        <v>-2.478655556915438</v>
      </c>
      <c r="O3454">
        <v>0.8967335628189872</v>
      </c>
      <c r="P3454">
        <v>1.5819219940964402</v>
      </c>
      <c r="Q3454">
        <v>-0.23664279686872192</v>
      </c>
      <c r="R3454">
        <v>0.52434441684550848</v>
      </c>
      <c r="S3454">
        <v>-0.28770161997678656</v>
      </c>
    </row>
    <row r="3455" spans="4:19" x14ac:dyDescent="0.25">
      <c r="D3455">
        <v>10</v>
      </c>
      <c r="E3455">
        <v>1.2243620968686872E-2</v>
      </c>
      <c r="F3455">
        <v>2.9864954904609851E-2</v>
      </c>
      <c r="G3455">
        <v>3.6880700912283494E-4</v>
      </c>
      <c r="H3455">
        <v>-0.99218226395785436</v>
      </c>
      <c r="I3455">
        <v>0.65605841144000365</v>
      </c>
      <c r="J3455">
        <v>0.3361238525178365</v>
      </c>
      <c r="K3455">
        <v>-1.7396726691664135</v>
      </c>
      <c r="L3455">
        <v>0.78022241909340195</v>
      </c>
      <c r="M3455">
        <v>0.95945025007299733</v>
      </c>
      <c r="N3455">
        <v>-2.4788040904985387</v>
      </c>
      <c r="O3455">
        <v>0.89676352110479485</v>
      </c>
      <c r="P3455">
        <v>1.5820405693937403</v>
      </c>
      <c r="Q3455">
        <v>-0.23665190728410934</v>
      </c>
      <c r="R3455">
        <v>0.52437523982453982</v>
      </c>
      <c r="S3455">
        <v>-0.28772333254042337</v>
      </c>
    </row>
    <row r="3456" spans="4:19" x14ac:dyDescent="0.25">
      <c r="D3456">
        <v>100</v>
      </c>
      <c r="E3456">
        <v>1.2252850387066113E-2</v>
      </c>
      <c r="F3456">
        <v>2.9880840221316176E-2</v>
      </c>
      <c r="G3456">
        <v>3.6880701183223438E-4</v>
      </c>
      <c r="H3456">
        <v>-0.99274934006771076</v>
      </c>
      <c r="I3456">
        <v>0.65637422340695295</v>
      </c>
      <c r="J3456">
        <v>0.33637511666075426</v>
      </c>
      <c r="K3456">
        <v>-1.7407050113667211</v>
      </c>
      <c r="L3456">
        <v>0.78053532529835934</v>
      </c>
      <c r="M3456">
        <v>0.96016968606836883</v>
      </c>
      <c r="N3456">
        <v>-2.4802904328768705</v>
      </c>
      <c r="O3456">
        <v>0.89706313023389939</v>
      </c>
      <c r="P3456">
        <v>1.5832273026429604</v>
      </c>
      <c r="Q3456">
        <v>-0.23674303586905765</v>
      </c>
      <c r="R3456">
        <v>0.52468367429059271</v>
      </c>
      <c r="S3456">
        <v>-0.28794063842155282</v>
      </c>
    </row>
    <row r="3457" spans="4:19" x14ac:dyDescent="0.25">
      <c r="D3457">
        <v>1000</v>
      </c>
      <c r="E3457">
        <v>1.2345915683195799E-2</v>
      </c>
      <c r="F3457">
        <v>3.0040627801174467E-2</v>
      </c>
      <c r="G3457">
        <v>3.6880703892623064E-4</v>
      </c>
      <c r="H3457">
        <v>-0.99845671907143085</v>
      </c>
      <c r="I3457">
        <v>0.65954808938434439</v>
      </c>
      <c r="J3457">
        <v>0.3389086296870758</v>
      </c>
      <c r="K3457">
        <v>-1.7510980567034338</v>
      </c>
      <c r="L3457">
        <v>0.78367410316744213</v>
      </c>
      <c r="M3457">
        <v>0.96742395353598454</v>
      </c>
      <c r="N3457">
        <v>-2.4952552245946258</v>
      </c>
      <c r="O3457">
        <v>0.90006173681934598</v>
      </c>
      <c r="P3457">
        <v>1.5951934877752763</v>
      </c>
      <c r="Q3457">
        <v>-0.23765675481348225</v>
      </c>
      <c r="R3457">
        <v>0.52778862856220599</v>
      </c>
      <c r="S3457">
        <v>-0.29013187374871308</v>
      </c>
    </row>
    <row r="3458" spans="4:19" x14ac:dyDescent="0.25">
      <c r="D3458">
        <v>10000</v>
      </c>
      <c r="E3458">
        <v>1.336071542201122E-2</v>
      </c>
      <c r="F3458">
        <v>3.1737804639510002E-2</v>
      </c>
      <c r="G3458">
        <v>3.6880730986641255E-4</v>
      </c>
      <c r="H3458">
        <v>-1.0594530926324026</v>
      </c>
      <c r="I3458">
        <v>0.69293252725851318</v>
      </c>
      <c r="J3458">
        <v>0.36652056537388944</v>
      </c>
      <c r="K3458">
        <v>-1.8625126994378221</v>
      </c>
      <c r="L3458">
        <v>0.816009852863818</v>
      </c>
      <c r="M3458">
        <v>1.0465028465740005</v>
      </c>
      <c r="N3458">
        <v>-2.6558090263512604</v>
      </c>
      <c r="O3458">
        <v>0.93016812792923531</v>
      </c>
      <c r="P3458">
        <v>1.7256408984220215</v>
      </c>
      <c r="Q3458">
        <v>-0.24702424269761991</v>
      </c>
      <c r="R3458">
        <v>0.56105206100902905</v>
      </c>
      <c r="S3458">
        <v>-0.31402781831141624</v>
      </c>
    </row>
    <row r="3459" spans="4:19" x14ac:dyDescent="0.25">
      <c r="D3459">
        <v>100000</v>
      </c>
      <c r="E3459">
        <v>7.5048406685294083E-2</v>
      </c>
      <c r="F3459">
        <v>7.2953847456798643E-2</v>
      </c>
      <c r="G3459">
        <v>3.6881001929012653E-4</v>
      </c>
      <c r="H3459">
        <v>-3.0628358638796165</v>
      </c>
      <c r="I3459">
        <v>1.0340792084612538</v>
      </c>
      <c r="J3459">
        <v>2.0287566554183769</v>
      </c>
      <c r="K3459">
        <v>-5.9998019727195278</v>
      </c>
      <c r="L3459">
        <v>0.16707589884940788</v>
      </c>
      <c r="M3459">
        <v>5.8327260738700986</v>
      </c>
      <c r="N3459">
        <v>-8.7839862193489893</v>
      </c>
      <c r="O3459">
        <v>-0.81720593103745998</v>
      </c>
      <c r="P3459">
        <v>9.6011921503864315</v>
      </c>
      <c r="Q3459">
        <v>9.9768699485736079E-4</v>
      </c>
      <c r="R3459">
        <v>1.7652729041199109</v>
      </c>
      <c r="S3459">
        <v>-1.7662705911147683</v>
      </c>
    </row>
    <row r="3460" spans="4:19" x14ac:dyDescent="0.25">
      <c r="D3460">
        <v>1000000</v>
      </c>
      <c r="E3460">
        <v>-1.6614308103603756E-3</v>
      </c>
      <c r="F3460">
        <v>-6.0863755598419399E-3</v>
      </c>
      <c r="G3460">
        <v>3.6883711571693707E-4</v>
      </c>
      <c r="H3460">
        <v>0.18984499992767567</v>
      </c>
      <c r="I3460">
        <v>-0.14357101894941238</v>
      </c>
      <c r="J3460">
        <v>-4.6273980978277507E-2</v>
      </c>
      <c r="K3460">
        <v>0.32105149397667887</v>
      </c>
      <c r="L3460">
        <v>-0.18957699446970011</v>
      </c>
      <c r="M3460">
        <v>-0.13147449950699297</v>
      </c>
      <c r="N3460">
        <v>0.45244884722250944</v>
      </c>
      <c r="O3460">
        <v>-0.23574795959433104</v>
      </c>
      <c r="P3460">
        <v>-0.21670088762817841</v>
      </c>
      <c r="Q3460">
        <v>5.8831339930367932E-2</v>
      </c>
      <c r="R3460">
        <v>-9.7731394250768489E-2</v>
      </c>
      <c r="S3460">
        <v>3.8900054320400557E-2</v>
      </c>
    </row>
    <row r="3461" spans="4:19" x14ac:dyDescent="0.25">
      <c r="D3461">
        <v>1</v>
      </c>
      <c r="E3461">
        <v>1.2242719282831327E-2</v>
      </c>
      <c r="F3461">
        <v>2.9863402580066131E-2</v>
      </c>
      <c r="G3461">
        <v>3.6880700885791589E-4</v>
      </c>
      <c r="H3461">
        <v>-0.9921268520108093</v>
      </c>
      <c r="I3461">
        <v>0.65602754734553059</v>
      </c>
      <c r="J3461">
        <v>0.33609930466530358</v>
      </c>
      <c r="K3461">
        <v>-1.7395717965062403</v>
      </c>
      <c r="L3461">
        <v>0.78019183331590014</v>
      </c>
      <c r="M3461">
        <v>0.95937996319032948</v>
      </c>
      <c r="N3461">
        <v>-2.4786588574630386</v>
      </c>
      <c r="O3461">
        <v>0.89673422855346629</v>
      </c>
      <c r="P3461">
        <v>1.5819246289095688</v>
      </c>
      <c r="Q3461">
        <v>-0.23664299931756716</v>
      </c>
      <c r="R3461">
        <v>0.524345101760197</v>
      </c>
      <c r="S3461">
        <v>-0.28770210244262273</v>
      </c>
    </row>
    <row r="3462" spans="4:19" x14ac:dyDescent="0.25">
      <c r="D3462">
        <v>10</v>
      </c>
      <c r="E3462">
        <v>1.2243825915814119E-2</v>
      </c>
      <c r="F3462">
        <v>2.9865307728149579E-2</v>
      </c>
      <c r="G3462">
        <v>3.6880700918304383E-4</v>
      </c>
      <c r="H3462">
        <v>-0.99219485846348832</v>
      </c>
      <c r="I3462">
        <v>0.65606542638683507</v>
      </c>
      <c r="J3462">
        <v>0.33612943207663193</v>
      </c>
      <c r="K3462">
        <v>-1.7396955964460581</v>
      </c>
      <c r="L3462">
        <v>0.78022937064242015</v>
      </c>
      <c r="M3462">
        <v>0.95946622580363083</v>
      </c>
      <c r="N3462">
        <v>-2.4788371004452046</v>
      </c>
      <c r="O3462">
        <v>0.89677017856673658</v>
      </c>
      <c r="P3462">
        <v>1.5820669218784644</v>
      </c>
      <c r="Q3462">
        <v>-0.23665393188120021</v>
      </c>
      <c r="R3462">
        <v>0.52438208988050405</v>
      </c>
      <c r="S3462">
        <v>-0.28772815799930385</v>
      </c>
    </row>
    <row r="3463" spans="4:19" x14ac:dyDescent="0.25">
      <c r="D3463">
        <v>100</v>
      </c>
      <c r="E3463">
        <v>1.2254903258873353E-2</v>
      </c>
      <c r="F3463">
        <v>2.9884372586886657E-2</v>
      </c>
      <c r="G3463">
        <v>3.6880701243432312E-4</v>
      </c>
      <c r="H3463">
        <v>-0.99287544686674423</v>
      </c>
      <c r="I3463">
        <v>0.65644444257340595</v>
      </c>
      <c r="J3463">
        <v>0.33643100429334538</v>
      </c>
      <c r="K3463">
        <v>-1.7409345915996788</v>
      </c>
      <c r="L3463">
        <v>0.7806048840341937</v>
      </c>
      <c r="M3463">
        <v>0.96032970756547087</v>
      </c>
      <c r="N3463">
        <v>-2.4806209799217953</v>
      </c>
      <c r="O3463">
        <v>0.89712971649463924</v>
      </c>
      <c r="P3463">
        <v>1.583491263427149</v>
      </c>
      <c r="Q3463">
        <v>-0.23676329269519059</v>
      </c>
      <c r="R3463">
        <v>0.52475226586178891</v>
      </c>
      <c r="S3463">
        <v>-0.28798897316659122</v>
      </c>
    </row>
    <row r="3464" spans="4:19" x14ac:dyDescent="0.25">
      <c r="D3464">
        <v>1000</v>
      </c>
      <c r="E3464">
        <v>1.2366789173585673E-2</v>
      </c>
      <c r="F3464">
        <v>3.0076368504720796E-2</v>
      </c>
      <c r="G3464">
        <v>3.6880704494711929E-4</v>
      </c>
      <c r="H3464">
        <v>-0.99973413902134567</v>
      </c>
      <c r="I3464">
        <v>0.66025730131894633</v>
      </c>
      <c r="J3464">
        <v>0.33947683770238513</v>
      </c>
      <c r="K3464">
        <v>-1.7534249569725233</v>
      </c>
      <c r="L3464">
        <v>0.78437400351026199</v>
      </c>
      <c r="M3464">
        <v>0.96905095346227199</v>
      </c>
      <c r="N3464">
        <v>-2.4986059745932785</v>
      </c>
      <c r="O3464">
        <v>0.90072868139240114</v>
      </c>
      <c r="P3464">
        <v>1.5978772932008738</v>
      </c>
      <c r="Q3464">
        <v>-0.23786040119220075</v>
      </c>
      <c r="R3464">
        <v>0.52848374932840159</v>
      </c>
      <c r="S3464">
        <v>-0.29062334813619373</v>
      </c>
    </row>
    <row r="3465" spans="4:19" x14ac:dyDescent="0.25">
      <c r="D3465">
        <v>10000</v>
      </c>
      <c r="E3465">
        <v>1.360930357533892E-2</v>
      </c>
      <c r="F3465">
        <v>3.2141328670992939E-2</v>
      </c>
      <c r="G3465">
        <v>3.6880737007539591E-4</v>
      </c>
      <c r="H3465">
        <v>-1.0740599624801064</v>
      </c>
      <c r="I3465">
        <v>0.70077925326935997</v>
      </c>
      <c r="J3465">
        <v>0.3732807092107393</v>
      </c>
      <c r="K3465">
        <v>-1.8892874677618536</v>
      </c>
      <c r="L3465">
        <v>0.8234193424017775</v>
      </c>
      <c r="M3465">
        <v>1.0658681253600761</v>
      </c>
      <c r="N3465">
        <v>-2.6944283231974815</v>
      </c>
      <c r="O3465">
        <v>0.93684170533601829</v>
      </c>
      <c r="P3465">
        <v>1.7575866178614632</v>
      </c>
      <c r="Q3465">
        <v>-0.24915771186861235</v>
      </c>
      <c r="R3465">
        <v>0.56903976691319258</v>
      </c>
      <c r="S3465">
        <v>-0.31988205504459444</v>
      </c>
    </row>
    <row r="3466" spans="4:19" x14ac:dyDescent="0.25">
      <c r="D3466">
        <v>100000</v>
      </c>
      <c r="E3466">
        <v>-2.8841374037145271</v>
      </c>
      <c r="F3466">
        <v>0.1025478259452868</v>
      </c>
      <c r="G3466">
        <v>3.6881062138969129E-4</v>
      </c>
      <c r="H3466">
        <v>18.541987357139494</v>
      </c>
      <c r="I3466">
        <v>22.359093710358522</v>
      </c>
      <c r="J3466">
        <v>-40.901081067498026</v>
      </c>
      <c r="K3466">
        <v>17.793912676439167</v>
      </c>
      <c r="L3466">
        <v>26.545329558384765</v>
      </c>
      <c r="M3466">
        <v>-44.339242234823935</v>
      </c>
      <c r="N3466">
        <v>15.260286235202091</v>
      </c>
      <c r="O3466">
        <v>29.089678917032835</v>
      </c>
      <c r="P3466">
        <v>-44.349965152234923</v>
      </c>
      <c r="Q3466">
        <v>-27.824663888659423</v>
      </c>
      <c r="R3466">
        <v>-20.553856381160131</v>
      </c>
      <c r="S3466">
        <v>48.378520269819553</v>
      </c>
    </row>
    <row r="3467" spans="4:19" x14ac:dyDescent="0.25">
      <c r="D3467">
        <v>1000000</v>
      </c>
      <c r="E3467">
        <v>-1.3539028689529017E-3</v>
      </c>
      <c r="F3467">
        <v>-4.9053540640851753E-3</v>
      </c>
      <c r="G3467">
        <v>3.6884313768582926E-4</v>
      </c>
      <c r="H3467">
        <v>0.15323519327933965</v>
      </c>
      <c r="I3467">
        <v>-0.11554443331889885</v>
      </c>
      <c r="J3467">
        <v>-3.7690759960447906E-2</v>
      </c>
      <c r="K3467">
        <v>0.25936959800869275</v>
      </c>
      <c r="L3467">
        <v>-0.15226704347933051</v>
      </c>
      <c r="M3467">
        <v>-0.10710255452936224</v>
      </c>
      <c r="N3467">
        <v>0.36563040367883914</v>
      </c>
      <c r="O3467">
        <v>-0.18909917584057467</v>
      </c>
      <c r="P3467">
        <v>-0.17653122783826092</v>
      </c>
      <c r="Q3467">
        <v>4.7228229664849408E-2</v>
      </c>
      <c r="R3467">
        <v>-7.8932055077483909E-2</v>
      </c>
      <c r="S3467">
        <v>3.1703825412613185E-2</v>
      </c>
    </row>
    <row r="3468" spans="4:19" x14ac:dyDescent="0.25">
      <c r="D3468">
        <v>1</v>
      </c>
      <c r="E3468">
        <v>1.2242739774216766E-2</v>
      </c>
      <c r="F3468">
        <v>2.9863437858377268E-2</v>
      </c>
      <c r="G3468">
        <v>3.6880700886393673E-4</v>
      </c>
      <c r="H3468">
        <v>-0.99212811130307799</v>
      </c>
      <c r="I3468">
        <v>0.65602824877196042</v>
      </c>
      <c r="J3468">
        <v>0.33609986253110691</v>
      </c>
      <c r="K3468">
        <v>-1.7395740889333275</v>
      </c>
      <c r="L3468">
        <v>0.78019252842841524</v>
      </c>
      <c r="M3468">
        <v>0.95938156050490164</v>
      </c>
      <c r="N3468">
        <v>-2.4786621580196737</v>
      </c>
      <c r="O3468">
        <v>0.89673489428817987</v>
      </c>
      <c r="P3468">
        <v>1.5819272637315009</v>
      </c>
      <c r="Q3468">
        <v>-0.23664320176664333</v>
      </c>
      <c r="R3468">
        <v>0.52434578667671872</v>
      </c>
      <c r="S3468">
        <v>-0.28770258491008605</v>
      </c>
    </row>
    <row r="3469" spans="4:19" x14ac:dyDescent="0.25">
      <c r="D3469">
        <v>10</v>
      </c>
      <c r="E3469">
        <v>1.2244030869802762E-2</v>
      </c>
      <c r="F3469">
        <v>2.9865660560025944E-2</v>
      </c>
      <c r="G3469">
        <v>3.6880700924325272E-4</v>
      </c>
      <c r="H3469">
        <v>-0.9922074532955456</v>
      </c>
      <c r="I3469">
        <v>0.65607244147438948</v>
      </c>
      <c r="J3469">
        <v>0.33613501182115613</v>
      </c>
      <c r="K3469">
        <v>-1.7397185243461664</v>
      </c>
      <c r="L3469">
        <v>0.78023632227881379</v>
      </c>
      <c r="M3469">
        <v>0.95948220206734192</v>
      </c>
      <c r="N3469">
        <v>-2.4788701112951479</v>
      </c>
      <c r="O3469">
        <v>0.89677683605235359</v>
      </c>
      <c r="P3469">
        <v>1.582093275242805</v>
      </c>
      <c r="Q3469">
        <v>-0.23665595650024684</v>
      </c>
      <c r="R3469">
        <v>0.52438894012014003</v>
      </c>
      <c r="S3469">
        <v>-0.28773298361990385</v>
      </c>
    </row>
    <row r="3470" spans="4:19" x14ac:dyDescent="0.25">
      <c r="D3470">
        <v>100</v>
      </c>
      <c r="E3470">
        <v>1.2256956818681955E-2</v>
      </c>
      <c r="F3470">
        <v>2.9887905787713578E-2</v>
      </c>
      <c r="G3470">
        <v>3.6880701303641187E-4</v>
      </c>
      <c r="H3470">
        <v>-0.99300158637973723</v>
      </c>
      <c r="I3470">
        <v>0.65651467583131762</v>
      </c>
      <c r="J3470">
        <v>0.33648691054842317</v>
      </c>
      <c r="K3470">
        <v>-1.7411642340180613</v>
      </c>
      <c r="L3470">
        <v>0.78067445150413661</v>
      </c>
      <c r="M3470">
        <v>0.96048978251391048</v>
      </c>
      <c r="N3470">
        <v>-2.4809516175000148</v>
      </c>
      <c r="O3470">
        <v>0.89719630508946224</v>
      </c>
      <c r="P3470">
        <v>1.5837553124105455</v>
      </c>
      <c r="Q3470">
        <v>-0.23678355171272614</v>
      </c>
      <c r="R3470">
        <v>0.52482087584174053</v>
      </c>
      <c r="S3470">
        <v>-0.2880373241290215</v>
      </c>
    </row>
    <row r="3471" spans="4:19" x14ac:dyDescent="0.25">
      <c r="D3471">
        <v>1000</v>
      </c>
      <c r="E3471">
        <v>1.2387733365981141E-2</v>
      </c>
      <c r="F3471">
        <v>3.0112194354255922E-2</v>
      </c>
      <c r="G3471">
        <v>3.6880705096800805E-4</v>
      </c>
      <c r="H3471">
        <v>-1.0010149018678192</v>
      </c>
      <c r="I3471">
        <v>0.66096794262427139</v>
      </c>
      <c r="J3471">
        <v>0.34004695924355133</v>
      </c>
      <c r="K3471">
        <v>-1.7557582184034963</v>
      </c>
      <c r="L3471">
        <v>0.78507477242047941</v>
      </c>
      <c r="M3471">
        <v>0.97068344598300627</v>
      </c>
      <c r="N3471">
        <v>-2.5019659879563605</v>
      </c>
      <c r="O3471">
        <v>0.90139582602254364</v>
      </c>
      <c r="P3471">
        <v>1.600570161933824</v>
      </c>
      <c r="Q3471">
        <v>-0.23806426367350753</v>
      </c>
      <c r="R3471">
        <v>0.52918075279191257</v>
      </c>
      <c r="S3471">
        <v>-0.29111648911839438</v>
      </c>
    </row>
    <row r="3472" spans="4:19" x14ac:dyDescent="0.25">
      <c r="D3472">
        <v>10000</v>
      </c>
      <c r="E3472">
        <v>1.386731751728333E-2</v>
      </c>
      <c r="F3472">
        <v>3.2555245897457528E-2</v>
      </c>
      <c r="G3472">
        <v>3.688074302843989E-4</v>
      </c>
      <c r="H3472">
        <v>-1.089086139510492</v>
      </c>
      <c r="I3472">
        <v>0.70879046075886265</v>
      </c>
      <c r="J3472">
        <v>0.3802956787516365</v>
      </c>
      <c r="K3472">
        <v>-1.9168695188513425</v>
      </c>
      <c r="L3472">
        <v>0.83090425061995887</v>
      </c>
      <c r="M3472">
        <v>1.0859652682313623</v>
      </c>
      <c r="N3472">
        <v>-2.7342265645766659</v>
      </c>
      <c r="O3472">
        <v>0.94348650311828308</v>
      </c>
      <c r="P3472">
        <v>1.7907400614583864</v>
      </c>
      <c r="Q3472">
        <v>-0.25130733321029197</v>
      </c>
      <c r="R3472">
        <v>0.5772658441907943</v>
      </c>
      <c r="S3472">
        <v>-0.32595851098051298</v>
      </c>
    </row>
    <row r="3473" spans="4:19" x14ac:dyDescent="0.25">
      <c r="D3473">
        <v>100000</v>
      </c>
      <c r="E3473">
        <v>-7.1335929043133239E-2</v>
      </c>
      <c r="F3473">
        <v>0.17253876981285599</v>
      </c>
      <c r="G3473">
        <v>3.6881122349122214E-4</v>
      </c>
      <c r="H3473">
        <v>-3.811478316096192</v>
      </c>
      <c r="I3473">
        <v>5.6388961367858776</v>
      </c>
      <c r="J3473">
        <v>-1.8274178206896892</v>
      </c>
      <c r="K3473">
        <v>-4.7488592272499908</v>
      </c>
      <c r="L3473">
        <v>9.9699013975398429</v>
      </c>
      <c r="M3473">
        <v>-5.2210421702898344</v>
      </c>
      <c r="N3473">
        <v>-5.9923186142249349</v>
      </c>
      <c r="O3473">
        <v>14.436347606818778</v>
      </c>
      <c r="P3473">
        <v>-8.4440289925938501</v>
      </c>
      <c r="Q3473">
        <v>-3.2304603597865977</v>
      </c>
      <c r="R3473">
        <v>1.5172623810012311</v>
      </c>
      <c r="S3473">
        <v>1.7131979787853666</v>
      </c>
    </row>
    <row r="3474" spans="4:19" x14ac:dyDescent="0.25">
      <c r="D3474">
        <v>1000000</v>
      </c>
      <c r="E3474">
        <v>-1.1424393419587862E-3</v>
      </c>
      <c r="F3474">
        <v>-4.1081871348998059E-3</v>
      </c>
      <c r="G3474">
        <v>3.6884915985136498E-4</v>
      </c>
      <c r="H3474">
        <v>0.12846424655644029</v>
      </c>
      <c r="I3474">
        <v>-9.6670575409326887E-2</v>
      </c>
      <c r="J3474">
        <v>-3.17936711471134E-2</v>
      </c>
      <c r="K3474">
        <v>0.21757364229098997</v>
      </c>
      <c r="L3474">
        <v>-0.12721983173551266</v>
      </c>
      <c r="M3474">
        <v>-9.035381055547731E-2</v>
      </c>
      <c r="N3474">
        <v>0.30677285920205932</v>
      </c>
      <c r="O3474">
        <v>-0.15784703513557119</v>
      </c>
      <c r="P3474">
        <v>-0.14892582406649524</v>
      </c>
      <c r="Q3474">
        <v>3.944528556974447E-2</v>
      </c>
      <c r="R3474">
        <v>-6.6199681834742563E-2</v>
      </c>
      <c r="S3474">
        <v>2.6754396264990987E-2</v>
      </c>
    </row>
    <row r="3475" spans="4:19" x14ac:dyDescent="0.25">
      <c r="D3475">
        <v>1</v>
      </c>
      <c r="E3475">
        <v>1.2242760265670819E-2</v>
      </c>
      <c r="F3475">
        <v>2.9863473136771772E-2</v>
      </c>
      <c r="G3475">
        <v>3.6880700886995769E-4</v>
      </c>
      <c r="H3475">
        <v>-0.99212937059860096</v>
      </c>
      <c r="I3475">
        <v>0.65602895019980778</v>
      </c>
      <c r="J3475">
        <v>0.33610042039877897</v>
      </c>
      <c r="K3475">
        <v>-1.7395763813666107</v>
      </c>
      <c r="L3475">
        <v>0.78019322354180431</v>
      </c>
      <c r="M3475">
        <v>0.95938315782478867</v>
      </c>
      <c r="N3475">
        <v>-2.4786654585853434</v>
      </c>
      <c r="O3475">
        <v>0.89673556002312438</v>
      </c>
      <c r="P3475">
        <v>1.5819298985622154</v>
      </c>
      <c r="Q3475">
        <v>-0.23664340421592911</v>
      </c>
      <c r="R3475">
        <v>0.5243464715950843</v>
      </c>
      <c r="S3475">
        <v>-0.28770306737915519</v>
      </c>
    </row>
    <row r="3476" spans="4:19" x14ac:dyDescent="0.25">
      <c r="D3476">
        <v>10</v>
      </c>
      <c r="E3476">
        <v>1.2244235830653115E-2</v>
      </c>
      <c r="F3476">
        <v>2.9866013400239168E-2</v>
      </c>
      <c r="G3476">
        <v>3.6880700930346161E-4</v>
      </c>
      <c r="H3476">
        <v>-0.9922200484540582</v>
      </c>
      <c r="I3476">
        <v>0.65607945670265266</v>
      </c>
      <c r="J3476">
        <v>0.33614059175140198</v>
      </c>
      <c r="K3476">
        <v>-1.739741452866749</v>
      </c>
      <c r="L3476">
        <v>0.78024327400259708</v>
      </c>
      <c r="M3476">
        <v>0.95949817886414479</v>
      </c>
      <c r="N3476">
        <v>-2.4789031230484078</v>
      </c>
      <c r="O3476">
        <v>0.89678349356161391</v>
      </c>
      <c r="P3476">
        <v>1.582119629486769</v>
      </c>
      <c r="Q3476">
        <v>-0.23665798114123504</v>
      </c>
      <c r="R3476">
        <v>0.52439579054345486</v>
      </c>
      <c r="S3476">
        <v>-0.28773780940224469</v>
      </c>
    </row>
    <row r="3477" spans="4:19" x14ac:dyDescent="0.25">
      <c r="D3477">
        <v>100</v>
      </c>
      <c r="E3477">
        <v>1.2259011066837848E-2</v>
      </c>
      <c r="F3477">
        <v>2.9891439824093202E-2</v>
      </c>
      <c r="G3477">
        <v>3.6880701363850067E-4</v>
      </c>
      <c r="H3477">
        <v>-0.99312775861974956</v>
      </c>
      <c r="I3477">
        <v>0.65658492318441475</v>
      </c>
      <c r="J3477">
        <v>0.33654283543533836</v>
      </c>
      <c r="K3477">
        <v>-1.7413939386478674</v>
      </c>
      <c r="L3477">
        <v>0.78074402770737805</v>
      </c>
      <c r="M3477">
        <v>0.96064991094047514</v>
      </c>
      <c r="N3477">
        <v>-2.4812823456498236</v>
      </c>
      <c r="O3477">
        <v>0.89726289601240694</v>
      </c>
      <c r="P3477">
        <v>1.5840194496374096</v>
      </c>
      <c r="Q3477">
        <v>-0.23680381292113495</v>
      </c>
      <c r="R3477">
        <v>0.52488950423810721</v>
      </c>
      <c r="S3477">
        <v>-0.28808569131698647</v>
      </c>
    </row>
    <row r="3478" spans="4:19" x14ac:dyDescent="0.25">
      <c r="D3478">
        <v>1000</v>
      </c>
      <c r="E3478">
        <v>1.2408748620210885E-2</v>
      </c>
      <c r="F3478">
        <v>3.014810565441085E-2</v>
      </c>
      <c r="G3478">
        <v>3.6880705698889708E-4</v>
      </c>
      <c r="H3478">
        <v>-1.0022990210851752</v>
      </c>
      <c r="I3478">
        <v>0.66168001707395163</v>
      </c>
      <c r="J3478">
        <v>0.34061900401120226</v>
      </c>
      <c r="K3478">
        <v>-1.7580978678970745</v>
      </c>
      <c r="L3478">
        <v>0.78577640889975697</v>
      </c>
      <c r="M3478">
        <v>0.97232145899729971</v>
      </c>
      <c r="N3478">
        <v>-2.5053353043084492</v>
      </c>
      <c r="O3478">
        <v>0.90206316428702848</v>
      </c>
      <c r="P3478">
        <v>1.6032721400214172</v>
      </c>
      <c r="Q3478">
        <v>-0.23826834165724975</v>
      </c>
      <c r="R3478">
        <v>0.52987964683939026</v>
      </c>
      <c r="S3478">
        <v>-0.29161130518212985</v>
      </c>
    </row>
    <row r="3479" spans="4:19" x14ac:dyDescent="0.25">
      <c r="D3479">
        <v>10000</v>
      </c>
      <c r="E3479">
        <v>1.4135303708510861E-2</v>
      </c>
      <c r="F3479">
        <v>3.2979963089161249E-2</v>
      </c>
      <c r="G3479">
        <v>3.6880749049342167E-4</v>
      </c>
      <c r="H3479">
        <v>-1.1045505450631907</v>
      </c>
      <c r="I3479">
        <v>0.71697035405370357</v>
      </c>
      <c r="J3479">
        <v>0.3875801910094836</v>
      </c>
      <c r="K3479">
        <v>-1.9452973208334186</v>
      </c>
      <c r="L3479">
        <v>0.83846069218093433</v>
      </c>
      <c r="M3479">
        <v>1.106836628652502</v>
      </c>
      <c r="N3479">
        <v>-2.7752606459664335</v>
      </c>
      <c r="O3479">
        <v>0.95008951037690892</v>
      </c>
      <c r="P3479">
        <v>1.825171135589521</v>
      </c>
      <c r="Q3479">
        <v>-0.25347145656760972</v>
      </c>
      <c r="R3479">
        <v>0.58574153195385747</v>
      </c>
      <c r="S3479">
        <v>-0.33227007538626196</v>
      </c>
    </row>
    <row r="3480" spans="4:19" x14ac:dyDescent="0.25">
      <c r="D3480">
        <v>100000</v>
      </c>
      <c r="E3480">
        <v>-3.6114591638434293E-2</v>
      </c>
      <c r="F3480">
        <v>0.543463458612084</v>
      </c>
      <c r="G3480">
        <v>3.6881182559471881E-4</v>
      </c>
      <c r="H3480">
        <v>-14.101543497227546</v>
      </c>
      <c r="I3480">
        <v>14.872405018409303</v>
      </c>
      <c r="J3480">
        <v>-0.77086152118176443</v>
      </c>
      <c r="K3480">
        <v>-19.594386377940495</v>
      </c>
      <c r="L3480">
        <v>21.92653009049728</v>
      </c>
      <c r="M3480">
        <v>-2.3321437125567925</v>
      </c>
      <c r="N3480">
        <v>-23.797473064182647</v>
      </c>
      <c r="O3480">
        <v>27.597789263093595</v>
      </c>
      <c r="P3480">
        <v>-3.8003161989109486</v>
      </c>
      <c r="Q3480">
        <v>-7.7507622753673395</v>
      </c>
      <c r="R3480">
        <v>6.8453029699106445</v>
      </c>
      <c r="S3480">
        <v>0.90545930545670217</v>
      </c>
    </row>
    <row r="3481" spans="4:19" x14ac:dyDescent="0.25">
      <c r="D3481">
        <v>1000000</v>
      </c>
      <c r="E3481">
        <v>-9.8810853911739387E-4</v>
      </c>
      <c r="F3481">
        <v>-3.5338953564545226E-3</v>
      </c>
      <c r="G3481">
        <v>3.6885518221355367E-4</v>
      </c>
      <c r="H3481">
        <v>0.11058823980577159</v>
      </c>
      <c r="I3481">
        <v>-8.3095917297757893E-2</v>
      </c>
      <c r="J3481">
        <v>-2.7492322508017253E-2</v>
      </c>
      <c r="K3481">
        <v>0.18738058132767321</v>
      </c>
      <c r="L3481">
        <v>-0.1092453771350641</v>
      </c>
      <c r="M3481">
        <v>-7.8135204192612662E-2</v>
      </c>
      <c r="N3481">
        <v>0.26424001392687657</v>
      </c>
      <c r="O3481">
        <v>-0.13545312272550802</v>
      </c>
      <c r="P3481">
        <v>-0.12878689120137921</v>
      </c>
      <c r="Q3481">
        <v>3.3863381109441093E-2</v>
      </c>
      <c r="R3481">
        <v>-5.7005007221370363E-2</v>
      </c>
      <c r="S3481">
        <v>2.3141626111936375E-2</v>
      </c>
    </row>
    <row r="3482" spans="4:19" x14ac:dyDescent="0.25">
      <c r="D3482">
        <v>1</v>
      </c>
      <c r="E3482">
        <v>1.2242780757193445E-2</v>
      </c>
      <c r="F3482">
        <v>2.9863508415249609E-2</v>
      </c>
      <c r="G3482">
        <v>3.6880700887597859E-4</v>
      </c>
      <c r="H3482">
        <v>-0.99213062989738887</v>
      </c>
      <c r="I3482">
        <v>0.65602965162907267</v>
      </c>
      <c r="J3482">
        <v>0.33610097826831264</v>
      </c>
      <c r="K3482">
        <v>-1.7395786738060934</v>
      </c>
      <c r="L3482">
        <v>0.78019391865607446</v>
      </c>
      <c r="M3482">
        <v>0.95938475515002608</v>
      </c>
      <c r="N3482">
        <v>-2.4786687591600334</v>
      </c>
      <c r="O3482">
        <v>0.89673622575831047</v>
      </c>
      <c r="P3482">
        <v>1.5819325334017336</v>
      </c>
      <c r="Q3482">
        <v>-0.23664360666543871</v>
      </c>
      <c r="R3482">
        <v>0.52434715651528307</v>
      </c>
      <c r="S3482">
        <v>-0.28770354984985147</v>
      </c>
    </row>
    <row r="3483" spans="4:19" x14ac:dyDescent="0.25">
      <c r="D3483">
        <v>10</v>
      </c>
      <c r="E3483">
        <v>1.224444079836552E-2</v>
      </c>
      <c r="F3483">
        <v>2.986636624878955E-2</v>
      </c>
      <c r="G3483">
        <v>3.6880700936367045E-4</v>
      </c>
      <c r="H3483">
        <v>-0.99223264393904387</v>
      </c>
      <c r="I3483">
        <v>0.65608647207163884</v>
      </c>
      <c r="J3483">
        <v>0.33614617186738371</v>
      </c>
      <c r="K3483">
        <v>-1.7397643820078343</v>
      </c>
      <c r="L3483">
        <v>0.78025022581375936</v>
      </c>
      <c r="M3483">
        <v>0.95951415619406788</v>
      </c>
      <c r="N3483">
        <v>-2.4789361357049984</v>
      </c>
      <c r="O3483">
        <v>0.8967901510945353</v>
      </c>
      <c r="P3483">
        <v>1.5821459846104489</v>
      </c>
      <c r="Q3483">
        <v>-0.23666000580415414</v>
      </c>
      <c r="R3483">
        <v>0.52440264115048052</v>
      </c>
      <c r="S3483">
        <v>-0.28774263534634059</v>
      </c>
    </row>
    <row r="3484" spans="4:19" x14ac:dyDescent="0.25">
      <c r="D3484">
        <v>100</v>
      </c>
      <c r="E3484">
        <v>1.2261066003687149E-2</v>
      </c>
      <c r="F3484">
        <v>2.9894974696321939E-2</v>
      </c>
      <c r="G3484">
        <v>3.6880701424058947E-4</v>
      </c>
      <c r="H3484">
        <v>-0.99325396359983031</v>
      </c>
      <c r="I3484">
        <v>0.65665518463640993</v>
      </c>
      <c r="J3484">
        <v>0.33659877896341328</v>
      </c>
      <c r="K3484">
        <v>-1.74162370551511</v>
      </c>
      <c r="L3484">
        <v>0.78081361264309734</v>
      </c>
      <c r="M3484">
        <v>0.96081009287202335</v>
      </c>
      <c r="N3484">
        <v>-2.4816131644095343</v>
      </c>
      <c r="O3484">
        <v>0.89732948925747991</v>
      </c>
      <c r="P3484">
        <v>1.5842836751520437</v>
      </c>
      <c r="Q3484">
        <v>-0.2368240763198628</v>
      </c>
      <c r="R3484">
        <v>0.52495815105851307</v>
      </c>
      <c r="S3484">
        <v>-0.28813407473863606</v>
      </c>
    </row>
    <row r="3485" spans="4:19" x14ac:dyDescent="0.25">
      <c r="D3485">
        <v>1000</v>
      </c>
      <c r="E3485">
        <v>1.2429835298549498E-2</v>
      </c>
      <c r="F3485">
        <v>3.0184102711271588E-2</v>
      </c>
      <c r="G3485">
        <v>3.6880706300978627E-4</v>
      </c>
      <c r="H3485">
        <v>-1.0035865102223234</v>
      </c>
      <c r="I3485">
        <v>0.66239352845049027</v>
      </c>
      <c r="J3485">
        <v>0.341192981771826</v>
      </c>
      <c r="K3485">
        <v>-1.7604439325105901</v>
      </c>
      <c r="L3485">
        <v>0.78647891191689467</v>
      </c>
      <c r="M3485">
        <v>0.97396502059370249</v>
      </c>
      <c r="N3485">
        <v>-2.5087139635072937</v>
      </c>
      <c r="O3485">
        <v>0.90273068968360803</v>
      </c>
      <c r="P3485">
        <v>1.6059832738236892</v>
      </c>
      <c r="Q3485">
        <v>-0.23847263453104617</v>
      </c>
      <c r="R3485">
        <v>0.53058043940296784</v>
      </c>
      <c r="S3485">
        <v>-0.29210780487192523</v>
      </c>
    </row>
    <row r="3486" spans="4:19" x14ac:dyDescent="0.25">
      <c r="D3486">
        <v>10000</v>
      </c>
      <c r="E3486">
        <v>1.4413851683544764E-2</v>
      </c>
      <c r="F3486">
        <v>3.3415908523921942E-2</v>
      </c>
      <c r="G3486">
        <v>3.6880755070246401E-4</v>
      </c>
      <c r="H3486">
        <v>-1.1204733004522929</v>
      </c>
      <c r="I3486">
        <v>0.72532318018836506</v>
      </c>
      <c r="J3486">
        <v>0.39515012026393492</v>
      </c>
      <c r="K3486">
        <v>-1.9746119231129207</v>
      </c>
      <c r="L3486">
        <v>0.84608402723986842</v>
      </c>
      <c r="M3486">
        <v>1.1285278958730416</v>
      </c>
      <c r="N3486">
        <v>-2.8175913271045019</v>
      </c>
      <c r="O3486">
        <v>0.95663607447193399</v>
      </c>
      <c r="P3486">
        <v>1.8609552526325714</v>
      </c>
      <c r="Q3486">
        <v>-0.25564816212334307</v>
      </c>
      <c r="R3486">
        <v>0.59447881565902705</v>
      </c>
      <c r="S3486">
        <v>-0.33883065353570174</v>
      </c>
    </row>
    <row r="3487" spans="4:19" x14ac:dyDescent="0.25">
      <c r="D3487">
        <v>100000</v>
      </c>
      <c r="E3487">
        <v>-2.417730890086572E-2</v>
      </c>
      <c r="F3487">
        <v>-0.4726571173310567</v>
      </c>
      <c r="G3487">
        <v>3.6881242770018142E-4</v>
      </c>
      <c r="H3487">
        <v>11.766936650011761</v>
      </c>
      <c r="I3487">
        <v>-10.972495712981212</v>
      </c>
      <c r="J3487">
        <v>-0.79444093703055785</v>
      </c>
      <c r="K3487">
        <v>16.988302697489498</v>
      </c>
      <c r="L3487">
        <v>-14.825386446991718</v>
      </c>
      <c r="M3487">
        <v>-2.1629162504977657</v>
      </c>
      <c r="N3487">
        <v>21.262930944316455</v>
      </c>
      <c r="O3487">
        <v>-17.707539616299741</v>
      </c>
      <c r="P3487">
        <v>-3.5553913280167109</v>
      </c>
      <c r="Q3487">
        <v>5.6341027403074584</v>
      </c>
      <c r="R3487">
        <v>-6.1691197944698395</v>
      </c>
      <c r="S3487">
        <v>0.53501705416238821</v>
      </c>
    </row>
    <row r="3488" spans="4:19" x14ac:dyDescent="0.25">
      <c r="D3488">
        <v>1000000</v>
      </c>
      <c r="E3488">
        <v>-8.7051207474172674E-4</v>
      </c>
      <c r="F3488">
        <v>-3.1004738533029009E-3</v>
      </c>
      <c r="G3488">
        <v>3.6886120477240525E-4</v>
      </c>
      <c r="H3488">
        <v>9.7079869413352782E-2</v>
      </c>
      <c r="I3488">
        <v>-7.2863694535080015E-2</v>
      </c>
      <c r="J3488">
        <v>-2.4216174878262109E-2</v>
      </c>
      <c r="K3488">
        <v>0.16454719084971714</v>
      </c>
      <c r="L3488">
        <v>-9.5719499886712356E-2</v>
      </c>
      <c r="M3488">
        <v>-6.88276909630261E-2</v>
      </c>
      <c r="N3488">
        <v>0.23206652261947269</v>
      </c>
      <c r="O3488">
        <v>-0.11862052663112621</v>
      </c>
      <c r="P3488">
        <v>-0.11344599598835003</v>
      </c>
      <c r="Q3488">
        <v>2.966482349416566E-2</v>
      </c>
      <c r="R3488">
        <v>-5.0053288568769005E-2</v>
      </c>
      <c r="S3488">
        <v>2.038846507459624E-2</v>
      </c>
    </row>
    <row r="3489" spans="4:19" x14ac:dyDescent="0.25">
      <c r="D3489">
        <v>1</v>
      </c>
      <c r="E3489">
        <v>1.4543329037982344E-2</v>
      </c>
      <c r="F3489">
        <v>2.986333202369389E-2</v>
      </c>
      <c r="G3489">
        <v>3.6880700884587414E-4</v>
      </c>
      <c r="H3489">
        <v>-1.0413892285532036</v>
      </c>
      <c r="I3489">
        <v>0.64410662187296097</v>
      </c>
      <c r="J3489">
        <v>0.39728260668024262</v>
      </c>
      <c r="K3489">
        <v>-1.8587698393178016</v>
      </c>
      <c r="L3489">
        <v>0.72413456655228359</v>
      </c>
      <c r="M3489">
        <v>1.1346352727655429</v>
      </c>
      <c r="N3489">
        <v>-2.6664519375550206</v>
      </c>
      <c r="O3489">
        <v>0.79462315367078418</v>
      </c>
      <c r="P3489">
        <v>1.8718287838842258</v>
      </c>
      <c r="Q3489">
        <v>-0.21472962405534446</v>
      </c>
      <c r="R3489">
        <v>0.55460697884371157</v>
      </c>
      <c r="S3489">
        <v>-0.33987735478835646</v>
      </c>
    </row>
    <row r="3490" spans="4:19" x14ac:dyDescent="0.25">
      <c r="D3490">
        <v>10</v>
      </c>
      <c r="E3490">
        <v>1.4544205400411157E-2</v>
      </c>
      <c r="F3490">
        <v>2.9864602089406393E-2</v>
      </c>
      <c r="G3490">
        <v>3.6880700906262605E-4</v>
      </c>
      <c r="H3490">
        <v>-1.0414372157386573</v>
      </c>
      <c r="I3490">
        <v>0.64413086149184551</v>
      </c>
      <c r="J3490">
        <v>0.39730635424680116</v>
      </c>
      <c r="K3490">
        <v>-1.858858988488862</v>
      </c>
      <c r="L3490">
        <v>0.72415565012730454</v>
      </c>
      <c r="M3490">
        <v>1.1347033383615681</v>
      </c>
      <c r="N3490">
        <v>-2.6665812105382436</v>
      </c>
      <c r="O3490">
        <v>0.79464004910809649</v>
      </c>
      <c r="P3490">
        <v>1.8719411614301436</v>
      </c>
      <c r="Q3490">
        <v>-0.21473547481894428</v>
      </c>
      <c r="R3490">
        <v>0.55463334372298689</v>
      </c>
      <c r="S3490">
        <v>-0.33989786890403906</v>
      </c>
    </row>
    <row r="3491" spans="4:19" x14ac:dyDescent="0.25">
      <c r="D3491">
        <v>100</v>
      </c>
      <c r="E3491">
        <v>1.455297483713467E-2</v>
      </c>
      <c r="F3491">
        <v>2.9877308690705935E-2</v>
      </c>
      <c r="G3491">
        <v>3.6880701123014563E-4</v>
      </c>
      <c r="H3491">
        <v>-1.041917336456688</v>
      </c>
      <c r="I3491">
        <v>0.64437334989946393</v>
      </c>
      <c r="J3491">
        <v>0.39754398655722412</v>
      </c>
      <c r="K3491">
        <v>-1.8597509639158929</v>
      </c>
      <c r="L3491">
        <v>0.72436651932057927</v>
      </c>
      <c r="M3491">
        <v>1.1353844445953101</v>
      </c>
      <c r="N3491">
        <v>-2.6678746497625916</v>
      </c>
      <c r="O3491">
        <v>0.79480896897844389</v>
      </c>
      <c r="P3491">
        <v>1.8730656807841441</v>
      </c>
      <c r="Q3491">
        <v>-0.21479398801758975</v>
      </c>
      <c r="R3491">
        <v>0.55489713425373566</v>
      </c>
      <c r="S3491">
        <v>-0.34010314623613169</v>
      </c>
    </row>
    <row r="3492" spans="4:19" x14ac:dyDescent="0.25">
      <c r="D3492">
        <v>1000</v>
      </c>
      <c r="E3492">
        <v>1.4641254361620344E-2</v>
      </c>
      <c r="F3492">
        <v>3.0004971940432106E-2</v>
      </c>
      <c r="G3492">
        <v>3.6880703290534226E-4</v>
      </c>
      <c r="H3492">
        <v>-1.0467435643295744</v>
      </c>
      <c r="I3492">
        <v>0.64680748510113162</v>
      </c>
      <c r="J3492">
        <v>0.39993607922843921</v>
      </c>
      <c r="K3492">
        <v>-1.8687193640121258</v>
      </c>
      <c r="L3492">
        <v>0.72647852693788195</v>
      </c>
      <c r="M3492">
        <v>1.1422408370742474</v>
      </c>
      <c r="N3492">
        <v>-2.6808803878935628</v>
      </c>
      <c r="O3492">
        <v>0.79649462360553613</v>
      </c>
      <c r="P3492">
        <v>1.8843857642880266</v>
      </c>
      <c r="Q3492">
        <v>-0.21537966414540932</v>
      </c>
      <c r="R3492">
        <v>0.55754929294471722</v>
      </c>
      <c r="S3492">
        <v>-0.34216962879931856</v>
      </c>
    </row>
    <row r="3493" spans="4:19" x14ac:dyDescent="0.25">
      <c r="D3493">
        <v>10000</v>
      </c>
      <c r="E3493">
        <v>1.5586759842505231E-2</v>
      </c>
      <c r="F3493">
        <v>3.1344287206949026E-2</v>
      </c>
      <c r="G3493">
        <v>3.6880724965744887E-4</v>
      </c>
      <c r="H3493">
        <v>-1.0976501270311587</v>
      </c>
      <c r="I3493">
        <v>0.67210355131171085</v>
      </c>
      <c r="J3493">
        <v>0.42554657571945853</v>
      </c>
      <c r="K3493">
        <v>-1.9635590730710994</v>
      </c>
      <c r="L3493">
        <v>0.74789678652998148</v>
      </c>
      <c r="M3493">
        <v>1.2156622865411322</v>
      </c>
      <c r="N3493">
        <v>-2.8185044511619708</v>
      </c>
      <c r="O3493">
        <v>0.81289246867316578</v>
      </c>
      <c r="P3493">
        <v>2.0056119824888157</v>
      </c>
      <c r="Q3493">
        <v>-0.22127699742848961</v>
      </c>
      <c r="R3493">
        <v>0.58558067450075058</v>
      </c>
      <c r="S3493">
        <v>-0.36430367707225741</v>
      </c>
    </row>
    <row r="3494" spans="4:19" x14ac:dyDescent="0.25">
      <c r="D3494">
        <v>100000</v>
      </c>
      <c r="E3494">
        <v>4.4003265436565908E-2</v>
      </c>
      <c r="F3494">
        <v>5.661537984210073E-2</v>
      </c>
      <c r="G3494">
        <v>3.6880941719252748E-4</v>
      </c>
      <c r="H3494">
        <v>-2.2070875622716066</v>
      </c>
      <c r="I3494">
        <v>1.016527293950972</v>
      </c>
      <c r="J3494">
        <v>1.1905602683206382</v>
      </c>
      <c r="K3494">
        <v>-4.1623100716116319</v>
      </c>
      <c r="L3494">
        <v>0.74442927889164068</v>
      </c>
      <c r="M3494">
        <v>3.4178807927199983</v>
      </c>
      <c r="N3494">
        <v>-6.0566768277367302</v>
      </c>
      <c r="O3494">
        <v>0.41356414791433238</v>
      </c>
      <c r="P3494">
        <v>5.6431126798224014</v>
      </c>
      <c r="Q3494">
        <v>-0.19760299888374533</v>
      </c>
      <c r="R3494">
        <v>1.2272761040719011</v>
      </c>
      <c r="S3494">
        <v>-1.0296731051881736</v>
      </c>
    </row>
    <row r="3495" spans="4:19" x14ac:dyDescent="0.25">
      <c r="D3495">
        <v>1000000</v>
      </c>
      <c r="E3495">
        <v>-2.5536997613360471E-3</v>
      </c>
      <c r="F3495">
        <v>-8.0164234907248114E-3</v>
      </c>
      <c r="G3495">
        <v>3.6883109394467861E-4</v>
      </c>
      <c r="H3495">
        <v>0.25976878551415439</v>
      </c>
      <c r="I3495">
        <v>-0.18896592026339576</v>
      </c>
      <c r="J3495">
        <v>-7.0802865250755076E-2</v>
      </c>
      <c r="K3495">
        <v>0.44518226581240583</v>
      </c>
      <c r="L3495">
        <v>-0.24408219382635465</v>
      </c>
      <c r="M3495">
        <v>-0.20110007198603341</v>
      </c>
      <c r="N3495">
        <v>0.63098017354925418</v>
      </c>
      <c r="O3495">
        <v>-0.2995579827951893</v>
      </c>
      <c r="P3495">
        <v>-0.33142219075406842</v>
      </c>
      <c r="Q3495">
        <v>7.4744979462387562E-2</v>
      </c>
      <c r="R3495">
        <v>-0.13421226529905539</v>
      </c>
      <c r="S3495">
        <v>5.9467285836682038E-2</v>
      </c>
    </row>
    <row r="3496" spans="4:19" x14ac:dyDescent="0.25">
      <c r="D3496">
        <v>1</v>
      </c>
      <c r="E3496">
        <v>1.4543353379957068E-2</v>
      </c>
      <c r="F3496">
        <v>2.9863367301838327E-2</v>
      </c>
      <c r="G3496">
        <v>3.6880700885189504E-4</v>
      </c>
      <c r="H3496">
        <v>-1.0413905614695089</v>
      </c>
      <c r="I3496">
        <v>0.6441072951730753</v>
      </c>
      <c r="J3496">
        <v>0.39728326629643362</v>
      </c>
      <c r="K3496">
        <v>-1.8587723155649769</v>
      </c>
      <c r="L3496">
        <v>0.72413515219891522</v>
      </c>
      <c r="M3496">
        <v>1.1346371633660652</v>
      </c>
      <c r="N3496">
        <v>-2.6664555282971527</v>
      </c>
      <c r="O3496">
        <v>0.79462362299693368</v>
      </c>
      <c r="P3496">
        <v>1.871831905300219</v>
      </c>
      <c r="Q3496">
        <v>-0.21472978657518382</v>
      </c>
      <c r="R3496">
        <v>0.55460771116668539</v>
      </c>
      <c r="S3496">
        <v>-0.33987792459149802</v>
      </c>
    </row>
    <row r="3497" spans="4:19" x14ac:dyDescent="0.25">
      <c r="D3497">
        <v>10</v>
      </c>
      <c r="E3497">
        <v>1.4544448853163229E-2</v>
      </c>
      <c r="F3497">
        <v>2.9864954904609851E-2</v>
      </c>
      <c r="G3497">
        <v>3.6880700912283494E-4</v>
      </c>
      <c r="H3497">
        <v>-1.0414505463150263</v>
      </c>
      <c r="I3497">
        <v>0.64413759501679024</v>
      </c>
      <c r="J3497">
        <v>0.39731295129821831</v>
      </c>
      <c r="K3497">
        <v>-1.8588837537075342</v>
      </c>
      <c r="L3497">
        <v>0.72416150678391844</v>
      </c>
      <c r="M3497">
        <v>1.1347222469236229</v>
      </c>
      <c r="N3497">
        <v>-2.6666171219881107</v>
      </c>
      <c r="O3497">
        <v>0.79464474217405723</v>
      </c>
      <c r="P3497">
        <v>1.8719723798140535</v>
      </c>
      <c r="Q3497">
        <v>-0.21473710004903523</v>
      </c>
      <c r="R3497">
        <v>0.55464066775767407</v>
      </c>
      <c r="S3497">
        <v>-0.33990356770865304</v>
      </c>
    </row>
    <row r="3498" spans="4:19" x14ac:dyDescent="0.25">
      <c r="D3498">
        <v>100</v>
      </c>
      <c r="E3498">
        <v>1.4555412668843623E-2</v>
      </c>
      <c r="F3498">
        <v>2.9880840221316176E-2</v>
      </c>
      <c r="G3498">
        <v>3.6880701183223438E-4</v>
      </c>
      <c r="H3498">
        <v>-1.0420507836774391</v>
      </c>
      <c r="I3498">
        <v>0.64444073755851505</v>
      </c>
      <c r="J3498">
        <v>0.3976100461189418</v>
      </c>
      <c r="K3498">
        <v>-1.8599988910584528</v>
      </c>
      <c r="L3498">
        <v>0.72442510487626421</v>
      </c>
      <c r="M3498">
        <v>1.135573786182178</v>
      </c>
      <c r="N3498">
        <v>-2.6682341674984258</v>
      </c>
      <c r="O3498">
        <v>0.79485587999439389</v>
      </c>
      <c r="P3498">
        <v>1.8733782875040461</v>
      </c>
      <c r="Q3498">
        <v>-0.21481024347401956</v>
      </c>
      <c r="R3498">
        <v>0.55497045516762356</v>
      </c>
      <c r="S3498">
        <v>-0.34016021169360755</v>
      </c>
    </row>
    <row r="3499" spans="4:19" x14ac:dyDescent="0.25">
      <c r="D3499">
        <v>1000</v>
      </c>
      <c r="E3499">
        <v>1.4665966845832972E-2</v>
      </c>
      <c r="F3499">
        <v>3.0040627801174467E-2</v>
      </c>
      <c r="G3499">
        <v>3.6880703892623064E-4</v>
      </c>
      <c r="H3499">
        <v>-1.0480923108166742</v>
      </c>
      <c r="I3499">
        <v>0.64748663057288169</v>
      </c>
      <c r="J3499">
        <v>0.40060568024380672</v>
      </c>
      <c r="K3499">
        <v>-1.8712263934821252</v>
      </c>
      <c r="L3499">
        <v>0.72706625391708002</v>
      </c>
      <c r="M3499">
        <v>1.1441601395650594</v>
      </c>
      <c r="N3499">
        <v>-2.6845162782733141</v>
      </c>
      <c r="O3499">
        <v>0.79696167937405349</v>
      </c>
      <c r="P3499">
        <v>1.887554598899257</v>
      </c>
      <c r="Q3499">
        <v>-0.21554252259917916</v>
      </c>
      <c r="R3499">
        <v>0.55829063495405507</v>
      </c>
      <c r="S3499">
        <v>-0.34274811235486879</v>
      </c>
    </row>
    <row r="3500" spans="4:19" x14ac:dyDescent="0.25">
      <c r="D3500">
        <v>10000</v>
      </c>
      <c r="E3500">
        <v>1.5871468301256356E-2</v>
      </c>
      <c r="F3500">
        <v>3.1737804639510002E-2</v>
      </c>
      <c r="G3500">
        <v>3.6880730986641255E-4</v>
      </c>
      <c r="H3500">
        <v>-1.1127052768819503</v>
      </c>
      <c r="I3500">
        <v>0.67945028967259447</v>
      </c>
      <c r="J3500">
        <v>0.4332549872093665</v>
      </c>
      <c r="K3500">
        <v>-1.9916927981581836</v>
      </c>
      <c r="L3500">
        <v>0.75392645412346582</v>
      </c>
      <c r="M3500">
        <v>1.2377663440347177</v>
      </c>
      <c r="N3500">
        <v>-2.8593617221708563</v>
      </c>
      <c r="O3500">
        <v>0.81725179789067326</v>
      </c>
      <c r="P3500">
        <v>2.0421099242801972</v>
      </c>
      <c r="Q3500">
        <v>-0.22292173302876961</v>
      </c>
      <c r="R3500">
        <v>0.5938907945762395</v>
      </c>
      <c r="S3500">
        <v>-0.37096906154746279</v>
      </c>
    </row>
    <row r="3501" spans="4:19" x14ac:dyDescent="0.25">
      <c r="D3501">
        <v>100000</v>
      </c>
      <c r="E3501">
        <v>8.9151543921301285E-2</v>
      </c>
      <c r="F3501">
        <v>7.2953847456798643E-2</v>
      </c>
      <c r="G3501">
        <v>3.6881001929012653E-4</v>
      </c>
      <c r="H3501">
        <v>-3.2997908032797802</v>
      </c>
      <c r="I3501">
        <v>0.89844711203778616</v>
      </c>
      <c r="J3501">
        <v>2.4013436912420048</v>
      </c>
      <c r="K3501">
        <v>-6.6175852923388589</v>
      </c>
      <c r="L3501">
        <v>-0.29947836699689745</v>
      </c>
      <c r="M3501">
        <v>6.91706365933576</v>
      </c>
      <c r="N3501">
        <v>-9.7530977337532114</v>
      </c>
      <c r="O3501">
        <v>-1.6365865536239141</v>
      </c>
      <c r="P3501">
        <v>11.389684287377136</v>
      </c>
      <c r="Q3501">
        <v>0.15818121881261504</v>
      </c>
      <c r="R3501">
        <v>1.9251739832281629</v>
      </c>
      <c r="S3501">
        <v>-2.0833552020407708</v>
      </c>
    </row>
    <row r="3502" spans="4:19" x14ac:dyDescent="0.25">
      <c r="D3502">
        <v>1000000</v>
      </c>
      <c r="E3502">
        <v>-1.973647788195755E-3</v>
      </c>
      <c r="F3502">
        <v>-6.0863755598419399E-3</v>
      </c>
      <c r="G3502">
        <v>3.6883711571693707E-4</v>
      </c>
      <c r="H3502">
        <v>0.19775281867867989</v>
      </c>
      <c r="I3502">
        <v>-0.14307419621461293</v>
      </c>
      <c r="J3502">
        <v>-5.4678622464066962E-2</v>
      </c>
      <c r="K3502">
        <v>0.3394240742690684</v>
      </c>
      <c r="L3502">
        <v>-0.18408266460684075</v>
      </c>
      <c r="M3502">
        <v>-0.15534140966222765</v>
      </c>
      <c r="N3502">
        <v>0.48132355218017864</v>
      </c>
      <c r="O3502">
        <v>-0.22530522375583573</v>
      </c>
      <c r="P3502">
        <v>-0.25601832842433225</v>
      </c>
      <c r="Q3502">
        <v>5.6312112455870533E-2</v>
      </c>
      <c r="R3502">
        <v>-0.10228116274748089</v>
      </c>
      <c r="S3502">
        <v>4.5969050291631675E-2</v>
      </c>
    </row>
    <row r="3503" spans="4:19" x14ac:dyDescent="0.25">
      <c r="D3503">
        <v>1</v>
      </c>
      <c r="E3503">
        <v>1.4543377722013289E-2</v>
      </c>
      <c r="F3503">
        <v>2.9863402580066131E-2</v>
      </c>
      <c r="G3503">
        <v>3.6880700885791589E-4</v>
      </c>
      <c r="H3503">
        <v>-1.0413918943893101</v>
      </c>
      <c r="I3503">
        <v>0.64410796847448992</v>
      </c>
      <c r="J3503">
        <v>0.39728392591483441</v>
      </c>
      <c r="K3503">
        <v>-1.8587747918189308</v>
      </c>
      <c r="L3503">
        <v>0.72413573784603358</v>
      </c>
      <c r="M3503">
        <v>1.1346390539729043</v>
      </c>
      <c r="N3503">
        <v>-2.6664591190492288</v>
      </c>
      <c r="O3503">
        <v>0.79462409232261066</v>
      </c>
      <c r="P3503">
        <v>1.8718350267266288</v>
      </c>
      <c r="Q3503">
        <v>-0.21472994909510135</v>
      </c>
      <c r="R3503">
        <v>0.55460844349165228</v>
      </c>
      <c r="S3503">
        <v>-0.33987849439653672</v>
      </c>
    </row>
    <row r="3504" spans="4:19" x14ac:dyDescent="0.25">
      <c r="D3504">
        <v>10</v>
      </c>
      <c r="E3504">
        <v>1.4544692314065641E-2</v>
      </c>
      <c r="F3504">
        <v>2.9865307728149579E-2</v>
      </c>
      <c r="G3504">
        <v>3.6880700918304383E-4</v>
      </c>
      <c r="H3504">
        <v>-1.041463877240389</v>
      </c>
      <c r="I3504">
        <v>0.64414432867108218</v>
      </c>
      <c r="J3504">
        <v>0.39731954856929974</v>
      </c>
      <c r="K3504">
        <v>-1.8589085196045332</v>
      </c>
      <c r="L3504">
        <v>0.72416736348747079</v>
      </c>
      <c r="M3504">
        <v>1.1347411561170659</v>
      </c>
      <c r="N3504">
        <v>-2.6666530344327839</v>
      </c>
      <c r="O3504">
        <v>0.79464943519170106</v>
      </c>
      <c r="P3504">
        <v>1.8720035992410686</v>
      </c>
      <c r="Q3504">
        <v>-0.21473872528693505</v>
      </c>
      <c r="R3504">
        <v>0.55464799199114623</v>
      </c>
      <c r="S3504">
        <v>-0.33990926670421118</v>
      </c>
    </row>
    <row r="3505" spans="4:19" x14ac:dyDescent="0.25">
      <c r="D3505">
        <v>100</v>
      </c>
      <c r="E3505">
        <v>1.4557851317432865E-2</v>
      </c>
      <c r="F3505">
        <v>2.9884372586886657E-2</v>
      </c>
      <c r="G3505">
        <v>3.6880701243432312E-4</v>
      </c>
      <c r="H3505">
        <v>-1.0421842658613052</v>
      </c>
      <c r="I3505">
        <v>0.64450813816593566</v>
      </c>
      <c r="J3505">
        <v>0.39767612769537664</v>
      </c>
      <c r="K3505">
        <v>-1.8602468861636332</v>
      </c>
      <c r="L3505">
        <v>0.72448369511324628</v>
      </c>
      <c r="M3505">
        <v>1.1357631910503798</v>
      </c>
      <c r="N3505">
        <v>-2.6685937849062356</v>
      </c>
      <c r="O3505">
        <v>0.794902786135399</v>
      </c>
      <c r="P3505">
        <v>1.873690998770833</v>
      </c>
      <c r="Q3505">
        <v>-0.21482649970639045</v>
      </c>
      <c r="R3505">
        <v>0.55504379599557652</v>
      </c>
      <c r="S3505">
        <v>-0.34021729628917541</v>
      </c>
    </row>
    <row r="3506" spans="4:19" x14ac:dyDescent="0.25">
      <c r="D3506">
        <v>1000</v>
      </c>
      <c r="E3506">
        <v>1.469076289384352E-2</v>
      </c>
      <c r="F3506">
        <v>3.0076368504720796E-2</v>
      </c>
      <c r="G3506">
        <v>3.6880704494711929E-4</v>
      </c>
      <c r="H3506">
        <v>-1.0494446178735366</v>
      </c>
      <c r="I3506">
        <v>0.64816708477442475</v>
      </c>
      <c r="J3506">
        <v>0.40127753309911895</v>
      </c>
      <c r="K3506">
        <v>-1.8737403504310599</v>
      </c>
      <c r="L3506">
        <v>0.72765443511843131</v>
      </c>
      <c r="M3506">
        <v>1.1460859153126535</v>
      </c>
      <c r="N3506">
        <v>-2.6881623304943361</v>
      </c>
      <c r="O3506">
        <v>0.79742820242154622</v>
      </c>
      <c r="P3506">
        <v>1.8907341280728076</v>
      </c>
      <c r="Q3506">
        <v>-0.21570545277360509</v>
      </c>
      <c r="R3506">
        <v>0.55903400645228274</v>
      </c>
      <c r="S3506">
        <v>-0.34332855367865989</v>
      </c>
    </row>
    <row r="3507" spans="4:19" x14ac:dyDescent="0.25">
      <c r="D3507">
        <v>10000</v>
      </c>
      <c r="E3507">
        <v>1.6166771275010924E-2</v>
      </c>
      <c r="F3507">
        <v>3.2141328670992939E-2</v>
      </c>
      <c r="G3507">
        <v>3.6880737007539591E-4</v>
      </c>
      <c r="H3507">
        <v>-1.1281907721985185</v>
      </c>
      <c r="I3507">
        <v>0.68694211681070172</v>
      </c>
      <c r="J3507">
        <v>0.44124865538781677</v>
      </c>
      <c r="K3507">
        <v>-2.0206721392572042</v>
      </c>
      <c r="L3507">
        <v>0.75998126392105547</v>
      </c>
      <c r="M3507">
        <v>1.2606908753361452</v>
      </c>
      <c r="N3507">
        <v>-2.9014623256732328</v>
      </c>
      <c r="O3507">
        <v>0.82149879726237884</v>
      </c>
      <c r="P3507">
        <v>2.0799635284108433</v>
      </c>
      <c r="Q3507">
        <v>-0.22456549452497399</v>
      </c>
      <c r="R3507">
        <v>0.60244816704823378</v>
      </c>
      <c r="S3507">
        <v>-0.37788267252326335</v>
      </c>
    </row>
    <row r="3508" spans="4:19" x14ac:dyDescent="0.25">
      <c r="D3508">
        <v>100000</v>
      </c>
      <c r="E3508">
        <v>-3.4261260668803488</v>
      </c>
      <c r="F3508">
        <v>0.1025478259452868</v>
      </c>
      <c r="G3508">
        <v>3.6881062138969129E-4</v>
      </c>
      <c r="H3508">
        <v>18.763142314678667</v>
      </c>
      <c r="I3508">
        <v>22.662834839298515</v>
      </c>
      <c r="J3508">
        <v>-41.425977153977186</v>
      </c>
      <c r="K3508">
        <v>17.198290098924566</v>
      </c>
      <c r="L3508">
        <v>26.099777718186299</v>
      </c>
      <c r="M3508">
        <v>-43.298067817110862</v>
      </c>
      <c r="N3508">
        <v>14.660301631733013</v>
      </c>
      <c r="O3508">
        <v>28.639696237101806</v>
      </c>
      <c r="P3508">
        <v>-43.299997868834801</v>
      </c>
      <c r="Q3508">
        <v>-29.866114218484434</v>
      </c>
      <c r="R3508">
        <v>-22.199032631282318</v>
      </c>
      <c r="S3508">
        <v>52.065146849766748</v>
      </c>
    </row>
    <row r="3509" spans="4:19" x14ac:dyDescent="0.25">
      <c r="D3509">
        <v>1000000</v>
      </c>
      <c r="E3509">
        <v>-1.6083290294593607E-3</v>
      </c>
      <c r="F3509">
        <v>-4.9053540640851753E-3</v>
      </c>
      <c r="G3509">
        <v>3.6884313768582926E-4</v>
      </c>
      <c r="H3509">
        <v>0.15964659078771604</v>
      </c>
      <c r="I3509">
        <v>-0.11510978148374562</v>
      </c>
      <c r="J3509">
        <v>-4.453680930397752E-2</v>
      </c>
      <c r="K3509">
        <v>0.27428228284827583</v>
      </c>
      <c r="L3509">
        <v>-0.14773419459229231</v>
      </c>
      <c r="M3509">
        <v>-0.12654808825597996</v>
      </c>
      <c r="N3509">
        <v>0.38906891238137575</v>
      </c>
      <c r="O3509">
        <v>-0.18050046226817074</v>
      </c>
      <c r="P3509">
        <v>-0.2085684501131837</v>
      </c>
      <c r="Q3509">
        <v>4.5163064769191408E-2</v>
      </c>
      <c r="R3509">
        <v>-8.2627921813489991E-2</v>
      </c>
      <c r="S3509">
        <v>3.7464857044298583E-2</v>
      </c>
    </row>
    <row r="3510" spans="4:19" x14ac:dyDescent="0.25">
      <c r="D3510">
        <v>1</v>
      </c>
      <c r="E3510">
        <v>1.454340206415098E-2</v>
      </c>
      <c r="F3510">
        <v>2.9863437858377268E-2</v>
      </c>
      <c r="G3510">
        <v>3.6880700886393673E-4</v>
      </c>
      <c r="H3510">
        <v>-1.041393227312593</v>
      </c>
      <c r="I3510">
        <v>0.64410864177718352</v>
      </c>
      <c r="J3510">
        <v>0.39728458553540946</v>
      </c>
      <c r="K3510">
        <v>-1.8587772680796633</v>
      </c>
      <c r="L3510">
        <v>0.72413632349361379</v>
      </c>
      <c r="M3510">
        <v>1.134640944586053</v>
      </c>
      <c r="N3510">
        <v>-2.6664627098112597</v>
      </c>
      <c r="O3510">
        <v>0.79462456164779383</v>
      </c>
      <c r="P3510">
        <v>1.8718381481634694</v>
      </c>
      <c r="Q3510">
        <v>-0.21473011161510414</v>
      </c>
      <c r="R3510">
        <v>0.55460917581860514</v>
      </c>
      <c r="S3510">
        <v>-0.339879064203501</v>
      </c>
    </row>
    <row r="3511" spans="4:19" x14ac:dyDescent="0.25">
      <c r="D3511">
        <v>10</v>
      </c>
      <c r="E3511">
        <v>1.4544935783118848E-2</v>
      </c>
      <c r="F3511">
        <v>2.9865660560025944E-2</v>
      </c>
      <c r="G3511">
        <v>3.6880700924325272E-4</v>
      </c>
      <c r="H3511">
        <v>-1.0414772085147632</v>
      </c>
      <c r="I3511">
        <v>0.64415106245472487</v>
      </c>
      <c r="J3511">
        <v>0.39732614606003125</v>
      </c>
      <c r="K3511">
        <v>-1.8589332861799015</v>
      </c>
      <c r="L3511">
        <v>0.72417322023797581</v>
      </c>
      <c r="M3511">
        <v>1.1347600659419399</v>
      </c>
      <c r="N3511">
        <v>-2.6666889478722915</v>
      </c>
      <c r="O3511">
        <v>0.79465412816104219</v>
      </c>
      <c r="P3511">
        <v>1.8720348197112529</v>
      </c>
      <c r="Q3511">
        <v>-0.21474035053265794</v>
      </c>
      <c r="R3511">
        <v>0.55465531642339272</v>
      </c>
      <c r="S3511">
        <v>-0.33991496589072767</v>
      </c>
    </row>
    <row r="3512" spans="4:19" x14ac:dyDescent="0.25">
      <c r="D3512">
        <v>100</v>
      </c>
      <c r="E3512">
        <v>1.4560290783313059E-2</v>
      </c>
      <c r="F3512">
        <v>2.9887905787713578E-2</v>
      </c>
      <c r="G3512">
        <v>3.6880701303641187E-4</v>
      </c>
      <c r="H3512">
        <v>-1.0423177830223693</v>
      </c>
      <c r="I3512">
        <v>0.64457555172480951</v>
      </c>
      <c r="J3512">
        <v>0.39774223129756336</v>
      </c>
      <c r="K3512">
        <v>-1.8604949492602287</v>
      </c>
      <c r="L3512">
        <v>0.7245422900285412</v>
      </c>
      <c r="M3512">
        <v>1.1359526592316911</v>
      </c>
      <c r="N3512">
        <v>-2.6689535020286961</v>
      </c>
      <c r="O3512">
        <v>0.79494968739163951</v>
      </c>
      <c r="P3512">
        <v>1.8740038146370637</v>
      </c>
      <c r="Q3512">
        <v>-0.21484275671345188</v>
      </c>
      <c r="R3512">
        <v>0.555117156745915</v>
      </c>
      <c r="S3512">
        <v>-0.34027440003245601</v>
      </c>
    </row>
    <row r="3513" spans="4:19" x14ac:dyDescent="0.25">
      <c r="D3513">
        <v>1000</v>
      </c>
      <c r="E3513">
        <v>1.4715642930218851E-2</v>
      </c>
      <c r="F3513">
        <v>3.0112194354255922E-2</v>
      </c>
      <c r="G3513">
        <v>3.6880705096800805E-4</v>
      </c>
      <c r="H3513">
        <v>-1.0508004999983633</v>
      </c>
      <c r="I3513">
        <v>0.64884885080427424</v>
      </c>
      <c r="J3513">
        <v>0.4019516491940891</v>
      </c>
      <c r="K3513">
        <v>-1.8762612644866543</v>
      </c>
      <c r="L3513">
        <v>0.72824306732232813</v>
      </c>
      <c r="M3513">
        <v>1.148018197164312</v>
      </c>
      <c r="N3513">
        <v>-2.6918185885137902</v>
      </c>
      <c r="O3513">
        <v>0.79789418241204757</v>
      </c>
      <c r="P3513">
        <v>1.8939244061017604</v>
      </c>
      <c r="Q3513">
        <v>-0.21586845331682269</v>
      </c>
      <c r="R3513">
        <v>0.5597794160373013</v>
      </c>
      <c r="S3513">
        <v>-0.34391096272045729</v>
      </c>
    </row>
    <row r="3514" spans="4:19" x14ac:dyDescent="0.25">
      <c r="D3514">
        <v>10000</v>
      </c>
      <c r="E3514">
        <v>1.6473271336684751E-2</v>
      </c>
      <c r="F3514">
        <v>3.2555245897457528E-2</v>
      </c>
      <c r="G3514">
        <v>3.688074302843989E-4</v>
      </c>
      <c r="H3514">
        <v>-1.14412595813614</v>
      </c>
      <c r="I3514">
        <v>0.69458221103459294</v>
      </c>
      <c r="J3514">
        <v>0.44954374710155776</v>
      </c>
      <c r="K3514">
        <v>-2.0505372371912642</v>
      </c>
      <c r="L3514">
        <v>0.76605474212840718</v>
      </c>
      <c r="M3514">
        <v>1.2844824950628535</v>
      </c>
      <c r="N3514">
        <v>-2.9448660152712485</v>
      </c>
      <c r="O3514">
        <v>0.82561616570917451</v>
      </c>
      <c r="P3514">
        <v>2.1192498495620811</v>
      </c>
      <c r="Q3514">
        <v>-0.22620577645041351</v>
      </c>
      <c r="R3514">
        <v>0.61126440691617745</v>
      </c>
      <c r="S3514">
        <v>-0.38505863046577105</v>
      </c>
    </row>
    <row r="3515" spans="4:19" x14ac:dyDescent="0.25">
      <c r="D3515">
        <v>100000</v>
      </c>
      <c r="E3515">
        <v>-8.4741415469676118E-2</v>
      </c>
      <c r="F3515">
        <v>0.17253876981285599</v>
      </c>
      <c r="G3515">
        <v>3.6881122349122214E-4</v>
      </c>
      <c r="H3515">
        <v>-3.7405066091907209</v>
      </c>
      <c r="I3515">
        <v>5.895836474654331</v>
      </c>
      <c r="J3515">
        <v>-2.1553298654636066</v>
      </c>
      <c r="K3515">
        <v>-4.4782429883863806</v>
      </c>
      <c r="L3515">
        <v>10.608364009923445</v>
      </c>
      <c r="M3515">
        <v>-6.1301210215370574</v>
      </c>
      <c r="N3515">
        <v>-5.5995060759805995</v>
      </c>
      <c r="O3515">
        <v>15.459210099943864</v>
      </c>
      <c r="P3515">
        <v>-9.8597040239632534</v>
      </c>
      <c r="Q3515">
        <v>-3.4407010180106319</v>
      </c>
      <c r="R3515">
        <v>1.4133347228306548</v>
      </c>
      <c r="S3515">
        <v>2.0273662951799807</v>
      </c>
    </row>
    <row r="3516" spans="4:19" x14ac:dyDescent="0.25">
      <c r="D3516">
        <v>1000000</v>
      </c>
      <c r="E3516">
        <v>-1.3571271619283968E-3</v>
      </c>
      <c r="F3516">
        <v>-4.1081871348998059E-3</v>
      </c>
      <c r="G3516">
        <v>3.6884915985136498E-4</v>
      </c>
      <c r="H3516">
        <v>0.13385563463842232</v>
      </c>
      <c r="I3516">
        <v>-9.6286837535920711E-2</v>
      </c>
      <c r="J3516">
        <v>-3.7568797102501605E-2</v>
      </c>
      <c r="K3516">
        <v>0.23012345080792329</v>
      </c>
      <c r="L3516">
        <v>-0.12336331493919417</v>
      </c>
      <c r="M3516">
        <v>-0.10676013586872557</v>
      </c>
      <c r="N3516">
        <v>0.3264984262376629</v>
      </c>
      <c r="O3516">
        <v>-0.15054062832748727</v>
      </c>
      <c r="P3516">
        <v>-0.17595779791017918</v>
      </c>
      <c r="Q3516">
        <v>3.7695703611277054E-2</v>
      </c>
      <c r="R3516">
        <v>-6.9311604629223922E-2</v>
      </c>
      <c r="S3516">
        <v>3.1615901017950421E-2</v>
      </c>
    </row>
    <row r="3517" spans="4:19" x14ac:dyDescent="0.25">
      <c r="D3517">
        <v>1</v>
      </c>
      <c r="E3517">
        <v>1.4543426406370179E-2</v>
      </c>
      <c r="F3517">
        <v>2.9863473136771772E-2</v>
      </c>
      <c r="G3517">
        <v>3.6880700886995769E-4</v>
      </c>
      <c r="H3517">
        <v>-1.0413945602393575</v>
      </c>
      <c r="I3517">
        <v>0.64410931508118807</v>
      </c>
      <c r="J3517">
        <v>0.3972852451581943</v>
      </c>
      <c r="K3517">
        <v>-1.8587797443471743</v>
      </c>
      <c r="L3517">
        <v>0.72413690914166651</v>
      </c>
      <c r="M3517">
        <v>1.1346428352055185</v>
      </c>
      <c r="N3517">
        <v>-2.6664663005832345</v>
      </c>
      <c r="O3517">
        <v>0.79462503097249382</v>
      </c>
      <c r="P3517">
        <v>1.8718412696107407</v>
      </c>
      <c r="Q3517">
        <v>-0.21473027413518508</v>
      </c>
      <c r="R3517">
        <v>0.55460990814754751</v>
      </c>
      <c r="S3517">
        <v>-0.33987963401235533</v>
      </c>
    </row>
    <row r="3518" spans="4:19" x14ac:dyDescent="0.25">
      <c r="D3518">
        <v>10</v>
      </c>
      <c r="E3518">
        <v>1.454517926032322E-2</v>
      </c>
      <c r="F3518">
        <v>2.9866013400239168E-2</v>
      </c>
      <c r="G3518">
        <v>3.6880700930346161E-4</v>
      </c>
      <c r="H3518">
        <v>-1.0414905401381631</v>
      </c>
      <c r="I3518">
        <v>0.64415779636772186</v>
      </c>
      <c r="J3518">
        <v>0.39733274377044125</v>
      </c>
      <c r="K3518">
        <v>-1.8589580534336569</v>
      </c>
      <c r="L3518">
        <v>0.72417907703541218</v>
      </c>
      <c r="M3518">
        <v>1.1347789763982448</v>
      </c>
      <c r="N3518">
        <v>-2.6667248623066975</v>
      </c>
      <c r="O3518">
        <v>0.79465882108204866</v>
      </c>
      <c r="P3518">
        <v>1.8720660412246417</v>
      </c>
      <c r="Q3518">
        <v>-0.2147419757861968</v>
      </c>
      <c r="R3518">
        <v>0.55466264105440999</v>
      </c>
      <c r="S3518">
        <v>-0.33992066526821674</v>
      </c>
    </row>
    <row r="3519" spans="4:19" x14ac:dyDescent="0.25">
      <c r="D3519">
        <v>100</v>
      </c>
      <c r="E3519">
        <v>1.4562731066895136E-2</v>
      </c>
      <c r="F3519">
        <v>2.9891439824093202E-2</v>
      </c>
      <c r="G3519">
        <v>3.6880701363850067E-4</v>
      </c>
      <c r="H3519">
        <v>-1.0424513351747606</v>
      </c>
      <c r="I3519">
        <v>0.64464297823821326</v>
      </c>
      <c r="J3519">
        <v>0.39780835693655092</v>
      </c>
      <c r="K3519">
        <v>-1.8607430803770519</v>
      </c>
      <c r="L3519">
        <v>0.72460088961914693</v>
      </c>
      <c r="M3519">
        <v>1.1361421907579086</v>
      </c>
      <c r="N3519">
        <v>-2.669313318908543</v>
      </c>
      <c r="O3519">
        <v>0.79499658375328508</v>
      </c>
      <c r="P3519">
        <v>1.8743167351552472</v>
      </c>
      <c r="Q3519">
        <v>-0.21485901449393907</v>
      </c>
      <c r="R3519">
        <v>0.55519053742702695</v>
      </c>
      <c r="S3519">
        <v>-0.34033152293308433</v>
      </c>
    </row>
    <row r="3520" spans="4:19" x14ac:dyDescent="0.25">
      <c r="D3520">
        <v>1000</v>
      </c>
      <c r="E3520">
        <v>1.4740607382406849E-2</v>
      </c>
      <c r="F3520">
        <v>3.014810565441085E-2</v>
      </c>
      <c r="G3520">
        <v>3.6880705698889708E-4</v>
      </c>
      <c r="H3520">
        <v>-1.0521599717705286</v>
      </c>
      <c r="I3520">
        <v>0.64953193176492974</v>
      </c>
      <c r="J3520">
        <v>0.40262804000560948</v>
      </c>
      <c r="K3520">
        <v>-1.8787891654509608</v>
      </c>
      <c r="L3520">
        <v>0.72883214726074996</v>
      </c>
      <c r="M3520">
        <v>1.1499570181902072</v>
      </c>
      <c r="N3520">
        <v>-2.6954850965502928</v>
      </c>
      <c r="O3520">
        <v>0.79835960890268964</v>
      </c>
      <c r="P3520">
        <v>1.8971254876476209</v>
      </c>
      <c r="Q3520">
        <v>-0.21603152285958771</v>
      </c>
      <c r="R3520">
        <v>0.56052687235717258</v>
      </c>
      <c r="S3520">
        <v>-0.34449534949758487</v>
      </c>
    </row>
    <row r="3521" spans="4:19" x14ac:dyDescent="0.25">
      <c r="D3521">
        <v>10000</v>
      </c>
      <c r="E3521">
        <v>1.6791617638128687E-2</v>
      </c>
      <c r="F3521">
        <v>3.2979963089161249E-2</v>
      </c>
      <c r="G3521">
        <v>3.6880749049342167E-4</v>
      </c>
      <c r="H3521">
        <v>-1.1605314014766286</v>
      </c>
      <c r="I3521">
        <v>0.70237372523252617</v>
      </c>
      <c r="J3521">
        <v>0.45815767624411308</v>
      </c>
      <c r="K3521">
        <v>-2.0813309115114897</v>
      </c>
      <c r="L3521">
        <v>0.77213949086580413</v>
      </c>
      <c r="M3521">
        <v>1.3091914206456963</v>
      </c>
      <c r="N3521">
        <v>-2.9896365781907335</v>
      </c>
      <c r="O3521">
        <v>0.82958467936156666</v>
      </c>
      <c r="P3521">
        <v>2.1600518988291668</v>
      </c>
      <c r="Q3521">
        <v>-0.22783974930504769</v>
      </c>
      <c r="R3521">
        <v>0.62035189634990573</v>
      </c>
      <c r="S3521">
        <v>-0.39251214704485449</v>
      </c>
    </row>
    <row r="3522" spans="4:19" x14ac:dyDescent="0.25">
      <c r="D3522">
        <v>100000</v>
      </c>
      <c r="E3522">
        <v>-4.2901265261433424E-2</v>
      </c>
      <c r="F3522">
        <v>0.543463458612084</v>
      </c>
      <c r="G3522">
        <v>3.6881182559471881E-4</v>
      </c>
      <c r="H3522">
        <v>-14.328456665974041</v>
      </c>
      <c r="I3522">
        <v>15.238680685418455</v>
      </c>
      <c r="J3522">
        <v>-0.91022401944440645</v>
      </c>
      <c r="K3522">
        <v>-19.885603367003423</v>
      </c>
      <c r="L3522">
        <v>22.634604991872866</v>
      </c>
      <c r="M3522">
        <v>-2.7490016248694431</v>
      </c>
      <c r="N3522">
        <v>-24.165828678168229</v>
      </c>
      <c r="O3522">
        <v>28.637017809430407</v>
      </c>
      <c r="P3522">
        <v>-4.4711891312621717</v>
      </c>
      <c r="Q3522">
        <v>-7.9621409347971905</v>
      </c>
      <c r="R3522">
        <v>6.8913207616577488</v>
      </c>
      <c r="S3522">
        <v>1.0708201731394524</v>
      </c>
    </row>
    <row r="3523" spans="4:19" x14ac:dyDescent="0.25">
      <c r="D3523">
        <v>1000000</v>
      </c>
      <c r="E3523">
        <v>-1.173794431020198E-3</v>
      </c>
      <c r="F3523">
        <v>-3.5338953564545226E-3</v>
      </c>
      <c r="G3523">
        <v>3.6885518221355367E-4</v>
      </c>
      <c r="H3523">
        <v>0.11523970525933436</v>
      </c>
      <c r="I3523">
        <v>-8.2753439280573104E-2</v>
      </c>
      <c r="J3523">
        <v>-3.2486265978754147E-2</v>
      </c>
      <c r="K3523">
        <v>0.19821405935345382</v>
      </c>
      <c r="L3523">
        <v>-0.10589010222060224</v>
      </c>
      <c r="M3523">
        <v>-9.2323957132848022E-2</v>
      </c>
      <c r="N3523">
        <v>0.281268403228907</v>
      </c>
      <c r="O3523">
        <v>-0.12910210188870153</v>
      </c>
      <c r="P3523">
        <v>-0.15216630134020903</v>
      </c>
      <c r="Q3523">
        <v>3.2345804955099311E-2</v>
      </c>
      <c r="R3523">
        <v>-5.9692372139956262E-2</v>
      </c>
      <c r="S3523">
        <v>2.7346567184842741E-2</v>
      </c>
    </row>
    <row r="3524" spans="4:19" x14ac:dyDescent="0.25">
      <c r="D3524">
        <v>1</v>
      </c>
      <c r="E3524">
        <v>1.4543450748670835E-2</v>
      </c>
      <c r="F3524">
        <v>2.9863508415249609E-2</v>
      </c>
      <c r="G3524">
        <v>3.6880700887597859E-4</v>
      </c>
      <c r="H3524">
        <v>-1.0413958931696392</v>
      </c>
      <c r="I3524">
        <v>0.64410998838646449</v>
      </c>
      <c r="J3524">
        <v>0.39728590478317471</v>
      </c>
      <c r="K3524">
        <v>-1.8587822206214817</v>
      </c>
      <c r="L3524">
        <v>0.72413749479018463</v>
      </c>
      <c r="M3524">
        <v>1.1346447258312935</v>
      </c>
      <c r="N3524">
        <v>-2.6664698913651534</v>
      </c>
      <c r="O3524">
        <v>0.79462550029671775</v>
      </c>
      <c r="P3524">
        <v>1.8718443910684428</v>
      </c>
      <c r="Q3524">
        <v>-0.21473043665534419</v>
      </c>
      <c r="R3524">
        <v>0.55461064047847941</v>
      </c>
      <c r="S3524">
        <v>-0.33988020382313522</v>
      </c>
    </row>
    <row r="3525" spans="4:19" x14ac:dyDescent="0.25">
      <c r="D3525">
        <v>10</v>
      </c>
      <c r="E3525">
        <v>1.4545422745679167E-2</v>
      </c>
      <c r="F3525">
        <v>2.986636624878955E-2</v>
      </c>
      <c r="G3525">
        <v>3.6880700936367045E-4</v>
      </c>
      <c r="H3525">
        <v>-1.0415038721105994</v>
      </c>
      <c r="I3525">
        <v>0.64416453041007316</v>
      </c>
      <c r="J3525">
        <v>0.39733934170054397</v>
      </c>
      <c r="K3525">
        <v>-1.8589828213658244</v>
      </c>
      <c r="L3525">
        <v>0.7241849338797941</v>
      </c>
      <c r="M3525">
        <v>1.1347978874860516</v>
      </c>
      <c r="N3525">
        <v>-2.6667607777360232</v>
      </c>
      <c r="O3525">
        <v>0.7946635139547169</v>
      </c>
      <c r="P3525">
        <v>1.8720972637813063</v>
      </c>
      <c r="Q3525">
        <v>-0.21474360104755164</v>
      </c>
      <c r="R3525">
        <v>0.55466996588422646</v>
      </c>
      <c r="S3525">
        <v>-0.33992636483667127</v>
      </c>
    </row>
    <row r="3526" spans="4:19" x14ac:dyDescent="0.25">
      <c r="D3526">
        <v>100</v>
      </c>
      <c r="E3526">
        <v>1.4565172168590263E-2</v>
      </c>
      <c r="F3526">
        <v>2.9894974696321939E-2</v>
      </c>
      <c r="G3526">
        <v>3.6880701424058947E-4</v>
      </c>
      <c r="H3526">
        <v>-1.0425849223325905</v>
      </c>
      <c r="I3526">
        <v>0.6447104177092271</v>
      </c>
      <c r="J3526">
        <v>0.39787450462337404</v>
      </c>
      <c r="K3526">
        <v>-1.8609912795429011</v>
      </c>
      <c r="L3526">
        <v>0.72465949388207207</v>
      </c>
      <c r="M3526">
        <v>1.1363317856608433</v>
      </c>
      <c r="N3526">
        <v>-2.6696732355884834</v>
      </c>
      <c r="O3526">
        <v>0.79504347521050178</v>
      </c>
      <c r="P3526">
        <v>1.8746297603780064</v>
      </c>
      <c r="Q3526">
        <v>-0.21487527304657306</v>
      </c>
      <c r="R3526">
        <v>0.55526393804726126</v>
      </c>
      <c r="S3526">
        <v>-0.34038866500069531</v>
      </c>
    </row>
    <row r="3527" spans="4:19" x14ac:dyDescent="0.25">
      <c r="D3527">
        <v>1000</v>
      </c>
      <c r="E3527">
        <v>1.4765656680760941E-2</v>
      </c>
      <c r="F3527">
        <v>3.0184102711271588E-2</v>
      </c>
      <c r="G3527">
        <v>3.6880706300978627E-4</v>
      </c>
      <c r="H3527">
        <v>-1.0535230478512005</v>
      </c>
      <c r="I3527">
        <v>0.65021633076279528</v>
      </c>
      <c r="J3527">
        <v>0.40330671708839816</v>
      </c>
      <c r="K3527">
        <v>-1.8813240833017488</v>
      </c>
      <c r="L3527">
        <v>0.72942167161663463</v>
      </c>
      <c r="M3527">
        <v>1.1519024116851213</v>
      </c>
      <c r="N3527">
        <v>-2.6991618990859614</v>
      </c>
      <c r="O3527">
        <v>0.79882447134260914</v>
      </c>
      <c r="P3527">
        <v>1.9003374277433736</v>
      </c>
      <c r="Q3527">
        <v>-0.21619466001506993</v>
      </c>
      <c r="R3527">
        <v>0.56127638411045666</v>
      </c>
      <c r="S3527">
        <v>-0.34508172409536542</v>
      </c>
    </row>
    <row r="3528" spans="4:19" x14ac:dyDescent="0.25">
      <c r="D3528">
        <v>10000</v>
      </c>
      <c r="E3528">
        <v>1.7122510499512918E-2</v>
      </c>
      <c r="F3528">
        <v>3.3415908523921942E-2</v>
      </c>
      <c r="G3528">
        <v>3.6880755070246401E-4</v>
      </c>
      <c r="H3528">
        <v>-1.1774289925016248</v>
      </c>
      <c r="I3528">
        <v>0.71031976601399549</v>
      </c>
      <c r="J3528">
        <v>0.46710922648763642</v>
      </c>
      <c r="K3528">
        <v>-2.1130988958172381</v>
      </c>
      <c r="L3528">
        <v>0.77822706834223609</v>
      </c>
      <c r="M3528">
        <v>1.3348718274750055</v>
      </c>
      <c r="N3528">
        <v>-3.035842193145097</v>
      </c>
      <c r="O3528">
        <v>0.83338296237749532</v>
      </c>
      <c r="P3528">
        <v>2.2024592307676087</v>
      </c>
      <c r="Q3528">
        <v>-0.22946421884984858</v>
      </c>
      <c r="R3528">
        <v>0.62972385143355325</v>
      </c>
      <c r="S3528">
        <v>-0.40025963258369757</v>
      </c>
    </row>
    <row r="3529" spans="4:19" x14ac:dyDescent="0.25">
      <c r="D3529">
        <v>100000</v>
      </c>
      <c r="E3529">
        <v>-2.872072188571544E-2</v>
      </c>
      <c r="F3529">
        <v>-0.4726571173310567</v>
      </c>
      <c r="G3529">
        <v>3.6881242770018142E-4</v>
      </c>
      <c r="H3529">
        <v>12.088225164332499</v>
      </c>
      <c r="I3529">
        <v>-11.150181483315418</v>
      </c>
      <c r="J3529">
        <v>-0.93804368101708491</v>
      </c>
      <c r="K3529">
        <v>17.601089459862877</v>
      </c>
      <c r="L3529">
        <v>-15.051051283694736</v>
      </c>
      <c r="M3529">
        <v>-2.5500381761681297</v>
      </c>
      <c r="N3529">
        <v>22.167754728754495</v>
      </c>
      <c r="O3529">
        <v>-17.983344178621024</v>
      </c>
      <c r="P3529">
        <v>-4.1844105501334639</v>
      </c>
      <c r="Q3529">
        <v>5.681035514836438</v>
      </c>
      <c r="R3529">
        <v>-6.3135604234644802</v>
      </c>
      <c r="S3529">
        <v>0.63252490862804933</v>
      </c>
    </row>
    <row r="3530" spans="4:19" x14ac:dyDescent="0.25">
      <c r="D3530">
        <v>1000000</v>
      </c>
      <c r="E3530">
        <v>-1.0340991753602083E-3</v>
      </c>
      <c r="F3530">
        <v>-3.1004738533029009E-3</v>
      </c>
      <c r="G3530">
        <v>3.6886120477240525E-4</v>
      </c>
      <c r="H3530">
        <v>0.10117003883075171</v>
      </c>
      <c r="I3530">
        <v>-7.2554940322053341E-2</v>
      </c>
      <c r="J3530">
        <v>-2.8615098508701919E-2</v>
      </c>
      <c r="K3530">
        <v>0.17407740252284043</v>
      </c>
      <c r="L3530">
        <v>-9.2750417142390518E-2</v>
      </c>
      <c r="M3530">
        <v>-8.1326985380449912E-2</v>
      </c>
      <c r="N3530">
        <v>0.24704674588782893</v>
      </c>
      <c r="O3530">
        <v>-0.11300430728128319</v>
      </c>
      <c r="P3530">
        <v>-0.13404243860656351</v>
      </c>
      <c r="Q3530">
        <v>2.8324969196347638E-2</v>
      </c>
      <c r="R3530">
        <v>-5.2418051283680711E-2</v>
      </c>
      <c r="S3530">
        <v>2.4093082087333073E-2</v>
      </c>
    </row>
    <row r="3531" spans="4:19" x14ac:dyDescent="0.25">
      <c r="D3531">
        <v>1</v>
      </c>
      <c r="E3531">
        <v>4.6893287413704273E-3</v>
      </c>
      <c r="F3531">
        <v>2.6344123179079564E-2</v>
      </c>
      <c r="G3531">
        <v>3.6880700884587414E-4</v>
      </c>
      <c r="H3531">
        <v>-0.74332571460654506</v>
      </c>
      <c r="I3531">
        <v>0.61506671821524606</v>
      </c>
      <c r="J3531">
        <v>0.12825899639130967</v>
      </c>
      <c r="K3531">
        <v>-1.2130098182665989</v>
      </c>
      <c r="L3531">
        <v>0.84482552952510304</v>
      </c>
      <c r="M3531">
        <v>0.368184288741503</v>
      </c>
      <c r="N3531">
        <v>-1.6800076037272298</v>
      </c>
      <c r="O3531">
        <v>1.0725505589637692</v>
      </c>
      <c r="P3531">
        <v>0.60745704476346418</v>
      </c>
      <c r="Q3531">
        <v>-0.27107419527118282</v>
      </c>
      <c r="R3531">
        <v>0.38337916683671835</v>
      </c>
      <c r="S3531">
        <v>-0.11230497156552843</v>
      </c>
    </row>
    <row r="3532" spans="4:19" x14ac:dyDescent="0.25">
      <c r="D3532">
        <v>10</v>
      </c>
      <c r="E3532">
        <v>4.6895995350969295E-3</v>
      </c>
      <c r="F3532">
        <v>2.6345243575408715E-2</v>
      </c>
      <c r="G3532">
        <v>3.6880700906262605E-4</v>
      </c>
      <c r="H3532">
        <v>-0.74335837877201882</v>
      </c>
      <c r="I3532">
        <v>0.61509203771825938</v>
      </c>
      <c r="J3532">
        <v>0.12826634105376655</v>
      </c>
      <c r="K3532">
        <v>-1.213064246229866</v>
      </c>
      <c r="L3532">
        <v>0.8448588311418348</v>
      </c>
      <c r="M3532">
        <v>0.36820541508802762</v>
      </c>
      <c r="N3532">
        <v>-1.6800835005913015</v>
      </c>
      <c r="O3532">
        <v>1.0725916130093651</v>
      </c>
      <c r="P3532">
        <v>0.60749188758192929</v>
      </c>
      <c r="Q3532">
        <v>-0.27108481609992197</v>
      </c>
      <c r="R3532">
        <v>0.38339628761148248</v>
      </c>
      <c r="S3532">
        <v>-0.11231147151156051</v>
      </c>
    </row>
    <row r="3533" spans="4:19" x14ac:dyDescent="0.25">
      <c r="D3533">
        <v>100</v>
      </c>
      <c r="E3533">
        <v>4.6923091934776926E-3</v>
      </c>
      <c r="F3533">
        <v>2.635645278239061E-2</v>
      </c>
      <c r="G3533">
        <v>3.6880701123014563E-4</v>
      </c>
      <c r="H3533">
        <v>-0.74368517982334126</v>
      </c>
      <c r="I3533">
        <v>0.61534534575267585</v>
      </c>
      <c r="J3533">
        <v>0.12833983407067251</v>
      </c>
      <c r="K3533">
        <v>-1.2136087982802906</v>
      </c>
      <c r="L3533">
        <v>0.84519198607720369</v>
      </c>
      <c r="M3533">
        <v>0.36841681220309397</v>
      </c>
      <c r="N3533">
        <v>-1.6808428520468617</v>
      </c>
      <c r="O3533">
        <v>1.0730023159159465</v>
      </c>
      <c r="P3533">
        <v>0.60784053613091515</v>
      </c>
      <c r="Q3533">
        <v>-0.27119106828468276</v>
      </c>
      <c r="R3533">
        <v>0.38356758063659768</v>
      </c>
      <c r="S3533">
        <v>-0.11237651235190071</v>
      </c>
    </row>
    <row r="3534" spans="4:19" x14ac:dyDescent="0.25">
      <c r="D3534">
        <v>1000</v>
      </c>
      <c r="E3534">
        <v>4.7195789991251519E-3</v>
      </c>
      <c r="F3534">
        <v>2.6469071708288078E-2</v>
      </c>
      <c r="G3534">
        <v>3.6880703290534226E-4</v>
      </c>
      <c r="H3534">
        <v>-0.74696920975339509</v>
      </c>
      <c r="I3534">
        <v>0.61788977648815191</v>
      </c>
      <c r="J3534">
        <v>0.12907943326524673</v>
      </c>
      <c r="K3534">
        <v>-1.2190817010657327</v>
      </c>
      <c r="L3534">
        <v>0.8485374668108463</v>
      </c>
      <c r="M3534">
        <v>0.37054423425490057</v>
      </c>
      <c r="N3534">
        <v>-1.6884748472587319</v>
      </c>
      <c r="O3534">
        <v>1.0771256475613704</v>
      </c>
      <c r="P3534">
        <v>0.6113491996973579</v>
      </c>
      <c r="Q3534">
        <v>-0.27225799691415986</v>
      </c>
      <c r="R3534">
        <v>0.38528908239322135</v>
      </c>
      <c r="S3534">
        <v>-0.11303108547905794</v>
      </c>
    </row>
    <row r="3535" spans="4:19" x14ac:dyDescent="0.25">
      <c r="D3535">
        <v>10000</v>
      </c>
      <c r="E3535">
        <v>5.0107856190162907E-3</v>
      </c>
      <c r="F3535">
        <v>2.7650556960126336E-2</v>
      </c>
      <c r="G3535">
        <v>3.6880724965744887E-4</v>
      </c>
      <c r="H3535">
        <v>-0.78149545279519828</v>
      </c>
      <c r="I3535">
        <v>0.64452130021019371</v>
      </c>
      <c r="J3535">
        <v>0.13697415258501167</v>
      </c>
      <c r="K3535">
        <v>-1.2766972276184703</v>
      </c>
      <c r="L3535">
        <v>0.88344188566925297</v>
      </c>
      <c r="M3535">
        <v>0.39325534194922795</v>
      </c>
      <c r="N3535">
        <v>-1.7688531551253135</v>
      </c>
      <c r="O3535">
        <v>1.1200481862372023</v>
      </c>
      <c r="P3535">
        <v>0.64880496888811479</v>
      </c>
      <c r="Q3535">
        <v>-0.28338557314033963</v>
      </c>
      <c r="R3535">
        <v>0.40340742090650039</v>
      </c>
      <c r="S3535">
        <v>-0.12002184776614655</v>
      </c>
    </row>
    <row r="3536" spans="4:19" x14ac:dyDescent="0.25">
      <c r="D3536">
        <v>100000</v>
      </c>
      <c r="E3536">
        <v>1.3083613335313974E-2</v>
      </c>
      <c r="F3536">
        <v>4.9943607739662853E-2</v>
      </c>
      <c r="G3536">
        <v>3.6880941719252748E-4</v>
      </c>
      <c r="H3536">
        <v>-1.4692658242951957</v>
      </c>
      <c r="I3536">
        <v>1.1150333600805702</v>
      </c>
      <c r="J3536">
        <v>0.3542324642146184</v>
      </c>
      <c r="K3536">
        <v>-2.462709716659095</v>
      </c>
      <c r="L3536">
        <v>1.4432715897586412</v>
      </c>
      <c r="M3536">
        <v>1.0194381269004467</v>
      </c>
      <c r="N3536">
        <v>-3.4396124555358227</v>
      </c>
      <c r="O3536">
        <v>1.7584364574818601</v>
      </c>
      <c r="P3536">
        <v>1.6811759980539662</v>
      </c>
      <c r="Q3536">
        <v>-0.46014860408374503</v>
      </c>
      <c r="R3536">
        <v>0.77432980478326385</v>
      </c>
      <c r="S3536">
        <v>-0.31418120069950817</v>
      </c>
    </row>
    <row r="3537" spans="4:19" x14ac:dyDescent="0.25">
      <c r="D3537">
        <v>1000000</v>
      </c>
      <c r="E3537">
        <v>-8.6583932204487121E-4</v>
      </c>
      <c r="F3537">
        <v>-7.0717375987302562E-3</v>
      </c>
      <c r="G3537">
        <v>3.6883109394467861E-4</v>
      </c>
      <c r="H3537">
        <v>0.19348746752240231</v>
      </c>
      <c r="I3537">
        <v>-0.16946435966648821</v>
      </c>
      <c r="J3537">
        <v>-2.4023107855903447E-2</v>
      </c>
      <c r="K3537">
        <v>0.30935775491523998</v>
      </c>
      <c r="L3537">
        <v>-0.24062490940164949</v>
      </c>
      <c r="M3537">
        <v>-6.8732845513579832E-2</v>
      </c>
      <c r="N3537">
        <v>0.42531387618357996</v>
      </c>
      <c r="O3537">
        <v>-0.31183863071770546</v>
      </c>
      <c r="P3537">
        <v>-0.11347524546587806</v>
      </c>
      <c r="Q3537">
        <v>7.7705233404735452E-2</v>
      </c>
      <c r="R3537">
        <v>-9.8359084557642973E-2</v>
      </c>
      <c r="S3537">
        <v>2.0653851152907521E-2</v>
      </c>
    </row>
    <row r="3538" spans="4:19" x14ac:dyDescent="0.25">
      <c r="D3538">
        <v>1</v>
      </c>
      <c r="E3538">
        <v>4.6893362629960968E-3</v>
      </c>
      <c r="F3538">
        <v>2.6344154299913027E-2</v>
      </c>
      <c r="G3538">
        <v>3.6880700885189504E-4</v>
      </c>
      <c r="H3538">
        <v>-0.74332662190536425</v>
      </c>
      <c r="I3538">
        <v>0.61506742150703531</v>
      </c>
      <c r="J3538">
        <v>0.1282592003983325</v>
      </c>
      <c r="K3538">
        <v>-1.2130113300876211</v>
      </c>
      <c r="L3538">
        <v>0.84482645453595495</v>
      </c>
      <c r="M3538">
        <v>0.36818487555167678</v>
      </c>
      <c r="N3538">
        <v>-1.6800097118795172</v>
      </c>
      <c r="O3538">
        <v>1.0725516993140509</v>
      </c>
      <c r="P3538">
        <v>0.60745801256546628</v>
      </c>
      <c r="Q3538">
        <v>-0.27107449028343211</v>
      </c>
      <c r="R3538">
        <v>0.38337964239287103</v>
      </c>
      <c r="S3538">
        <v>-0.11230515210943537</v>
      </c>
    </row>
    <row r="3539" spans="4:19" x14ac:dyDescent="0.25">
      <c r="D3539">
        <v>10</v>
      </c>
      <c r="E3539">
        <v>4.6896747611269414E-3</v>
      </c>
      <c r="F3539">
        <v>2.6345554813524141E-2</v>
      </c>
      <c r="G3539">
        <v>3.6880700912283494E-4</v>
      </c>
      <c r="H3539">
        <v>-0.74336745266541726</v>
      </c>
      <c r="I3539">
        <v>0.61509907127802776</v>
      </c>
      <c r="J3539">
        <v>0.12826838138738594</v>
      </c>
      <c r="K3539">
        <v>-1.2130793659871664</v>
      </c>
      <c r="L3539">
        <v>0.84486808203854125</v>
      </c>
      <c r="M3539">
        <v>0.36821128394863223</v>
      </c>
      <c r="N3539">
        <v>-1.6801045842882054</v>
      </c>
      <c r="O3539">
        <v>1.0726030174349468</v>
      </c>
      <c r="P3539">
        <v>0.60750156685327994</v>
      </c>
      <c r="Q3539">
        <v>-0.27108776647171595</v>
      </c>
      <c r="R3539">
        <v>0.38340104365729388</v>
      </c>
      <c r="S3539">
        <v>-0.11231327718557793</v>
      </c>
    </row>
    <row r="3540" spans="4:19" x14ac:dyDescent="0.25">
      <c r="D3540">
        <v>100</v>
      </c>
      <c r="E3540">
        <v>4.6930624321578126E-3</v>
      </c>
      <c r="F3540">
        <v>2.6359568143976286E-2</v>
      </c>
      <c r="G3540">
        <v>3.6880701183223438E-4</v>
      </c>
      <c r="H3540">
        <v>-0.74377600935765287</v>
      </c>
      <c r="I3540">
        <v>0.61541574557872281</v>
      </c>
      <c r="J3540">
        <v>0.12836026377892296</v>
      </c>
      <c r="K3540">
        <v>-1.2137601506961317</v>
      </c>
      <c r="L3540">
        <v>0.84528457391303036</v>
      </c>
      <c r="M3540">
        <v>0.36847557678310494</v>
      </c>
      <c r="N3540">
        <v>-1.681053906609467</v>
      </c>
      <c r="O3540">
        <v>1.0731164524977608</v>
      </c>
      <c r="P3540">
        <v>0.60793745411171329</v>
      </c>
      <c r="Q3540">
        <v>-0.27122059695169654</v>
      </c>
      <c r="R3540">
        <v>0.38361518956646279</v>
      </c>
      <c r="S3540">
        <v>-0.1123945926147627</v>
      </c>
    </row>
    <row r="3541" spans="4:19" x14ac:dyDescent="0.25">
      <c r="D3541">
        <v>1000</v>
      </c>
      <c r="E3541">
        <v>4.7272102870989999E-3</v>
      </c>
      <c r="F3541">
        <v>2.650052574652827E-2</v>
      </c>
      <c r="G3541">
        <v>3.6880703892623064E-4</v>
      </c>
      <c r="H3541">
        <v>-0.74788664143842354</v>
      </c>
      <c r="I3541">
        <v>0.61860024536531455</v>
      </c>
      <c r="J3541">
        <v>0.12928639607310544</v>
      </c>
      <c r="K3541">
        <v>-1.2206108439548906</v>
      </c>
      <c r="L3541">
        <v>0.84947128422201246</v>
      </c>
      <c r="M3541">
        <v>0.37113955973288171</v>
      </c>
      <c r="N3541">
        <v>-1.6906073428250785</v>
      </c>
      <c r="O3541">
        <v>1.0782763009469107</v>
      </c>
      <c r="P3541">
        <v>0.61233104187815712</v>
      </c>
      <c r="Q3541">
        <v>-0.2725557947716517</v>
      </c>
      <c r="R3541">
        <v>0.38577006074586251</v>
      </c>
      <c r="S3541">
        <v>-0.11321426597420015</v>
      </c>
    </row>
    <row r="3542" spans="4:19" x14ac:dyDescent="0.25">
      <c r="D3542">
        <v>10000</v>
      </c>
      <c r="E3542">
        <v>5.0981650831225861E-3</v>
      </c>
      <c r="F3542">
        <v>2.7997700798874012E-2</v>
      </c>
      <c r="G3542">
        <v>3.6880730986641255E-4</v>
      </c>
      <c r="H3542">
        <v>-0.79166599705583351</v>
      </c>
      <c r="I3542">
        <v>0.65232408910079442</v>
      </c>
      <c r="J3542">
        <v>0.13934190795504975</v>
      </c>
      <c r="K3542">
        <v>-1.2936964804364948</v>
      </c>
      <c r="L3542">
        <v>0.89362889457440886</v>
      </c>
      <c r="M3542">
        <v>0.40006758586208235</v>
      </c>
      <c r="N3542">
        <v>-1.7925801704198072</v>
      </c>
      <c r="O3542">
        <v>1.1325404962021466</v>
      </c>
      <c r="P3542">
        <v>0.66003967421765708</v>
      </c>
      <c r="Q3542">
        <v>-0.28663178995745753</v>
      </c>
      <c r="R3542">
        <v>0.40875155026578369</v>
      </c>
      <c r="S3542">
        <v>-0.12211976030832261</v>
      </c>
    </row>
    <row r="3543" spans="4:19" x14ac:dyDescent="0.25">
      <c r="D3543">
        <v>100000</v>
      </c>
      <c r="E3543">
        <v>2.3681822339393577E-2</v>
      </c>
      <c r="F3543">
        <v>6.4356688070333998E-2</v>
      </c>
      <c r="G3543">
        <v>3.6881001929012653E-4</v>
      </c>
      <c r="H3543">
        <v>-1.9882614786384707</v>
      </c>
      <c r="I3543">
        <v>1.3510255631683172</v>
      </c>
      <c r="J3543">
        <v>0.63723591547015701</v>
      </c>
      <c r="K3543">
        <v>-3.4330397436683171</v>
      </c>
      <c r="L3543">
        <v>1.5961612689794258</v>
      </c>
      <c r="M3543">
        <v>1.8368784746889162</v>
      </c>
      <c r="N3543">
        <v>-4.8369385359987298</v>
      </c>
      <c r="O3543">
        <v>1.8089743729260235</v>
      </c>
      <c r="P3543">
        <v>3.027964163072717</v>
      </c>
      <c r="Q3543">
        <v>-0.5048087741375582</v>
      </c>
      <c r="R3543">
        <v>1.0743295412441363</v>
      </c>
      <c r="S3543">
        <v>-0.5695207671065674</v>
      </c>
    </row>
    <row r="3544" spans="4:19" x14ac:dyDescent="0.25">
      <c r="D3544">
        <v>1000000</v>
      </c>
      <c r="E3544">
        <v>-6.6800322874951067E-4</v>
      </c>
      <c r="F3544">
        <v>-5.3691338707750266E-3</v>
      </c>
      <c r="G3544">
        <v>3.6883711571693707E-4</v>
      </c>
      <c r="H3544">
        <v>0.14707706151025235</v>
      </c>
      <c r="I3544">
        <v>-0.12855642702236381</v>
      </c>
      <c r="J3544">
        <v>-1.8520634487877885E-2</v>
      </c>
      <c r="K3544">
        <v>0.23534148437371982</v>
      </c>
      <c r="L3544">
        <v>-0.18234313362460952</v>
      </c>
      <c r="M3544">
        <v>-5.2998350749099643E-2</v>
      </c>
      <c r="N3544">
        <v>0.32365786293687293</v>
      </c>
      <c r="O3544">
        <v>-0.2361626698354371</v>
      </c>
      <c r="P3544">
        <v>-8.7495193101439384E-2</v>
      </c>
      <c r="Q3544">
        <v>5.886556739143245E-2</v>
      </c>
      <c r="R3544">
        <v>-7.4803470512623704E-2</v>
      </c>
      <c r="S3544">
        <v>1.593790312119836E-2</v>
      </c>
    </row>
    <row r="3545" spans="4:19" x14ac:dyDescent="0.25">
      <c r="D3545">
        <v>1</v>
      </c>
      <c r="E3545">
        <v>4.6893437846459033E-3</v>
      </c>
      <c r="F3545">
        <v>2.6344185420820034E-2</v>
      </c>
      <c r="G3545">
        <v>3.6880700885791589E-4</v>
      </c>
      <c r="H3545">
        <v>-0.74332752920641099</v>
      </c>
      <c r="I3545">
        <v>0.61506812480042328</v>
      </c>
      <c r="J3545">
        <v>0.12825940440600192</v>
      </c>
      <c r="K3545">
        <v>-1.2130128419124695</v>
      </c>
      <c r="L3545">
        <v>0.84482737954875375</v>
      </c>
      <c r="M3545">
        <v>0.36818546236371219</v>
      </c>
      <c r="N3545">
        <v>-1.6800118200371763</v>
      </c>
      <c r="O3545">
        <v>1.0725528396666171</v>
      </c>
      <c r="P3545">
        <v>0.60745898037055213</v>
      </c>
      <c r="Q3545">
        <v>-0.27107478529629958</v>
      </c>
      <c r="R3545">
        <v>0.38338011795021032</v>
      </c>
      <c r="S3545">
        <v>-0.11230533265391784</v>
      </c>
    </row>
    <row r="3546" spans="4:19" x14ac:dyDescent="0.25">
      <c r="D3546">
        <v>10</v>
      </c>
      <c r="E3546">
        <v>4.6897499895703944E-3</v>
      </c>
      <c r="F3546">
        <v>2.6345866058993462E-2</v>
      </c>
      <c r="G3546">
        <v>3.6880700918304383E-4</v>
      </c>
      <c r="H3546">
        <v>-0.743376526782356</v>
      </c>
      <c r="I3546">
        <v>0.61510610499628271</v>
      </c>
      <c r="J3546">
        <v>0.12827042178607684</v>
      </c>
      <c r="K3546">
        <v>-1.2130944861265114</v>
      </c>
      <c r="L3546">
        <v>0.84487733312986535</v>
      </c>
      <c r="M3546">
        <v>0.36821715299663538</v>
      </c>
      <c r="N3546">
        <v>-1.6801256685219776</v>
      </c>
      <c r="O3546">
        <v>1.0726144220883675</v>
      </c>
      <c r="P3546">
        <v>0.6075112464336172</v>
      </c>
      <c r="Q3546">
        <v>-0.27109071690508557</v>
      </c>
      <c r="R3546">
        <v>0.38340579982270029</v>
      </c>
      <c r="S3546">
        <v>-0.11231508291761116</v>
      </c>
    </row>
    <row r="3547" spans="4:19" x14ac:dyDescent="0.25">
      <c r="D3547">
        <v>100</v>
      </c>
      <c r="E3547">
        <v>4.6938159127058766E-3</v>
      </c>
      <c r="F3547">
        <v>2.6362684242127305E-2</v>
      </c>
      <c r="G3547">
        <v>3.6880701243432312E-4</v>
      </c>
      <c r="H3547">
        <v>-0.74386686128345758</v>
      </c>
      <c r="I3547">
        <v>0.61548616127680944</v>
      </c>
      <c r="J3547">
        <v>0.12838070000663748</v>
      </c>
      <c r="K3547">
        <v>-1.2139115413818189</v>
      </c>
      <c r="L3547">
        <v>0.84537718123704764</v>
      </c>
      <c r="M3547">
        <v>0.36853436014477126</v>
      </c>
      <c r="N3547">
        <v>-1.6812650149513964</v>
      </c>
      <c r="O3547">
        <v>1.0732306118913399</v>
      </c>
      <c r="P3547">
        <v>0.60803440306004575</v>
      </c>
      <c r="Q3547">
        <v>-0.2712501317834537</v>
      </c>
      <c r="R3547">
        <v>0.38366281047622053</v>
      </c>
      <c r="S3547">
        <v>-0.11241267869276328</v>
      </c>
    </row>
    <row r="3548" spans="4:19" x14ac:dyDescent="0.25">
      <c r="D3548">
        <v>1000</v>
      </c>
      <c r="E3548">
        <v>4.7348662937495819E-3</v>
      </c>
      <c r="F3548">
        <v>2.6532054629373105E-2</v>
      </c>
      <c r="G3548">
        <v>3.6880704494711929E-4</v>
      </c>
      <c r="H3548">
        <v>-0.74880635039181698</v>
      </c>
      <c r="I3548">
        <v>0.61931232529477143</v>
      </c>
      <c r="J3548">
        <v>0.12949402509704555</v>
      </c>
      <c r="K3548">
        <v>-1.2221438810049676</v>
      </c>
      <c r="L3548">
        <v>0.85040707646735214</v>
      </c>
      <c r="M3548">
        <v>0.37173680453762614</v>
      </c>
      <c r="N3548">
        <v>-1.6927453115547735</v>
      </c>
      <c r="O3548">
        <v>1.0794292628872917</v>
      </c>
      <c r="P3548">
        <v>0.61331604866747114</v>
      </c>
      <c r="Q3548">
        <v>-0.27285421722412906</v>
      </c>
      <c r="R3548">
        <v>0.38625225800944207</v>
      </c>
      <c r="S3548">
        <v>-0.11339804078531301</v>
      </c>
    </row>
    <row r="3549" spans="4:19" x14ac:dyDescent="0.25">
      <c r="D3549">
        <v>10000</v>
      </c>
      <c r="E3549">
        <v>5.1886461279261704E-3</v>
      </c>
      <c r="F3549">
        <v>2.8353672020794959E-2</v>
      </c>
      <c r="G3549">
        <v>3.6880737007539591E-4</v>
      </c>
      <c r="H3549">
        <v>-0.80210775338962392</v>
      </c>
      <c r="I3549">
        <v>0.66031458278153465</v>
      </c>
      <c r="J3549">
        <v>0.14179317060808927</v>
      </c>
      <c r="K3549">
        <v>-1.3111621645833296</v>
      </c>
      <c r="L3549">
        <v>0.90404169120406763</v>
      </c>
      <c r="M3549">
        <v>0.4071204733792797</v>
      </c>
      <c r="N3549">
        <v>-1.816963833793956</v>
      </c>
      <c r="O3549">
        <v>1.145292695626992</v>
      </c>
      <c r="P3549">
        <v>0.67167113816697821</v>
      </c>
      <c r="Q3549">
        <v>-0.28994927651979907</v>
      </c>
      <c r="R3549">
        <v>0.4142415409012834</v>
      </c>
      <c r="S3549">
        <v>-0.12429226438149499</v>
      </c>
    </row>
    <row r="3550" spans="4:19" x14ac:dyDescent="0.25">
      <c r="D3550">
        <v>100000</v>
      </c>
      <c r="E3550">
        <v>0.12466535230117406</v>
      </c>
      <c r="F3550">
        <v>9.0463199361210653E-2</v>
      </c>
      <c r="G3550">
        <v>3.6881062138969129E-4</v>
      </c>
      <c r="H3550">
        <v>-4.0456038333715938</v>
      </c>
      <c r="I3550">
        <v>0.72591755259329105</v>
      </c>
      <c r="J3550">
        <v>3.3196862807783063</v>
      </c>
      <c r="K3550">
        <v>-8.2385639888218201</v>
      </c>
      <c r="L3550">
        <v>-1.3046238922836864</v>
      </c>
      <c r="M3550">
        <v>9.5431878811054958</v>
      </c>
      <c r="N3550">
        <v>-12.01986124339065</v>
      </c>
      <c r="O3550">
        <v>-3.4681716671745022</v>
      </c>
      <c r="P3550">
        <v>15.488032910565153</v>
      </c>
      <c r="Q3550">
        <v>0.47249253809478375</v>
      </c>
      <c r="R3550">
        <v>2.5242527627385805</v>
      </c>
      <c r="S3550">
        <v>-2.9967453008333536</v>
      </c>
    </row>
    <row r="3551" spans="4:19" x14ac:dyDescent="0.25">
      <c r="D3551">
        <v>1000000</v>
      </c>
      <c r="E3551">
        <v>-5.4375935963440266E-4</v>
      </c>
      <c r="F3551">
        <v>-4.3272884485471381E-3</v>
      </c>
      <c r="G3551">
        <v>3.6884313768582926E-4</v>
      </c>
      <c r="H3551">
        <v>0.118625294275855</v>
      </c>
      <c r="I3551">
        <v>-0.10355605180578564</v>
      </c>
      <c r="J3551">
        <v>-1.5069242470069355E-2</v>
      </c>
      <c r="K3551">
        <v>0.18990928207253077</v>
      </c>
      <c r="L3551">
        <v>-0.14678303420755867</v>
      </c>
      <c r="M3551">
        <v>-4.3126247864975653E-2</v>
      </c>
      <c r="N3551">
        <v>0.26122802016735491</v>
      </c>
      <c r="O3551">
        <v>-0.19003222179119916</v>
      </c>
      <c r="P3551">
        <v>-7.1195798376152197E-2</v>
      </c>
      <c r="Q3551">
        <v>4.7376566730243042E-2</v>
      </c>
      <c r="R3551">
        <v>-6.0351756470826246E-2</v>
      </c>
      <c r="S3551">
        <v>1.2975189740579651E-2</v>
      </c>
    </row>
    <row r="3552" spans="4:19" x14ac:dyDescent="0.25">
      <c r="D3552">
        <v>1</v>
      </c>
      <c r="E3552">
        <v>4.6893513063198328E-3</v>
      </c>
      <c r="F3552">
        <v>2.6344216541800549E-2</v>
      </c>
      <c r="G3552">
        <v>3.6880700886393673E-4</v>
      </c>
      <c r="H3552">
        <v>-0.74332843650969949</v>
      </c>
      <c r="I3552">
        <v>0.61506882809538865</v>
      </c>
      <c r="J3552">
        <v>0.12825960841432504</v>
      </c>
      <c r="K3552">
        <v>-1.2130143537411193</v>
      </c>
      <c r="L3552">
        <v>0.844828304563503</v>
      </c>
      <c r="M3552">
        <v>0.36818604917763054</v>
      </c>
      <c r="N3552">
        <v>-1.6800139282001965</v>
      </c>
      <c r="O3552">
        <v>1.0725539800214605</v>
      </c>
      <c r="P3552">
        <v>0.60745994817873594</v>
      </c>
      <c r="Q3552">
        <v>-0.27107508030977812</v>
      </c>
      <c r="R3552">
        <v>0.38338059350875753</v>
      </c>
      <c r="S3552">
        <v>-0.11230551319898296</v>
      </c>
    </row>
    <row r="3553" spans="4:19" x14ac:dyDescent="0.25">
      <c r="D3553">
        <v>10</v>
      </c>
      <c r="E3553">
        <v>4.6898252204274149E-3</v>
      </c>
      <c r="F3553">
        <v>2.6346177311816991E-2</v>
      </c>
      <c r="G3553">
        <v>3.6880700924325272E-4</v>
      </c>
      <c r="H3553">
        <v>-0.74338560112284213</v>
      </c>
      <c r="I3553">
        <v>0.61511313887303487</v>
      </c>
      <c r="J3553">
        <v>0.12827246224981081</v>
      </c>
      <c r="K3553">
        <v>-1.2131096066478939</v>
      </c>
      <c r="L3553">
        <v>0.84488658441582842</v>
      </c>
      <c r="M3553">
        <v>0.3682230222320797</v>
      </c>
      <c r="N3553">
        <v>-1.6801467532926218</v>
      </c>
      <c r="O3553">
        <v>1.072625826969638</v>
      </c>
      <c r="P3553">
        <v>0.60752092632299082</v>
      </c>
      <c r="Q3553">
        <v>-0.27109366740002017</v>
      </c>
      <c r="R3553">
        <v>0.38341055610770169</v>
      </c>
      <c r="S3553">
        <v>-0.11231688870767442</v>
      </c>
    </row>
    <row r="3554" spans="4:19" x14ac:dyDescent="0.25">
      <c r="D3554">
        <v>100</v>
      </c>
      <c r="E3554">
        <v>4.6945696352384087E-3</v>
      </c>
      <c r="F3554">
        <v>2.6365801077104963E-2</v>
      </c>
      <c r="G3554">
        <v>3.6880701303641187E-4</v>
      </c>
      <c r="H3554">
        <v>-0.74395773560912204</v>
      </c>
      <c r="I3554">
        <v>0.61555659285218312</v>
      </c>
      <c r="J3554">
        <v>0.12840114275694958</v>
      </c>
      <c r="K3554">
        <v>-1.2140629703521242</v>
      </c>
      <c r="L3554">
        <v>0.84546980805500027</v>
      </c>
      <c r="M3554">
        <v>0.36859316229712391</v>
      </c>
      <c r="N3554">
        <v>-1.6814761770935682</v>
      </c>
      <c r="O3554">
        <v>1.0733447941027379</v>
      </c>
      <c r="P3554">
        <v>0.60813138299082681</v>
      </c>
      <c r="Q3554">
        <v>-0.27127967278175191</v>
      </c>
      <c r="R3554">
        <v>0.38371044337044324</v>
      </c>
      <c r="S3554">
        <v>-0.11243077058870199</v>
      </c>
    </row>
    <row r="3555" spans="4:19" x14ac:dyDescent="0.25">
      <c r="D3555">
        <v>1000</v>
      </c>
      <c r="E3555">
        <v>4.7425471393719634E-3</v>
      </c>
      <c r="F3555">
        <v>2.6563658624278955E-2</v>
      </c>
      <c r="G3555">
        <v>3.6880705096800805E-4</v>
      </c>
      <c r="H3555">
        <v>-0.74972834520273324</v>
      </c>
      <c r="I3555">
        <v>0.62002602163833131</v>
      </c>
      <c r="J3555">
        <v>0.12970232356440903</v>
      </c>
      <c r="K3555">
        <v>-1.2236808273596544</v>
      </c>
      <c r="L3555">
        <v>0.85134484938171795</v>
      </c>
      <c r="M3555">
        <v>0.37233597797794005</v>
      </c>
      <c r="N3555">
        <v>-1.6948887749192387</v>
      </c>
      <c r="O3555">
        <v>1.0805845395084077</v>
      </c>
      <c r="P3555">
        <v>0.61430423541082746</v>
      </c>
      <c r="Q3555">
        <v>-0.27315326609230084</v>
      </c>
      <c r="R3555">
        <v>0.38673567890036509</v>
      </c>
      <c r="S3555">
        <v>-0.11358241280807135</v>
      </c>
    </row>
    <row r="3556" spans="4:19" x14ac:dyDescent="0.25">
      <c r="D3556">
        <v>10000</v>
      </c>
      <c r="E3556">
        <v>5.2823968756128131E-3</v>
      </c>
      <c r="F3556">
        <v>2.8718811663996015E-2</v>
      </c>
      <c r="G3556">
        <v>3.688074302843989E-4</v>
      </c>
      <c r="H3556">
        <v>-0.81283187921013678</v>
      </c>
      <c r="I3556">
        <v>0.66849943314739591</v>
      </c>
      <c r="J3556">
        <v>0.14433244606274798</v>
      </c>
      <c r="K3556">
        <v>-1.3291141500591195</v>
      </c>
      <c r="L3556">
        <v>0.91468714618194724</v>
      </c>
      <c r="M3556">
        <v>0.41442700387717224</v>
      </c>
      <c r="N3556">
        <v>-1.8420323957250737</v>
      </c>
      <c r="O3556">
        <v>1.1583116066650092</v>
      </c>
      <c r="P3556">
        <v>0.68372078906006095</v>
      </c>
      <c r="Q3556">
        <v>-0.29334016422956211</v>
      </c>
      <c r="R3556">
        <v>0.41988357222858852</v>
      </c>
      <c r="S3556">
        <v>-0.12654340799902997</v>
      </c>
    </row>
    <row r="3557" spans="4:19" x14ac:dyDescent="0.25">
      <c r="D3557">
        <v>100000</v>
      </c>
      <c r="E3557">
        <v>-3.8191947058866943E-2</v>
      </c>
      <c r="F3557">
        <v>0.15220614369188198</v>
      </c>
      <c r="G3557">
        <v>3.6881122349122214E-4</v>
      </c>
      <c r="H3557">
        <v>-3.4384311373159768</v>
      </c>
      <c r="I3557">
        <v>4.4239630068876075</v>
      </c>
      <c r="J3557">
        <v>-0.98553186957163064</v>
      </c>
      <c r="K3557">
        <v>-4.6063663441988787</v>
      </c>
      <c r="L3557">
        <v>7.4615951780232521</v>
      </c>
      <c r="M3557">
        <v>-2.8552288338243628</v>
      </c>
      <c r="N3557">
        <v>-5.9038104280922248</v>
      </c>
      <c r="O3557">
        <v>10.579008326703448</v>
      </c>
      <c r="P3557">
        <v>-4.6751978986112164</v>
      </c>
      <c r="Q3557">
        <v>-2.4282487920655313</v>
      </c>
      <c r="R3557">
        <v>1.4985123294553979</v>
      </c>
      <c r="S3557">
        <v>0.92973646261014409</v>
      </c>
    </row>
    <row r="3558" spans="4:19" x14ac:dyDescent="0.25">
      <c r="D3558">
        <v>1000000</v>
      </c>
      <c r="E3558">
        <v>-4.5848449161579299E-4</v>
      </c>
      <c r="F3558">
        <v>-3.6240627080274331E-3</v>
      </c>
      <c r="G3558">
        <v>3.6884915985136498E-4</v>
      </c>
      <c r="H3558">
        <v>9.9397718919359335E-2</v>
      </c>
      <c r="I3558">
        <v>-8.6695509886403954E-2</v>
      </c>
      <c r="J3558">
        <v>-1.2702209032944722E-2</v>
      </c>
      <c r="K3558">
        <v>0.15918144338935747</v>
      </c>
      <c r="L3558">
        <v>-0.12282686716871538</v>
      </c>
      <c r="M3558">
        <v>-3.635457622064564E-2</v>
      </c>
      <c r="N3558">
        <v>0.21899002084322561</v>
      </c>
      <c r="O3558">
        <v>-0.15897421999196126</v>
      </c>
      <c r="P3558">
        <v>-6.0015800851260792E-2</v>
      </c>
      <c r="Q3558">
        <v>3.9639147197494395E-2</v>
      </c>
      <c r="R3558">
        <v>-5.0580431196447506E-2</v>
      </c>
      <c r="S3558">
        <v>1.0941283998967322E-2</v>
      </c>
    </row>
    <row r="3559" spans="4:19" x14ac:dyDescent="0.25">
      <c r="D3559">
        <v>1</v>
      </c>
      <c r="E3559">
        <v>4.6893588280178975E-3</v>
      </c>
      <c r="F3559">
        <v>2.6344247662854616E-2</v>
      </c>
      <c r="G3559">
        <v>3.6880700886995769E-4</v>
      </c>
      <c r="H3559">
        <v>-0.74332934381521554</v>
      </c>
      <c r="I3559">
        <v>0.61506953139193499</v>
      </c>
      <c r="J3559">
        <v>0.12825981242328766</v>
      </c>
      <c r="K3559">
        <v>-1.2130158655736025</v>
      </c>
      <c r="L3559">
        <v>0.84482922958019557</v>
      </c>
      <c r="M3559">
        <v>0.36818663599341761</v>
      </c>
      <c r="N3559">
        <v>-1.6800160363685812</v>
      </c>
      <c r="O3559">
        <v>1.0725551203785848</v>
      </c>
      <c r="P3559">
        <v>0.60746091599001062</v>
      </c>
      <c r="Q3559">
        <v>-0.27107537532387127</v>
      </c>
      <c r="R3559">
        <v>0.383381069068502</v>
      </c>
      <c r="S3559">
        <v>-0.11230569374462362</v>
      </c>
    </row>
    <row r="3560" spans="4:19" x14ac:dyDescent="0.25">
      <c r="D3560">
        <v>10</v>
      </c>
      <c r="E3560">
        <v>4.6899004536981133E-3</v>
      </c>
      <c r="F3560">
        <v>2.6346488571994935E-2</v>
      </c>
      <c r="G3560">
        <v>3.6880700930346161E-4</v>
      </c>
      <c r="H3560">
        <v>-0.74339467568688278</v>
      </c>
      <c r="I3560">
        <v>0.61512017290827359</v>
      </c>
      <c r="J3560">
        <v>0.12827450277860919</v>
      </c>
      <c r="K3560">
        <v>-1.2131247275513495</v>
      </c>
      <c r="L3560">
        <v>0.84489583589641981</v>
      </c>
      <c r="M3560">
        <v>0.36822889165493677</v>
      </c>
      <c r="N3560">
        <v>-1.6801678386001591</v>
      </c>
      <c r="O3560">
        <v>1.0726372320787689</v>
      </c>
      <c r="P3560">
        <v>0.60753060652138657</v>
      </c>
      <c r="Q3560">
        <v>-0.27109661795653395</v>
      </c>
      <c r="R3560">
        <v>0.38341531251230876</v>
      </c>
      <c r="S3560">
        <v>-0.11231869455577481</v>
      </c>
    </row>
    <row r="3561" spans="4:19" x14ac:dyDescent="0.25">
      <c r="D3561">
        <v>100</v>
      </c>
      <c r="E3561">
        <v>4.6953235998719997E-3</v>
      </c>
      <c r="F3561">
        <v>2.6368918649170608E-2</v>
      </c>
      <c r="G3561">
        <v>3.6880701363850067E-4</v>
      </c>
      <c r="H3561">
        <v>-0.74404863234303775</v>
      </c>
      <c r="I3561">
        <v>0.61562704031008764</v>
      </c>
      <c r="J3561">
        <v>0.12842159203293591</v>
      </c>
      <c r="K3561">
        <v>-1.2142144376217985</v>
      </c>
      <c r="L3561">
        <v>0.84556245437262945</v>
      </c>
      <c r="M3561">
        <v>0.36865198324917969</v>
      </c>
      <c r="N3561">
        <v>-1.6816873930568903</v>
      </c>
      <c r="O3561">
        <v>1.0734589991380084</v>
      </c>
      <c r="P3561">
        <v>0.6082283939188855</v>
      </c>
      <c r="Q3561">
        <v>-0.27130921994838886</v>
      </c>
      <c r="R3561">
        <v>0.38375808825375302</v>
      </c>
      <c r="S3561">
        <v>-0.11244886830537126</v>
      </c>
    </row>
    <row r="3562" spans="4:19" x14ac:dyDescent="0.25">
      <c r="D3562">
        <v>1000</v>
      </c>
      <c r="E3562">
        <v>4.7502529450430299E-3</v>
      </c>
      <c r="F3562">
        <v>2.6595337999977948E-2</v>
      </c>
      <c r="G3562">
        <v>3.6880705698889708E-4</v>
      </c>
      <c r="H3562">
        <v>-0.75065263450422748</v>
      </c>
      <c r="I3562">
        <v>0.62074133978076418</v>
      </c>
      <c r="J3562">
        <v>0.1299112947234633</v>
      </c>
      <c r="K3562">
        <v>-1.2252216982427448</v>
      </c>
      <c r="L3562">
        <v>0.85228460881974755</v>
      </c>
      <c r="M3562">
        <v>0.3729370894229973</v>
      </c>
      <c r="N3562">
        <v>-1.6970377545046276</v>
      </c>
      <c r="O3562">
        <v>1.0817421369514406</v>
      </c>
      <c r="P3562">
        <v>0.61529561755319406</v>
      </c>
      <c r="Q3562">
        <v>-0.27345294320291558</v>
      </c>
      <c r="R3562">
        <v>0.38722032815985585</v>
      </c>
      <c r="S3562">
        <v>-0.11376738495695093</v>
      </c>
    </row>
    <row r="3563" spans="4:19" x14ac:dyDescent="0.25">
      <c r="D3563">
        <v>10000</v>
      </c>
      <c r="E3563">
        <v>5.3795978227778917E-3</v>
      </c>
      <c r="F3563">
        <v>2.9093478563377441E-2</v>
      </c>
      <c r="G3563">
        <v>3.6880749049342167E-4</v>
      </c>
      <c r="H3563">
        <v>-0.82385016424314728</v>
      </c>
      <c r="I3563">
        <v>0.676885593890173</v>
      </c>
      <c r="J3563">
        <v>0.14696457035297072</v>
      </c>
      <c r="K3563">
        <v>-1.3475734804804311</v>
      </c>
      <c r="L3563">
        <v>0.92557234926408682</v>
      </c>
      <c r="M3563">
        <v>0.42200113121635496</v>
      </c>
      <c r="N3563">
        <v>-1.8678157937648088</v>
      </c>
      <c r="O3563">
        <v>1.171604165399792</v>
      </c>
      <c r="P3563">
        <v>0.69621162836501327</v>
      </c>
      <c r="Q3563">
        <v>-0.29680664918484823</v>
      </c>
      <c r="R3563">
        <v>0.42568418654790108</v>
      </c>
      <c r="S3563">
        <v>-0.12887753736303864</v>
      </c>
    </row>
    <row r="3564" spans="4:19" x14ac:dyDescent="0.25">
      <c r="D3564">
        <v>100000</v>
      </c>
      <c r="E3564">
        <v>-1.6559434561599595E-2</v>
      </c>
      <c r="F3564">
        <v>0.4794196536959115</v>
      </c>
      <c r="G3564">
        <v>3.6881182559471881E-4</v>
      </c>
      <c r="H3564">
        <v>-11.919898080020889</v>
      </c>
      <c r="I3564">
        <v>12.283035936686939</v>
      </c>
      <c r="J3564">
        <v>-0.36313785666605014</v>
      </c>
      <c r="K3564">
        <v>-16.839386050456092</v>
      </c>
      <c r="L3564">
        <v>17.940408584257586</v>
      </c>
      <c r="M3564">
        <v>-1.1010225338014976</v>
      </c>
      <c r="N3564">
        <v>-20.764169954454655</v>
      </c>
      <c r="O3564">
        <v>22.566466022943249</v>
      </c>
      <c r="P3564">
        <v>-1.8022960684885874</v>
      </c>
      <c r="Q3564">
        <v>-6.3179999633736585</v>
      </c>
      <c r="R3564">
        <v>5.8989280585534232</v>
      </c>
      <c r="S3564">
        <v>0.41907190482024959</v>
      </c>
    </row>
    <row r="3565" spans="4:19" x14ac:dyDescent="0.25">
      <c r="D3565">
        <v>1000000</v>
      </c>
      <c r="E3565">
        <v>-3.963301559813212E-4</v>
      </c>
      <c r="F3565">
        <v>-3.1174476611836471E-3</v>
      </c>
      <c r="G3565">
        <v>3.6885518221355367E-4</v>
      </c>
      <c r="H3565">
        <v>8.5534092150588492E-2</v>
      </c>
      <c r="I3565">
        <v>-7.4556224447277941E-2</v>
      </c>
      <c r="J3565">
        <v>-1.0977867703310551E-2</v>
      </c>
      <c r="K3565">
        <v>0.13701312568095858</v>
      </c>
      <c r="L3565">
        <v>-0.1055921872061667</v>
      </c>
      <c r="M3565">
        <v>-3.1420938474809645E-2</v>
      </c>
      <c r="N3565">
        <v>0.18851080694498634</v>
      </c>
      <c r="O3565">
        <v>-0.13664021207500099</v>
      </c>
      <c r="P3565">
        <v>-5.1870594869974695E-2</v>
      </c>
      <c r="Q3565">
        <v>3.4073897256927665E-2</v>
      </c>
      <c r="R3565">
        <v>-4.3532503957642632E-2</v>
      </c>
      <c r="S3565">
        <v>9.4586067007185193E-3</v>
      </c>
    </row>
    <row r="3566" spans="4:19" x14ac:dyDescent="0.25">
      <c r="D3566">
        <v>1</v>
      </c>
      <c r="E3566">
        <v>4.6893663497400845E-3</v>
      </c>
      <c r="F3566">
        <v>2.6344278783982187E-2</v>
      </c>
      <c r="G3566">
        <v>3.6880700887597859E-4</v>
      </c>
      <c r="H3566">
        <v>-0.7433302511229698</v>
      </c>
      <c r="I3566">
        <v>0.61507023469007294</v>
      </c>
      <c r="J3566">
        <v>0.12826001643291107</v>
      </c>
      <c r="K3566">
        <v>-1.2130173774099049</v>
      </c>
      <c r="L3566">
        <v>0.84483015459882438</v>
      </c>
      <c r="M3566">
        <v>0.36818722281107341</v>
      </c>
      <c r="N3566">
        <v>-1.6800181445423448</v>
      </c>
      <c r="O3566">
        <v>1.0725562607379793</v>
      </c>
      <c r="P3566">
        <v>0.60746188380436195</v>
      </c>
      <c r="Q3566">
        <v>-0.27107567033857904</v>
      </c>
      <c r="R3566">
        <v>0.38338154462943308</v>
      </c>
      <c r="S3566">
        <v>-0.11230587429084693</v>
      </c>
    </row>
    <row r="3567" spans="4:19" x14ac:dyDescent="0.25">
      <c r="D3567">
        <v>10</v>
      </c>
      <c r="E3567">
        <v>4.6899756893825978E-3</v>
      </c>
      <c r="F3567">
        <v>2.6346799839527556E-2</v>
      </c>
      <c r="G3567">
        <v>3.6880700936367045E-4</v>
      </c>
      <c r="H3567">
        <v>-0.74340375047448148</v>
      </c>
      <c r="I3567">
        <v>0.61512720710202018</v>
      </c>
      <c r="J3567">
        <v>0.12827654337246486</v>
      </c>
      <c r="K3567">
        <v>-1.2131398488368816</v>
      </c>
      <c r="L3567">
        <v>0.84490508757165372</v>
      </c>
      <c r="M3567">
        <v>0.36823476126524213</v>
      </c>
      <c r="N3567">
        <v>-1.6801889244446144</v>
      </c>
      <c r="O3567">
        <v>1.0726486374157673</v>
      </c>
      <c r="P3567">
        <v>0.6075402870288471</v>
      </c>
      <c r="Q3567">
        <v>-0.27109956857460915</v>
      </c>
      <c r="R3567">
        <v>0.38342006903651082</v>
      </c>
      <c r="S3567">
        <v>-0.11232050046190523</v>
      </c>
    </row>
    <row r="3568" spans="4:19" x14ac:dyDescent="0.25">
      <c r="D3568">
        <v>100</v>
      </c>
      <c r="E3568">
        <v>4.6960778067233044E-3</v>
      </c>
      <c r="F3568">
        <v>2.6372036958585723E-2</v>
      </c>
      <c r="G3568">
        <v>3.6880701424058947E-4</v>
      </c>
      <c r="H3568">
        <v>-0.74413955149357491</v>
      </c>
      <c r="I3568">
        <v>0.61569750365579523</v>
      </c>
      <c r="J3568">
        <v>0.12844204783779389</v>
      </c>
      <c r="K3568">
        <v>-1.214365943205614</v>
      </c>
      <c r="L3568">
        <v>0.84565512019566569</v>
      </c>
      <c r="M3568">
        <v>0.36871082300995539</v>
      </c>
      <c r="N3568">
        <v>-1.6818986628623236</v>
      </c>
      <c r="O3568">
        <v>1.073573227003191</v>
      </c>
      <c r="P3568">
        <v>0.60832543585913612</v>
      </c>
      <c r="Q3568">
        <v>-0.27133877328514799</v>
      </c>
      <c r="R3568">
        <v>0.38380574513073284</v>
      </c>
      <c r="S3568">
        <v>-0.11246697184559196</v>
      </c>
    </row>
    <row r="3569" spans="4:19" x14ac:dyDescent="0.25">
      <c r="D3569">
        <v>1000</v>
      </c>
      <c r="E3569">
        <v>4.7579838326278759E-3</v>
      </c>
      <c r="F3569">
        <v>2.6627093026485749E-2</v>
      </c>
      <c r="G3569">
        <v>3.6880706300978627E-4</v>
      </c>
      <c r="H3569">
        <v>-0.75157922697349022</v>
      </c>
      <c r="I3569">
        <v>0.62145828512994683</v>
      </c>
      <c r="J3569">
        <v>0.1301209418435505</v>
      </c>
      <c r="K3569">
        <v>-1.2267665089587751</v>
      </c>
      <c r="L3569">
        <v>0.85322636065594892</v>
      </c>
      <c r="M3569">
        <v>0.37354014830282267</v>
      </c>
      <c r="N3569">
        <v>-1.6991922720126347</v>
      </c>
      <c r="O3569">
        <v>1.0829020613728062</v>
      </c>
      <c r="P3569">
        <v>0.61629021063983203</v>
      </c>
      <c r="Q3569">
        <v>-0.27375325038872944</v>
      </c>
      <c r="R3569">
        <v>0.38770621055416399</v>
      </c>
      <c r="S3569">
        <v>-0.11395296016542744</v>
      </c>
    </row>
    <row r="3570" spans="4:19" x14ac:dyDescent="0.25">
      <c r="D3570">
        <v>10000</v>
      </c>
      <c r="E3570">
        <v>5.4804430002710685E-3</v>
      </c>
      <c r="F3570">
        <v>2.9478050526867017E-2</v>
      </c>
      <c r="G3570">
        <v>3.6880755070246401E-4</v>
      </c>
      <c r="H3570">
        <v>-0.83517507703657756</v>
      </c>
      <c r="I3570">
        <v>0.68548033610308678</v>
      </c>
      <c r="J3570">
        <v>0.14969474093348367</v>
      </c>
      <c r="K3570">
        <v>-1.3665624635610456</v>
      </c>
      <c r="L3570">
        <v>0.93670461050676934</v>
      </c>
      <c r="M3570">
        <v>0.42985785305427271</v>
      </c>
      <c r="N3570">
        <v>-1.8943457841479905</v>
      </c>
      <c r="O3570">
        <v>1.1851774062709559</v>
      </c>
      <c r="P3570">
        <v>0.70916837787703457</v>
      </c>
      <c r="Q3570">
        <v>-0.30035099202725135</v>
      </c>
      <c r="R3570">
        <v>0.43165031685559541</v>
      </c>
      <c r="S3570">
        <v>-0.1312993248283334</v>
      </c>
    </row>
    <row r="3571" spans="4:19" x14ac:dyDescent="0.25">
      <c r="D3571">
        <v>100000</v>
      </c>
      <c r="E3571">
        <v>-1.0571546367384346E-2</v>
      </c>
      <c r="F3571">
        <v>-0.41695740149018456</v>
      </c>
      <c r="G3571">
        <v>3.6881242770018142E-4</v>
      </c>
      <c r="H3571">
        <v>9.8402094010864971</v>
      </c>
      <c r="I3571">
        <v>-9.4984813285308078</v>
      </c>
      <c r="J3571">
        <v>-0.34172807255570348</v>
      </c>
      <c r="K3571">
        <v>14.047389637229813</v>
      </c>
      <c r="L3571">
        <v>-13.104487204637895</v>
      </c>
      <c r="M3571">
        <v>-0.94290243259190021</v>
      </c>
      <c r="N3571">
        <v>17.484954954575869</v>
      </c>
      <c r="O3571">
        <v>-15.925693066205465</v>
      </c>
      <c r="P3571">
        <v>-1.5592618883704077</v>
      </c>
      <c r="Q3571">
        <v>4.9128607330905538</v>
      </c>
      <c r="R3571">
        <v>-5.1526686461640558</v>
      </c>
      <c r="S3571">
        <v>0.23980791307349847</v>
      </c>
    </row>
    <row r="3572" spans="4:19" x14ac:dyDescent="0.25">
      <c r="D3572">
        <v>1000000</v>
      </c>
      <c r="E3572">
        <v>-3.4901590232293148E-4</v>
      </c>
      <c r="F3572">
        <v>-2.7351021995844892E-3</v>
      </c>
      <c r="G3572">
        <v>3.6886120477240525E-4</v>
      </c>
      <c r="H3572">
        <v>7.5064518979033323E-2</v>
      </c>
      <c r="I3572">
        <v>-6.5398773919355335E-2</v>
      </c>
      <c r="J3572">
        <v>-9.6657450596779881E-3</v>
      </c>
      <c r="K3572">
        <v>0.1202648798037167</v>
      </c>
      <c r="L3572">
        <v>-9.2598482839445495E-2</v>
      </c>
      <c r="M3572">
        <v>-2.76663969642712E-2</v>
      </c>
      <c r="N3572">
        <v>0.16547974518417874</v>
      </c>
      <c r="O3572">
        <v>-0.11980760859810502</v>
      </c>
      <c r="P3572">
        <v>-4.5672136586077272E-2</v>
      </c>
      <c r="Q3572">
        <v>2.9878791684573969E-2</v>
      </c>
      <c r="R3572">
        <v>-3.8208603501786342E-2</v>
      </c>
      <c r="S3572">
        <v>8.3298118172052682E-3</v>
      </c>
    </row>
    <row r="3573" spans="4:19" x14ac:dyDescent="0.25">
      <c r="D3573">
        <v>1</v>
      </c>
      <c r="E3573">
        <v>6.6039623445869463E-3</v>
      </c>
      <c r="F3573">
        <v>2.6344123179079564E-2</v>
      </c>
      <c r="G3573">
        <v>3.6880700884587414E-4</v>
      </c>
      <c r="H3573">
        <v>-0.78509709871697098</v>
      </c>
      <c r="I3573">
        <v>0.6049022248192415</v>
      </c>
      <c r="J3573">
        <v>0.18019487389771882</v>
      </c>
      <c r="K3573">
        <v>-1.3140095563626879</v>
      </c>
      <c r="L3573">
        <v>0.79662098218260269</v>
      </c>
      <c r="M3573">
        <v>0.51738857418008166</v>
      </c>
      <c r="N3573">
        <v>-1.8389195926607194</v>
      </c>
      <c r="O3573">
        <v>0.98511725403463402</v>
      </c>
      <c r="P3573">
        <v>0.85380233862608179</v>
      </c>
      <c r="Q3573">
        <v>-0.25231755588690064</v>
      </c>
      <c r="R3573">
        <v>0.41006042729970815</v>
      </c>
      <c r="S3573">
        <v>-0.15774287141280752</v>
      </c>
    </row>
    <row r="3574" spans="4:19" x14ac:dyDescent="0.25">
      <c r="D3574">
        <v>10</v>
      </c>
      <c r="E3574">
        <v>6.604343702276202E-3</v>
      </c>
      <c r="F3574">
        <v>2.6345243575408715E-2</v>
      </c>
      <c r="G3574">
        <v>3.6880700906262605E-4</v>
      </c>
      <c r="H3574">
        <v>-0.78513193444258533</v>
      </c>
      <c r="I3574">
        <v>0.60492674053677931</v>
      </c>
      <c r="J3574">
        <v>0.18020519390580603</v>
      </c>
      <c r="K3574">
        <v>-1.314069370595778</v>
      </c>
      <c r="L3574">
        <v>0.79665109892454211</v>
      </c>
      <c r="M3574">
        <v>0.51741827167122523</v>
      </c>
      <c r="N3574">
        <v>-1.8390039583951463</v>
      </c>
      <c r="O3574">
        <v>0.98515262207137155</v>
      </c>
      <c r="P3574">
        <v>0.85385133632377119</v>
      </c>
      <c r="Q3574">
        <v>-0.25232700402857944</v>
      </c>
      <c r="R3574">
        <v>0.41007900417406518</v>
      </c>
      <c r="S3574">
        <v>-0.15775200014549284</v>
      </c>
    </row>
    <row r="3575" spans="4:19" x14ac:dyDescent="0.25">
      <c r="D3575">
        <v>100</v>
      </c>
      <c r="E3575">
        <v>6.6081597030089693E-3</v>
      </c>
      <c r="F3575">
        <v>2.635645278239061E-2</v>
      </c>
      <c r="G3575">
        <v>3.6880701123014563E-4</v>
      </c>
      <c r="H3575">
        <v>-0.78548046376974412</v>
      </c>
      <c r="I3575">
        <v>0.60517200458917486</v>
      </c>
      <c r="J3575">
        <v>0.18030845918056571</v>
      </c>
      <c r="K3575">
        <v>-1.3146678174923174</v>
      </c>
      <c r="L3575">
        <v>0.79695238297813376</v>
      </c>
      <c r="M3575">
        <v>0.51771543451418722</v>
      </c>
      <c r="N3575">
        <v>-1.8398480490727991</v>
      </c>
      <c r="O3575">
        <v>0.98550642574266689</v>
      </c>
      <c r="P3575">
        <v>0.85434162333014996</v>
      </c>
      <c r="Q3575">
        <v>-0.25242152147076524</v>
      </c>
      <c r="R3575">
        <v>0.41026486705177945</v>
      </c>
      <c r="S3575">
        <v>-0.15784334558099999</v>
      </c>
    </row>
    <row r="3576" spans="4:19" x14ac:dyDescent="0.25">
      <c r="D3576">
        <v>1000</v>
      </c>
      <c r="E3576">
        <v>6.6465636579399251E-3</v>
      </c>
      <c r="F3576">
        <v>2.6469071708288078E-2</v>
      </c>
      <c r="G3576">
        <v>3.6880703290534226E-4</v>
      </c>
      <c r="H3576">
        <v>-0.78898305153392556</v>
      </c>
      <c r="I3576">
        <v>0.60763537834426273</v>
      </c>
      <c r="J3576">
        <v>0.18134767318966993</v>
      </c>
      <c r="K3576">
        <v>-1.320682903273859</v>
      </c>
      <c r="L3576">
        <v>0.79997692632774786</v>
      </c>
      <c r="M3576">
        <v>0.52070597694609688</v>
      </c>
      <c r="N3576">
        <v>-1.8483325193715068</v>
      </c>
      <c r="O3576">
        <v>0.98905682367036718</v>
      </c>
      <c r="P3576">
        <v>0.85927569570114315</v>
      </c>
      <c r="Q3576">
        <v>-0.25337031020215406</v>
      </c>
      <c r="R3576">
        <v>0.41213295852120524</v>
      </c>
      <c r="S3576">
        <v>-0.15876264831904763</v>
      </c>
    </row>
    <row r="3577" spans="4:19" x14ac:dyDescent="0.25">
      <c r="D3577">
        <v>10000</v>
      </c>
      <c r="E3577">
        <v>7.0566687408464192E-3</v>
      </c>
      <c r="F3577">
        <v>2.7650556960126336E-2</v>
      </c>
      <c r="G3577">
        <v>3.6880724965744887E-4</v>
      </c>
      <c r="H3577">
        <v>-0.82583051376381889</v>
      </c>
      <c r="I3577">
        <v>0.63338984607635496</v>
      </c>
      <c r="J3577">
        <v>0.19244066768747103</v>
      </c>
      <c r="K3577">
        <v>-1.3840647607313059</v>
      </c>
      <c r="L3577">
        <v>0.83143283829502579</v>
      </c>
      <c r="M3577">
        <v>0.55263192243628367</v>
      </c>
      <c r="N3577">
        <v>-1.9377769245823906</v>
      </c>
      <c r="O3577">
        <v>1.0258272820283736</v>
      </c>
      <c r="P3577">
        <v>0.91194964255401345</v>
      </c>
      <c r="Q3577">
        <v>-0.26323159089268344</v>
      </c>
      <c r="R3577">
        <v>0.43181220374240681</v>
      </c>
      <c r="S3577">
        <v>-0.16858061284971626</v>
      </c>
    </row>
    <row r="3578" spans="4:19" x14ac:dyDescent="0.25">
      <c r="D3578">
        <v>100000</v>
      </c>
      <c r="E3578">
        <v>1.8425598750472366E-2</v>
      </c>
      <c r="F3578">
        <v>4.9943607739662853E-2</v>
      </c>
      <c r="G3578">
        <v>3.6880941719252748E-4</v>
      </c>
      <c r="H3578">
        <v>-1.5716700708797546</v>
      </c>
      <c r="I3578">
        <v>1.0738934655028203</v>
      </c>
      <c r="J3578">
        <v>0.49777660537694146</v>
      </c>
      <c r="K3578">
        <v>-2.7183587198670551</v>
      </c>
      <c r="L3578">
        <v>1.2850404896924914</v>
      </c>
      <c r="M3578">
        <v>1.4333182301745637</v>
      </c>
      <c r="N3578">
        <v>-3.8415049421873668</v>
      </c>
      <c r="O3578">
        <v>1.4767873730405867</v>
      </c>
      <c r="P3578">
        <v>2.3647175691467694</v>
      </c>
      <c r="Q3578">
        <v>-0.40257016005331181</v>
      </c>
      <c r="R3578">
        <v>0.84377343369958169</v>
      </c>
      <c r="S3578">
        <v>-0.44120327364628054</v>
      </c>
    </row>
    <row r="3579" spans="4:19" x14ac:dyDescent="0.25">
      <c r="D3579">
        <v>1000000</v>
      </c>
      <c r="E3579">
        <v>-1.2193579496360876E-3</v>
      </c>
      <c r="F3579">
        <v>-7.0717375987302562E-3</v>
      </c>
      <c r="G3579">
        <v>3.6883109394467861E-4</v>
      </c>
      <c r="H3579">
        <v>0.20252264729984759</v>
      </c>
      <c r="I3579">
        <v>-0.16877691766065439</v>
      </c>
      <c r="J3579">
        <v>-3.37457296391932E-2</v>
      </c>
      <c r="K3579">
        <v>0.33046266245499112</v>
      </c>
      <c r="L3579">
        <v>-0.23391664132670442</v>
      </c>
      <c r="M3579">
        <v>-9.6546021128290249E-2</v>
      </c>
      <c r="N3579">
        <v>0.4585532744772074</v>
      </c>
      <c r="O3579">
        <v>-0.29916683485317108</v>
      </c>
      <c r="P3579">
        <v>-0.15938643962405052</v>
      </c>
      <c r="Q3579">
        <v>7.4735629424804273E-2</v>
      </c>
      <c r="R3579">
        <v>-0.10374978982724414</v>
      </c>
      <c r="S3579">
        <v>2.9014160402432765E-2</v>
      </c>
    </row>
    <row r="3580" spans="4:19" x14ac:dyDescent="0.25">
      <c r="D3580">
        <v>1</v>
      </c>
      <c r="E3580">
        <v>6.6039729372613853E-3</v>
      </c>
      <c r="F3580">
        <v>2.6344154299913027E-2</v>
      </c>
      <c r="G3580">
        <v>3.6880700885189504E-4</v>
      </c>
      <c r="H3580">
        <v>-0.78509806633379142</v>
      </c>
      <c r="I3580">
        <v>0.60490290578516692</v>
      </c>
      <c r="J3580">
        <v>0.18019516054862095</v>
      </c>
      <c r="K3580">
        <v>-1.3140112177944268</v>
      </c>
      <c r="L3580">
        <v>0.79662181873014504</v>
      </c>
      <c r="M3580">
        <v>0.51738939906427106</v>
      </c>
      <c r="N3580">
        <v>-1.8389219360470079</v>
      </c>
      <c r="O3580">
        <v>0.98511823644983565</v>
      </c>
      <c r="P3580">
        <v>0.85380369959717939</v>
      </c>
      <c r="Q3580">
        <v>-0.25231781832643918</v>
      </c>
      <c r="R3580">
        <v>0.41006094330089837</v>
      </c>
      <c r="S3580">
        <v>-0.15774312497445919</v>
      </c>
    </row>
    <row r="3581" spans="4:19" x14ac:dyDescent="0.25">
      <c r="D3581">
        <v>10</v>
      </c>
      <c r="E3581">
        <v>6.6044496427843076E-3</v>
      </c>
      <c r="F3581">
        <v>2.6345554813524141E-2</v>
      </c>
      <c r="G3581">
        <v>3.6880700912283494E-4</v>
      </c>
      <c r="H3581">
        <v>-0.78514161158801699</v>
      </c>
      <c r="I3581">
        <v>0.60493355080303957</v>
      </c>
      <c r="J3581">
        <v>0.18020806078497031</v>
      </c>
      <c r="K3581">
        <v>-1.3140859866428123</v>
      </c>
      <c r="L3581">
        <v>0.79665946506242591</v>
      </c>
      <c r="M3581">
        <v>0.51742652158038283</v>
      </c>
      <c r="N3581">
        <v>-1.8390273947189719</v>
      </c>
      <c r="O3581">
        <v>0.98516244692379829</v>
      </c>
      <c r="P3581">
        <v>0.85386494779516653</v>
      </c>
      <c r="Q3581">
        <v>-0.25232962862858344</v>
      </c>
      <c r="R3581">
        <v>0.41008416472054776</v>
      </c>
      <c r="S3581">
        <v>-0.15775453609197854</v>
      </c>
    </row>
    <row r="3582" spans="4:19" x14ac:dyDescent="0.25">
      <c r="D3582">
        <v>100</v>
      </c>
      <c r="E3582">
        <v>6.6092204859385419E-3</v>
      </c>
      <c r="F3582">
        <v>2.6359568143976286E-2</v>
      </c>
      <c r="G3582">
        <v>3.6880701183223438E-4</v>
      </c>
      <c r="H3582">
        <v>-0.7855773330289324</v>
      </c>
      <c r="I3582">
        <v>0.6052401679969428</v>
      </c>
      <c r="J3582">
        <v>0.18033716503199315</v>
      </c>
      <c r="K3582">
        <v>-1.3148341510798076</v>
      </c>
      <c r="L3582">
        <v>0.79703611064326196</v>
      </c>
      <c r="M3582">
        <v>0.51779804043653144</v>
      </c>
      <c r="N3582">
        <v>-1.8400826586214336</v>
      </c>
      <c r="O3582">
        <v>0.98560474433921641</v>
      </c>
      <c r="P3582">
        <v>0.85447791428221365</v>
      </c>
      <c r="Q3582">
        <v>-0.25244778794491296</v>
      </c>
      <c r="R3582">
        <v>0.41031652602290336</v>
      </c>
      <c r="S3582">
        <v>-0.15786873807799395</v>
      </c>
    </row>
    <row r="3583" spans="4:19" x14ac:dyDescent="0.25">
      <c r="D3583">
        <v>1000</v>
      </c>
      <c r="E3583">
        <v>6.6573107693495767E-3</v>
      </c>
      <c r="F3583">
        <v>2.650052574652827E-2</v>
      </c>
      <c r="G3583">
        <v>3.6880703892623064E-4</v>
      </c>
      <c r="H3583">
        <v>-0.78996160824116046</v>
      </c>
      <c r="I3583">
        <v>0.60832313045991526</v>
      </c>
      <c r="J3583">
        <v>0.18163847778124875</v>
      </c>
      <c r="K3583">
        <v>-1.3223637042119236</v>
      </c>
      <c r="L3583">
        <v>0.80082086923759377</v>
      </c>
      <c r="M3583">
        <v>0.52154283497434051</v>
      </c>
      <c r="N3583">
        <v>-1.8507034661862534</v>
      </c>
      <c r="O3583">
        <v>0.99004704625286521</v>
      </c>
      <c r="P3583">
        <v>0.8606564199333846</v>
      </c>
      <c r="Q3583">
        <v>-0.25363503358221706</v>
      </c>
      <c r="R3583">
        <v>0.41265494602802022</v>
      </c>
      <c r="S3583">
        <v>-0.1590199124457996</v>
      </c>
    </row>
    <row r="3584" spans="4:19" x14ac:dyDescent="0.25">
      <c r="D3584">
        <v>10000</v>
      </c>
      <c r="E3584">
        <v>7.1797248801094386E-3</v>
      </c>
      <c r="F3584">
        <v>2.7997700798874012E-2</v>
      </c>
      <c r="G3584">
        <v>3.6880730986641255E-4</v>
      </c>
      <c r="H3584">
        <v>-0.83669313447927962</v>
      </c>
      <c r="I3584">
        <v>0.64092546423123764</v>
      </c>
      <c r="J3584">
        <v>0.19576767024803132</v>
      </c>
      <c r="K3584">
        <v>-1.4027860687289717</v>
      </c>
      <c r="L3584">
        <v>0.8405776543011747</v>
      </c>
      <c r="M3584">
        <v>0.56220841442777925</v>
      </c>
      <c r="N3584">
        <v>-1.9642113270678614</v>
      </c>
      <c r="O3584">
        <v>1.036461776685389</v>
      </c>
      <c r="P3584">
        <v>0.92774955038246532</v>
      </c>
      <c r="Q3584">
        <v>-0.26609619989514499</v>
      </c>
      <c r="R3584">
        <v>0.43762313460441149</v>
      </c>
      <c r="S3584">
        <v>-0.17152693470927005</v>
      </c>
    </row>
    <row r="3585" spans="4:19" x14ac:dyDescent="0.25">
      <c r="D3585">
        <v>100000</v>
      </c>
      <c r="E3585">
        <v>3.3351012822114071E-2</v>
      </c>
      <c r="F3585">
        <v>6.4356688070333998E-2</v>
      </c>
      <c r="G3585">
        <v>3.6881001929012653E-4</v>
      </c>
      <c r="H3585">
        <v>-2.1580198008153921</v>
      </c>
      <c r="I3585">
        <v>1.2623400012613573</v>
      </c>
      <c r="J3585">
        <v>0.89567979955403132</v>
      </c>
      <c r="K3585">
        <v>-3.867103824385385</v>
      </c>
      <c r="L3585">
        <v>1.2831625331622583</v>
      </c>
      <c r="M3585">
        <v>2.5839412912231126</v>
      </c>
      <c r="N3585">
        <v>-5.5185528194108535</v>
      </c>
      <c r="O3585">
        <v>1.2572947387148545</v>
      </c>
      <c r="P3585">
        <v>4.2612580806959954</v>
      </c>
      <c r="Q3585">
        <v>-0.39486759775513747</v>
      </c>
      <c r="R3585">
        <v>1.1944160475279268</v>
      </c>
      <c r="S3585">
        <v>-0.79954844977277872</v>
      </c>
    </row>
    <row r="3586" spans="4:19" x14ac:dyDescent="0.25">
      <c r="D3586">
        <v>1000000</v>
      </c>
      <c r="E3586">
        <v>-9.4074619461101037E-4</v>
      </c>
      <c r="F3586">
        <v>-5.3691338707750266E-3</v>
      </c>
      <c r="G3586">
        <v>3.6883711571693707E-4</v>
      </c>
      <c r="H3586">
        <v>0.15399592086559011</v>
      </c>
      <c r="I3586">
        <v>-0.12797947985129809</v>
      </c>
      <c r="J3586">
        <v>-2.6016441014306224E-2</v>
      </c>
      <c r="K3586">
        <v>0.2515277283020545</v>
      </c>
      <c r="L3586">
        <v>-0.17708207826062505</v>
      </c>
      <c r="M3586">
        <v>-7.4445650041432998E-2</v>
      </c>
      <c r="N3586">
        <v>0.34914945196157987</v>
      </c>
      <c r="O3586">
        <v>-0.22625112587225971</v>
      </c>
      <c r="P3586">
        <v>-0.12289832608931306</v>
      </c>
      <c r="Q3586">
        <v>5.6555083352591851E-2</v>
      </c>
      <c r="R3586">
        <v>-7.8944259721005494E-2</v>
      </c>
      <c r="S3586">
        <v>2.2389176368413644E-2</v>
      </c>
    </row>
    <row r="3587" spans="4:19" x14ac:dyDescent="0.25">
      <c r="D3587">
        <v>1</v>
      </c>
      <c r="E3587">
        <v>6.6039835299698153E-3</v>
      </c>
      <c r="F3587">
        <v>2.6344185420820034E-2</v>
      </c>
      <c r="G3587">
        <v>3.6880700885791589E-4</v>
      </c>
      <c r="H3587">
        <v>-0.78509903395302416</v>
      </c>
      <c r="I3587">
        <v>0.6049035867525987</v>
      </c>
      <c r="J3587">
        <v>0.18019544720043967</v>
      </c>
      <c r="K3587">
        <v>-1.3140128792304289</v>
      </c>
      <c r="L3587">
        <v>0.79662265527932519</v>
      </c>
      <c r="M3587">
        <v>0.51739022395111078</v>
      </c>
      <c r="N3587">
        <v>-1.8389242794393788</v>
      </c>
      <c r="O3587">
        <v>0.9851192188667568</v>
      </c>
      <c r="P3587">
        <v>0.8538050605726113</v>
      </c>
      <c r="Q3587">
        <v>-0.25231808076648932</v>
      </c>
      <c r="R3587">
        <v>0.41006145930339954</v>
      </c>
      <c r="S3587">
        <v>-0.15774337853692089</v>
      </c>
    </row>
    <row r="3588" spans="4:19" x14ac:dyDescent="0.25">
      <c r="D3588">
        <v>10</v>
      </c>
      <c r="E3588">
        <v>6.6045555866912518E-3</v>
      </c>
      <c r="F3588">
        <v>2.6345866058993462E-2</v>
      </c>
      <c r="G3588">
        <v>3.6880700918304383E-4</v>
      </c>
      <c r="H3588">
        <v>-0.78515128897475606</v>
      </c>
      <c r="I3588">
        <v>0.60494036121919947</v>
      </c>
      <c r="J3588">
        <v>0.18021092775553171</v>
      </c>
      <c r="K3588">
        <v>-1.3141026031169716</v>
      </c>
      <c r="L3588">
        <v>0.79666783136389796</v>
      </c>
      <c r="M3588">
        <v>0.51743477175306651</v>
      </c>
      <c r="N3588">
        <v>-1.8390508316504857</v>
      </c>
      <c r="O3588">
        <v>0.98517227194918178</v>
      </c>
      <c r="P3588">
        <v>0.85387855970130033</v>
      </c>
      <c r="Q3588">
        <v>-0.25233225327913189</v>
      </c>
      <c r="R3588">
        <v>0.41008932539904563</v>
      </c>
      <c r="S3588">
        <v>-0.15775707211993506</v>
      </c>
    </row>
    <row r="3589" spans="4:19" x14ac:dyDescent="0.25">
      <c r="D3589">
        <v>100</v>
      </c>
      <c r="E3589">
        <v>6.6102816094897425E-3</v>
      </c>
      <c r="F3589">
        <v>2.6362684242127305E-2</v>
      </c>
      <c r="G3589">
        <v>3.6880701243432312E-4</v>
      </c>
      <c r="H3589">
        <v>-0.78567422646053586</v>
      </c>
      <c r="I3589">
        <v>0.60530834641550513</v>
      </c>
      <c r="J3589">
        <v>0.18036588004503074</v>
      </c>
      <c r="K3589">
        <v>-1.3150005274545187</v>
      </c>
      <c r="L3589">
        <v>0.79711985468579272</v>
      </c>
      <c r="M3589">
        <v>0.51788067276871885</v>
      </c>
      <c r="N3589">
        <v>-1.8403173290481583</v>
      </c>
      <c r="O3589">
        <v>0.9857030802457345</v>
      </c>
      <c r="P3589">
        <v>0.85461424880242021</v>
      </c>
      <c r="Q3589">
        <v>-0.25247405947748902</v>
      </c>
      <c r="R3589">
        <v>0.41036819821846748</v>
      </c>
      <c r="S3589">
        <v>-0.15789413874099267</v>
      </c>
    </row>
    <row r="3590" spans="4:19" x14ac:dyDescent="0.25">
      <c r="D3590">
        <v>1000</v>
      </c>
      <c r="E3590">
        <v>6.6680926919698231E-3</v>
      </c>
      <c r="F3590">
        <v>2.6532054629373105E-2</v>
      </c>
      <c r="G3590">
        <v>3.6880704494711929E-4</v>
      </c>
      <c r="H3590">
        <v>-0.79094262396669635</v>
      </c>
      <c r="I3590">
        <v>0.60901240537566892</v>
      </c>
      <c r="J3590">
        <v>0.18193021859102743</v>
      </c>
      <c r="K3590">
        <v>-1.3240488605036056</v>
      </c>
      <c r="L3590">
        <v>0.80166646862367585</v>
      </c>
      <c r="M3590">
        <v>0.52238239187992974</v>
      </c>
      <c r="N3590">
        <v>-1.8530806108942919</v>
      </c>
      <c r="O3590">
        <v>0.99103901441404574</v>
      </c>
      <c r="P3590">
        <v>0.86204159648023193</v>
      </c>
      <c r="Q3590">
        <v>-0.25390026839680147</v>
      </c>
      <c r="R3590">
        <v>0.41317827954580366</v>
      </c>
      <c r="S3590">
        <v>-0.15927801114900575</v>
      </c>
    </row>
    <row r="3591" spans="4:19" x14ac:dyDescent="0.25">
      <c r="D3591">
        <v>10000</v>
      </c>
      <c r="E3591">
        <v>7.3071489626887146E-3</v>
      </c>
      <c r="F3591">
        <v>2.8353672020794959E-2</v>
      </c>
      <c r="G3591">
        <v>3.6880737007539591E-4</v>
      </c>
      <c r="H3591">
        <v>-0.84784943368649124</v>
      </c>
      <c r="I3591">
        <v>0.64863740672445402</v>
      </c>
      <c r="J3591">
        <v>0.19921202696203721</v>
      </c>
      <c r="K3591">
        <v>-1.4220310520332511</v>
      </c>
      <c r="L3591">
        <v>0.84990773927309604</v>
      </c>
      <c r="M3591">
        <v>0.57212331276013373</v>
      </c>
      <c r="N3591">
        <v>-1.9913923238900182</v>
      </c>
      <c r="O3591">
        <v>1.0472846096827766</v>
      </c>
      <c r="P3591">
        <v>0.94410771420722739</v>
      </c>
      <c r="Q3591">
        <v>-0.26901775460146737</v>
      </c>
      <c r="R3591">
        <v>0.44359575439145971</v>
      </c>
      <c r="S3591">
        <v>-0.17457799979000299</v>
      </c>
    </row>
    <row r="3592" spans="4:19" x14ac:dyDescent="0.25">
      <c r="D3592">
        <v>100000</v>
      </c>
      <c r="E3592">
        <v>0.17556570197529361</v>
      </c>
      <c r="F3592">
        <v>9.0463199361210653E-2</v>
      </c>
      <c r="G3592">
        <v>3.6881062138969129E-4</v>
      </c>
      <c r="H3592">
        <v>-4.7928578536221096</v>
      </c>
      <c r="I3592">
        <v>0.12083683840878479</v>
      </c>
      <c r="J3592">
        <v>4.672021015213339</v>
      </c>
      <c r="K3592">
        <v>-10.208668922305993</v>
      </c>
      <c r="L3592">
        <v>-3.1645263983145249</v>
      </c>
      <c r="M3592">
        <v>13.373195320620511</v>
      </c>
      <c r="N3592">
        <v>-14.91995255921621</v>
      </c>
      <c r="O3592">
        <v>-6.4921616200944534</v>
      </c>
      <c r="P3592">
        <v>21.412114179310656</v>
      </c>
      <c r="Q3592">
        <v>1.0969636899452588</v>
      </c>
      <c r="R3592">
        <v>3.0952330534340007</v>
      </c>
      <c r="S3592">
        <v>-4.192196743379256</v>
      </c>
    </row>
    <row r="3593" spans="4:19" x14ac:dyDescent="0.25">
      <c r="D3593">
        <v>1000000</v>
      </c>
      <c r="E3593">
        <v>-7.6577406566997672E-4</v>
      </c>
      <c r="F3593">
        <v>-4.3272884485471381E-3</v>
      </c>
      <c r="G3593">
        <v>3.6884313768582926E-4</v>
      </c>
      <c r="H3593">
        <v>0.12423145334539853</v>
      </c>
      <c r="I3593">
        <v>-0.10306320385977585</v>
      </c>
      <c r="J3593">
        <v>-2.116824948564755E-2</v>
      </c>
      <c r="K3593">
        <v>0.20303697387052821</v>
      </c>
      <c r="L3593">
        <v>-0.14245785248339971</v>
      </c>
      <c r="M3593">
        <v>-6.057912138714272E-2</v>
      </c>
      <c r="N3593">
        <v>0.28190215845230071</v>
      </c>
      <c r="O3593">
        <v>-0.18189678502803375</v>
      </c>
      <c r="P3593">
        <v>-0.10000537342427407</v>
      </c>
      <c r="Q3593">
        <v>4.5486149538348286E-2</v>
      </c>
      <c r="R3593">
        <v>-6.3713325056326653E-2</v>
      </c>
      <c r="S3593">
        <v>1.8227175517971261E-2</v>
      </c>
    </row>
    <row r="3594" spans="4:19" x14ac:dyDescent="0.25">
      <c r="D3594">
        <v>1</v>
      </c>
      <c r="E3594">
        <v>6.6039941227122182E-3</v>
      </c>
      <c r="F3594">
        <v>2.6344216541800549E-2</v>
      </c>
      <c r="G3594">
        <v>3.6880700886393673E-4</v>
      </c>
      <c r="H3594">
        <v>-0.78510000157467275</v>
      </c>
      <c r="I3594">
        <v>0.60490426772151906</v>
      </c>
      <c r="J3594">
        <v>0.18019573385315368</v>
      </c>
      <c r="K3594">
        <v>-1.3140145406707155</v>
      </c>
      <c r="L3594">
        <v>0.79662349183012893</v>
      </c>
      <c r="M3594">
        <v>0.51739104884057241</v>
      </c>
      <c r="N3594">
        <v>-1.8389266228378141</v>
      </c>
      <c r="O3594">
        <v>0.98512020128542233</v>
      </c>
      <c r="P3594">
        <v>0.85380642155239173</v>
      </c>
      <c r="Q3594">
        <v>-0.25231834320703683</v>
      </c>
      <c r="R3594">
        <v>0.41006197530722943</v>
      </c>
      <c r="S3594">
        <v>-0.1577436321001997</v>
      </c>
    </row>
    <row r="3595" spans="4:19" x14ac:dyDescent="0.25">
      <c r="D3595">
        <v>10</v>
      </c>
      <c r="E3595">
        <v>6.6046615339972132E-3</v>
      </c>
      <c r="F3595">
        <v>2.6346177311816991E-2</v>
      </c>
      <c r="G3595">
        <v>3.6880700924325272E-4</v>
      </c>
      <c r="H3595">
        <v>-0.78516096660280965</v>
      </c>
      <c r="I3595">
        <v>0.60494717178527324</v>
      </c>
      <c r="J3595">
        <v>0.18021379481753996</v>
      </c>
      <c r="K3595">
        <v>-1.3141192200182665</v>
      </c>
      <c r="L3595">
        <v>0.79667619782896182</v>
      </c>
      <c r="M3595">
        <v>0.51744302218929761</v>
      </c>
      <c r="N3595">
        <v>-1.8390742691897302</v>
      </c>
      <c r="O3595">
        <v>0.98518209714751848</v>
      </c>
      <c r="P3595">
        <v>0.85389217204220813</v>
      </c>
      <c r="Q3595">
        <v>-0.25233487798018572</v>
      </c>
      <c r="R3595">
        <v>0.41009448620956235</v>
      </c>
      <c r="S3595">
        <v>-0.15775960822937662</v>
      </c>
    </row>
    <row r="3596" spans="4:19" x14ac:dyDescent="0.25">
      <c r="D3596">
        <v>100</v>
      </c>
      <c r="E3596">
        <v>6.6113430738266735E-3</v>
      </c>
      <c r="F3596">
        <v>2.6365801077104963E-2</v>
      </c>
      <c r="G3596">
        <v>3.6880701303641187E-4</v>
      </c>
      <c r="H3596">
        <v>-0.78577114407374182</v>
      </c>
      <c r="I3596">
        <v>0.60537653984965445</v>
      </c>
      <c r="J3596">
        <v>0.18039460422407672</v>
      </c>
      <c r="K3596">
        <v>-1.3151669466332834</v>
      </c>
      <c r="L3596">
        <v>0.79720361510987559</v>
      </c>
      <c r="M3596">
        <v>0.51796333152339713</v>
      </c>
      <c r="N3596">
        <v>-1.8405520603771528</v>
      </c>
      <c r="O3596">
        <v>0.98580143346546834</v>
      </c>
      <c r="P3596">
        <v>0.85475062691168091</v>
      </c>
      <c r="Q3596">
        <v>-0.25250033606972266</v>
      </c>
      <c r="R3596">
        <v>0.41041988364364101</v>
      </c>
      <c r="S3596">
        <v>-0.15791954757391835</v>
      </c>
    </row>
    <row r="3597" spans="4:19" x14ac:dyDescent="0.25">
      <c r="D3597">
        <v>1000</v>
      </c>
      <c r="E3597">
        <v>6.6789095952117083E-3</v>
      </c>
      <c r="F3597">
        <v>2.6563658624278955E-2</v>
      </c>
      <c r="G3597">
        <v>3.6880705096800805E-4</v>
      </c>
      <c r="H3597">
        <v>-0.79192610812605935</v>
      </c>
      <c r="I3597">
        <v>0.60970320797116528</v>
      </c>
      <c r="J3597">
        <v>0.18222290015489051</v>
      </c>
      <c r="K3597">
        <v>-1.3257383894297625</v>
      </c>
      <c r="L3597">
        <v>0.80251372867333615</v>
      </c>
      <c r="M3597">
        <v>0.52322466075643348</v>
      </c>
      <c r="N3597">
        <v>-1.855463978324039</v>
      </c>
      <c r="O3597">
        <v>0.99203273138370918</v>
      </c>
      <c r="P3597">
        <v>0.86343124694031559</v>
      </c>
      <c r="Q3597">
        <v>-0.25416601589442678</v>
      </c>
      <c r="R3597">
        <v>0.41370296438885035</v>
      </c>
      <c r="S3597">
        <v>-0.15953694849442002</v>
      </c>
    </row>
    <row r="3598" spans="4:19" x14ac:dyDescent="0.25">
      <c r="D3598">
        <v>10000</v>
      </c>
      <c r="E3598">
        <v>7.4391777543657348E-3</v>
      </c>
      <c r="F3598">
        <v>2.8718811663996015E-2</v>
      </c>
      <c r="G3598">
        <v>3.688074302843989E-4</v>
      </c>
      <c r="H3598">
        <v>-0.85931170402839285</v>
      </c>
      <c r="I3598">
        <v>0.65653163368214607</v>
      </c>
      <c r="J3598">
        <v>0.20278007034623613</v>
      </c>
      <c r="K3598">
        <v>-1.441822531477392</v>
      </c>
      <c r="L3598">
        <v>0.85942762769181513</v>
      </c>
      <c r="M3598">
        <v>0.58239490378556269</v>
      </c>
      <c r="N3598">
        <v>-2.0193528000376837</v>
      </c>
      <c r="O3598">
        <v>1.0582985022074745</v>
      </c>
      <c r="P3598">
        <v>0.96105429783019503</v>
      </c>
      <c r="Q3598">
        <v>-0.27199757946916137</v>
      </c>
      <c r="R3598">
        <v>0.44973707111441996</v>
      </c>
      <c r="S3598">
        <v>-0.17773949164525504</v>
      </c>
    </row>
    <row r="3599" spans="4:19" x14ac:dyDescent="0.25">
      <c r="D3599">
        <v>100000</v>
      </c>
      <c r="E3599">
        <v>-5.378556167710824E-2</v>
      </c>
      <c r="F3599">
        <v>0.15220614369188198</v>
      </c>
      <c r="G3599">
        <v>3.6881122349122214E-4</v>
      </c>
      <c r="H3599">
        <v>-3.3211849622447822</v>
      </c>
      <c r="I3599">
        <v>4.7040795160898554</v>
      </c>
      <c r="J3599">
        <v>-1.3828945538450697</v>
      </c>
      <c r="K3599">
        <v>-4.2078983724984269</v>
      </c>
      <c r="L3599">
        <v>8.20312270101563</v>
      </c>
      <c r="M3599">
        <v>-3.9952243285172102</v>
      </c>
      <c r="N3599">
        <v>-5.2947018112181681</v>
      </c>
      <c r="O3599">
        <v>11.812963111549017</v>
      </c>
      <c r="P3599">
        <v>-6.5182613003308632</v>
      </c>
      <c r="Q3599">
        <v>-2.6648416617144868</v>
      </c>
      <c r="R3599">
        <v>1.3577297127509844</v>
      </c>
      <c r="S3599">
        <v>1.3071119489635095</v>
      </c>
    </row>
    <row r="3600" spans="4:19" x14ac:dyDescent="0.25">
      <c r="D3600">
        <v>1000000</v>
      </c>
      <c r="E3600">
        <v>-6.4568182040547798E-4</v>
      </c>
      <c r="F3600">
        <v>-3.6240627080274331E-3</v>
      </c>
      <c r="G3600">
        <v>3.6884915985136498E-4</v>
      </c>
      <c r="H3600">
        <v>0.10410998478953815</v>
      </c>
      <c r="I3600">
        <v>-8.6266741071717945E-2</v>
      </c>
      <c r="J3600">
        <v>-1.7843243717820201E-2</v>
      </c>
      <c r="K3600">
        <v>0.17022305271661509</v>
      </c>
      <c r="L3600">
        <v>-0.1191557003780872</v>
      </c>
      <c r="M3600">
        <v>-5.1067352338527883E-2</v>
      </c>
      <c r="N3600">
        <v>0.23637857095141968</v>
      </c>
      <c r="O3600">
        <v>-0.15207625678333514</v>
      </c>
      <c r="P3600">
        <v>-8.4302314168084536E-2</v>
      </c>
      <c r="Q3600">
        <v>3.8039692220017685E-2</v>
      </c>
      <c r="R3600">
        <v>-5.3409664075580565E-2</v>
      </c>
      <c r="S3600">
        <v>1.5369971855555775E-2</v>
      </c>
    </row>
    <row r="3601" spans="4:19" x14ac:dyDescent="0.25">
      <c r="D3601">
        <v>1</v>
      </c>
      <c r="E3601">
        <v>6.6040047154886095E-3</v>
      </c>
      <c r="F3601">
        <v>2.6344247662854616E-2</v>
      </c>
      <c r="G3601">
        <v>3.6880700886995769E-4</v>
      </c>
      <c r="H3601">
        <v>-0.78510096919873362</v>
      </c>
      <c r="I3601">
        <v>0.60490494869193512</v>
      </c>
      <c r="J3601">
        <v>0.1801960205067914</v>
      </c>
      <c r="K3601">
        <v>-1.3140162021152655</v>
      </c>
      <c r="L3601">
        <v>0.79662432838257757</v>
      </c>
      <c r="M3601">
        <v>0.51739187373268436</v>
      </c>
      <c r="N3601">
        <v>-1.8389289662423352</v>
      </c>
      <c r="O3601">
        <v>0.98512118370580737</v>
      </c>
      <c r="P3601">
        <v>0.85380778253652778</v>
      </c>
      <c r="Q3601">
        <v>-0.25231860564809594</v>
      </c>
      <c r="R3601">
        <v>0.41006249131238448</v>
      </c>
      <c r="S3601">
        <v>-0.15774388566429565</v>
      </c>
    </row>
    <row r="3602" spans="4:19" x14ac:dyDescent="0.25">
      <c r="D3602">
        <v>10</v>
      </c>
      <c r="E3602">
        <v>6.6047674847023461E-3</v>
      </c>
      <c r="F3602">
        <v>2.6346488571994935E-2</v>
      </c>
      <c r="G3602">
        <v>3.6880700930346161E-4</v>
      </c>
      <c r="H3602">
        <v>-0.78517064447219553</v>
      </c>
      <c r="I3602">
        <v>0.60495398250123245</v>
      </c>
      <c r="J3602">
        <v>0.18021666197096664</v>
      </c>
      <c r="K3602">
        <v>-1.3141358373467042</v>
      </c>
      <c r="L3602">
        <v>0.79668456445761748</v>
      </c>
      <c r="M3602">
        <v>0.51745127288907611</v>
      </c>
      <c r="N3602">
        <v>-1.8390977073367161</v>
      </c>
      <c r="O3602">
        <v>0.98519192251881194</v>
      </c>
      <c r="P3602">
        <v>0.85390578481788992</v>
      </c>
      <c r="Q3602">
        <v>-0.25233750273179112</v>
      </c>
      <c r="R3602">
        <v>0.41009964715210145</v>
      </c>
      <c r="S3602">
        <v>-0.15776214442031034</v>
      </c>
    </row>
    <row r="3603" spans="4:19" x14ac:dyDescent="0.25">
      <c r="D3603">
        <v>100</v>
      </c>
      <c r="E3603">
        <v>6.6124048791135273E-3</v>
      </c>
      <c r="F3603">
        <v>2.6368918649170608E-2</v>
      </c>
      <c r="G3603">
        <v>3.6880701363850067E-4</v>
      </c>
      <c r="H3603">
        <v>-0.78586808587771984</v>
      </c>
      <c r="I3603">
        <v>0.60544474830418338</v>
      </c>
      <c r="J3603">
        <v>0.18042333757353646</v>
      </c>
      <c r="K3603">
        <v>-1.3153334086329345</v>
      </c>
      <c r="L3603">
        <v>0.79728739191966014</v>
      </c>
      <c r="M3603">
        <v>0.51804601671328498</v>
      </c>
      <c r="N3603">
        <v>-1.8407868526325935</v>
      </c>
      <c r="O3603">
        <v>0.985899804001658</v>
      </c>
      <c r="P3603">
        <v>0.85488704863093545</v>
      </c>
      <c r="Q3603">
        <v>-0.25252661772287865</v>
      </c>
      <c r="R3603">
        <v>0.41047158230360381</v>
      </c>
      <c r="S3603">
        <v>-0.1579449645807216</v>
      </c>
    </row>
    <row r="3604" spans="4:19" x14ac:dyDescent="0.25">
      <c r="D3604">
        <v>1000</v>
      </c>
      <c r="E3604">
        <v>6.6897616495873108E-3</v>
      </c>
      <c r="F3604">
        <v>2.6595337999977948E-2</v>
      </c>
      <c r="G3604">
        <v>3.6880705698889708E-4</v>
      </c>
      <c r="H3604">
        <v>-0.792912070183732</v>
      </c>
      <c r="I3604">
        <v>0.6103955431456356</v>
      </c>
      <c r="J3604">
        <v>0.1825165270380964</v>
      </c>
      <c r="K3604">
        <v>-1.327432308364795</v>
      </c>
      <c r="L3604">
        <v>0.80336265358247161</v>
      </c>
      <c r="M3604">
        <v>0.52406965478231626</v>
      </c>
      <c r="N3604">
        <v>-1.8578535934396783</v>
      </c>
      <c r="O3604">
        <v>0.99302820038735362</v>
      </c>
      <c r="P3604">
        <v>0.86482539305231398</v>
      </c>
      <c r="Q3604">
        <v>-0.25443227732581164</v>
      </c>
      <c r="R3604">
        <v>0.41422900590010059</v>
      </c>
      <c r="S3604">
        <v>-0.1597967285742925</v>
      </c>
    </row>
    <row r="3605" spans="4:19" x14ac:dyDescent="0.25">
      <c r="D3605">
        <v>10000</v>
      </c>
      <c r="E3605">
        <v>7.5760654477520532E-3</v>
      </c>
      <c r="F3605">
        <v>2.9093478563377441E-2</v>
      </c>
      <c r="G3605">
        <v>3.6880749049342167E-4</v>
      </c>
      <c r="H3605">
        <v>-0.87109294963295625</v>
      </c>
      <c r="I3605">
        <v>0.66461435211436992</v>
      </c>
      <c r="J3605">
        <v>0.20647859751856856</v>
      </c>
      <c r="K3605">
        <v>-1.4621847106685024</v>
      </c>
      <c r="L3605">
        <v>0.86914189372026129</v>
      </c>
      <c r="M3605">
        <v>0.59304281694822691</v>
      </c>
      <c r="N3605">
        <v>-2.0481276559527792</v>
      </c>
      <c r="O3605">
        <v>1.0695059755984389</v>
      </c>
      <c r="P3605">
        <v>0.97862168035433683</v>
      </c>
      <c r="Q3605">
        <v>-0.2750370026467337</v>
      </c>
      <c r="R3605">
        <v>0.4560545150842934</v>
      </c>
      <c r="S3605">
        <v>-0.18101751243754904</v>
      </c>
    </row>
    <row r="3606" spans="4:19" x14ac:dyDescent="0.25">
      <c r="D3606">
        <v>100000</v>
      </c>
      <c r="E3606">
        <v>-2.3320583461695243E-2</v>
      </c>
      <c r="F3606">
        <v>0.4794196536959115</v>
      </c>
      <c r="G3606">
        <v>3.6881182559471881E-4</v>
      </c>
      <c r="H3606">
        <v>-12.106988981477308</v>
      </c>
      <c r="I3606">
        <v>12.616914786965602</v>
      </c>
      <c r="J3606">
        <v>-0.50992580548827959</v>
      </c>
      <c r="K3606">
        <v>-17.06929274363122</v>
      </c>
      <c r="L3606">
        <v>18.614016788334403</v>
      </c>
      <c r="M3606">
        <v>-1.5447240447031874</v>
      </c>
      <c r="N3606">
        <v>-21.05959160182794</v>
      </c>
      <c r="O3606">
        <v>23.585754887551545</v>
      </c>
      <c r="P3606">
        <v>-2.5261632857236052</v>
      </c>
      <c r="Q3606">
        <v>-6.5140355559304339</v>
      </c>
      <c r="R3606">
        <v>5.9251107406071597</v>
      </c>
      <c r="S3606">
        <v>0.58892481532328134</v>
      </c>
    </row>
    <row r="3607" spans="4:19" x14ac:dyDescent="0.25">
      <c r="D3607">
        <v>1000000</v>
      </c>
      <c r="E3607">
        <v>-5.5815012563184302E-4</v>
      </c>
      <c r="F3607">
        <v>-3.1174476611836471E-3</v>
      </c>
      <c r="G3607">
        <v>3.6885518221355367E-4</v>
      </c>
      <c r="H3607">
        <v>8.9598379666092853E-2</v>
      </c>
      <c r="I3607">
        <v>-7.4177352829241983E-2</v>
      </c>
      <c r="J3607">
        <v>-1.5421026836854423E-2</v>
      </c>
      <c r="K3607">
        <v>0.14654085606958844</v>
      </c>
      <c r="L3607">
        <v>-0.10240357659474952</v>
      </c>
      <c r="M3607">
        <v>-4.4137279474846025E-2</v>
      </c>
      <c r="N3607">
        <v>0.20351506780323803</v>
      </c>
      <c r="O3607">
        <v>-0.13065346936092226</v>
      </c>
      <c r="P3607">
        <v>-7.2861598442315767E-2</v>
      </c>
      <c r="Q3607">
        <v>3.2687845683561534E-2</v>
      </c>
      <c r="R3607">
        <v>-4.5974979505757574E-2</v>
      </c>
      <c r="S3607">
        <v>1.328713382219604E-2</v>
      </c>
    </row>
    <row r="3608" spans="4:19" x14ac:dyDescent="0.25">
      <c r="D3608">
        <v>1</v>
      </c>
      <c r="E3608">
        <v>6.6040153082989727E-3</v>
      </c>
      <c r="F3608">
        <v>2.6344278783982187E-2</v>
      </c>
      <c r="G3608">
        <v>3.6880700887597859E-4</v>
      </c>
      <c r="H3608">
        <v>-0.78510193682519613</v>
      </c>
      <c r="I3608">
        <v>0.60490562966386108</v>
      </c>
      <c r="J3608">
        <v>0.18019630716134571</v>
      </c>
      <c r="K3608">
        <v>-1.3140178635640822</v>
      </c>
      <c r="L3608">
        <v>0.79662516493666047</v>
      </c>
      <c r="M3608">
        <v>0.51739269862742532</v>
      </c>
      <c r="N3608">
        <v>-1.8389313096529314</v>
      </c>
      <c r="O3608">
        <v>0.98512216612792614</v>
      </c>
      <c r="P3608">
        <v>0.85380914352500525</v>
      </c>
      <c r="Q3608">
        <v>-0.25231886808964887</v>
      </c>
      <c r="R3608">
        <v>0.41006300731885759</v>
      </c>
      <c r="S3608">
        <v>-0.15774413922920161</v>
      </c>
    </row>
    <row r="3609" spans="4:19" x14ac:dyDescent="0.25">
      <c r="D3609">
        <v>10</v>
      </c>
      <c r="E3609">
        <v>6.6048734388068049E-3</v>
      </c>
      <c r="F3609">
        <v>2.6346799839527556E-2</v>
      </c>
      <c r="G3609">
        <v>3.6880700936367045E-4</v>
      </c>
      <c r="H3609">
        <v>-0.78518032258292436</v>
      </c>
      <c r="I3609">
        <v>0.60496079336710551</v>
      </c>
      <c r="J3609">
        <v>0.18021952921582596</v>
      </c>
      <c r="K3609">
        <v>-1.3141524551023132</v>
      </c>
      <c r="L3609">
        <v>0.79669293124987561</v>
      </c>
      <c r="M3609">
        <v>0.51745952385243044</v>
      </c>
      <c r="N3609">
        <v>-1.8391211460914647</v>
      </c>
      <c r="O3609">
        <v>0.98520174806307992</v>
      </c>
      <c r="P3609">
        <v>0.85391939802837413</v>
      </c>
      <c r="Q3609">
        <v>-0.25234012753391966</v>
      </c>
      <c r="R3609">
        <v>0.4101048082266594</v>
      </c>
      <c r="S3609">
        <v>-0.1577646806927433</v>
      </c>
    </row>
    <row r="3610" spans="4:19" x14ac:dyDescent="0.25">
      <c r="D3610">
        <v>100</v>
      </c>
      <c r="E3610">
        <v>6.6134670255145909E-3</v>
      </c>
      <c r="F3610">
        <v>2.6372036958585723E-2</v>
      </c>
      <c r="G3610">
        <v>3.6880701424058947E-4</v>
      </c>
      <c r="H3610">
        <v>-0.78596505188167143</v>
      </c>
      <c r="I3610">
        <v>0.60551297178386676</v>
      </c>
      <c r="J3610">
        <v>0.18045208009780822</v>
      </c>
      <c r="K3610">
        <v>-1.3154999134703331</v>
      </c>
      <c r="L3610">
        <v>0.79737118511926042</v>
      </c>
      <c r="M3610">
        <v>0.5181287283510585</v>
      </c>
      <c r="N3610">
        <v>-1.8410217058386706</v>
      </c>
      <c r="O3610">
        <v>0.98599819185756843</v>
      </c>
      <c r="P3610">
        <v>0.85502351398110221</v>
      </c>
      <c r="Q3610">
        <v>-0.25255290443818268</v>
      </c>
      <c r="R3610">
        <v>0.41052329420353217</v>
      </c>
      <c r="S3610">
        <v>-0.15797038976536015</v>
      </c>
    </row>
    <row r="3611" spans="4:19" x14ac:dyDescent="0.25">
      <c r="D3611">
        <v>1000</v>
      </c>
      <c r="E3611">
        <v>6.7006490267187404E-3</v>
      </c>
      <c r="F3611">
        <v>2.6627093026485749E-2</v>
      </c>
      <c r="G3611">
        <v>3.6880706300978627E-4</v>
      </c>
      <c r="H3611">
        <v>-0.79390051965348718</v>
      </c>
      <c r="I3611">
        <v>0.61108941581798604</v>
      </c>
      <c r="J3611">
        <v>0.1828111038355118</v>
      </c>
      <c r="K3611">
        <v>-1.3291306347772824</v>
      </c>
      <c r="L3611">
        <v>0.80421324755561585</v>
      </c>
      <c r="M3611">
        <v>0.52491738722165593</v>
      </c>
      <c r="N3611">
        <v>-1.8602494813420982</v>
      </c>
      <c r="O3611">
        <v>0.99402542464597587</v>
      </c>
      <c r="P3611">
        <v>0.86622405669611169</v>
      </c>
      <c r="Q3611">
        <v>-0.25469905394382764</v>
      </c>
      <c r="R3611">
        <v>0.41475640945131076</v>
      </c>
      <c r="S3611">
        <v>-0.16005735550749023</v>
      </c>
    </row>
    <row r="3612" spans="4:19" x14ac:dyDescent="0.25">
      <c r="D3612">
        <v>10000</v>
      </c>
      <c r="E3612">
        <v>7.7180852956937641E-3</v>
      </c>
      <c r="F3612">
        <v>2.9478050526867017E-2</v>
      </c>
      <c r="G3612">
        <v>3.6880755070246401E-4</v>
      </c>
      <c r="H3612">
        <v>-0.88320693974938536</v>
      </c>
      <c r="I3612">
        <v>0.67289202610229992</v>
      </c>
      <c r="J3612">
        <v>0.21031491364706056</v>
      </c>
      <c r="K3612">
        <v>-1.4831432855362152</v>
      </c>
      <c r="L3612">
        <v>0.87905513504055222</v>
      </c>
      <c r="M3612">
        <v>0.6040881504956559</v>
      </c>
      <c r="N3612">
        <v>-2.0777539690658102</v>
      </c>
      <c r="O3612">
        <v>1.0809093055519554</v>
      </c>
      <c r="P3612">
        <v>0.9968446635138406</v>
      </c>
      <c r="Q3612">
        <v>-0.27813734999590523</v>
      </c>
      <c r="R3612">
        <v>0.46255597218578259</v>
      </c>
      <c r="S3612">
        <v>-0.18441862218988092</v>
      </c>
    </row>
    <row r="3613" spans="4:19" x14ac:dyDescent="0.25">
      <c r="D3613">
        <v>100000</v>
      </c>
      <c r="E3613">
        <v>-1.4887865190244352E-2</v>
      </c>
      <c r="F3613">
        <v>-0.41695740149018456</v>
      </c>
      <c r="G3613">
        <v>3.6881242770018142E-4</v>
      </c>
      <c r="H3613">
        <v>10.131157186956802</v>
      </c>
      <c r="I3613">
        <v>-9.6512842668838896</v>
      </c>
      <c r="J3613">
        <v>-0.47987292007292126</v>
      </c>
      <c r="K3613">
        <v>14.617978258282495</v>
      </c>
      <c r="L3613">
        <v>-13.294830711664833</v>
      </c>
      <c r="M3613">
        <v>-1.3231475466176477</v>
      </c>
      <c r="N3613">
        <v>18.346785433206858</v>
      </c>
      <c r="O3613">
        <v>-16.16050408242382</v>
      </c>
      <c r="P3613">
        <v>-2.1862813507830552</v>
      </c>
      <c r="Q3613">
        <v>4.9482146940074152</v>
      </c>
      <c r="R3613">
        <v>-5.2851635709231815</v>
      </c>
      <c r="S3613">
        <v>0.33694887691577691</v>
      </c>
    </row>
    <row r="3614" spans="4:19" x14ac:dyDescent="0.25">
      <c r="D3614">
        <v>1000000</v>
      </c>
      <c r="E3614">
        <v>-4.9151765715813012E-4</v>
      </c>
      <c r="F3614">
        <v>-2.7351021995844892E-3</v>
      </c>
      <c r="G3614">
        <v>3.6886120477240525E-4</v>
      </c>
      <c r="H3614">
        <v>7.8637519085368979E-2</v>
      </c>
      <c r="I3614">
        <v>-6.5059662864843659E-2</v>
      </c>
      <c r="J3614">
        <v>-1.3577856220521767E-2</v>
      </c>
      <c r="K3614">
        <v>0.12864386465285449</v>
      </c>
      <c r="L3614">
        <v>-8.9780477498983657E-2</v>
      </c>
      <c r="M3614">
        <v>-3.8863387153888596E-2</v>
      </c>
      <c r="N3614">
        <v>0.17867482777235821</v>
      </c>
      <c r="O3614">
        <v>-0.1145196799065431</v>
      </c>
      <c r="P3614">
        <v>-6.4155147865818662E-2</v>
      </c>
      <c r="Q3614">
        <v>2.8655931024839987E-2</v>
      </c>
      <c r="R3614">
        <v>-4.035735848587052E-2</v>
      </c>
      <c r="S3614">
        <v>1.1701427461026981E-2</v>
      </c>
    </row>
    <row r="3615" spans="4:19" x14ac:dyDescent="0.25">
      <c r="D3615">
        <v>1</v>
      </c>
      <c r="E3615">
        <v>8.5242509809415057E-3</v>
      </c>
      <c r="F3615">
        <v>2.6344123179079564E-2</v>
      </c>
      <c r="G3615">
        <v>3.6880700884587414E-4</v>
      </c>
      <c r="H3615">
        <v>-0.82671161416094918</v>
      </c>
      <c r="I3615">
        <v>0.59486592306400254</v>
      </c>
      <c r="J3615">
        <v>0.23184569109693598</v>
      </c>
      <c r="K3615">
        <v>-1.4146279282641601</v>
      </c>
      <c r="L3615">
        <v>0.74873633279210594</v>
      </c>
      <c r="M3615">
        <v>0.66589159547206123</v>
      </c>
      <c r="N3615">
        <v>-1.9973065287655274</v>
      </c>
      <c r="O3615">
        <v>0.89813603195711877</v>
      </c>
      <c r="P3615">
        <v>1.0991704968084193</v>
      </c>
      <c r="Q3615">
        <v>-0.2337211240743251</v>
      </c>
      <c r="R3615">
        <v>0.43661414354490446</v>
      </c>
      <c r="S3615">
        <v>-0.20289301947057226</v>
      </c>
    </row>
    <row r="3616" spans="4:19" x14ac:dyDescent="0.25">
      <c r="D3616">
        <v>10</v>
      </c>
      <c r="E3616">
        <v>8.5247432291535793E-3</v>
      </c>
      <c r="F3616">
        <v>2.6345243575408715E-2</v>
      </c>
      <c r="G3616">
        <v>3.6880700906262605E-4</v>
      </c>
      <c r="H3616">
        <v>-0.82674861332892391</v>
      </c>
      <c r="I3616">
        <v>0.59488964191278981</v>
      </c>
      <c r="J3616">
        <v>0.23185897141613054</v>
      </c>
      <c r="K3616">
        <v>-1.4146931128815687</v>
      </c>
      <c r="L3616">
        <v>0.74876327904587825</v>
      </c>
      <c r="M3616">
        <v>0.66592983383568338</v>
      </c>
      <c r="N3616">
        <v>-1.9973993479057732</v>
      </c>
      <c r="O3616">
        <v>0.89816572930280714</v>
      </c>
      <c r="P3616">
        <v>1.0992336186029661</v>
      </c>
      <c r="Q3616">
        <v>-0.23372940931513497</v>
      </c>
      <c r="R3616">
        <v>0.4366341685880748</v>
      </c>
      <c r="S3616">
        <v>-0.20290475927294693</v>
      </c>
    </row>
    <row r="3617" spans="4:19" x14ac:dyDescent="0.25">
      <c r="D3617">
        <v>100</v>
      </c>
      <c r="E3617">
        <v>8.5296688399145535E-3</v>
      </c>
      <c r="F3617">
        <v>2.635645278239061E-2</v>
      </c>
      <c r="G3617">
        <v>3.6880701123014563E-4</v>
      </c>
      <c r="H3617">
        <v>-0.82711878970786046</v>
      </c>
      <c r="I3617">
        <v>0.59512693119127391</v>
      </c>
      <c r="J3617">
        <v>0.23199185851659365</v>
      </c>
      <c r="K3617">
        <v>-1.4153452957030019</v>
      </c>
      <c r="L3617">
        <v>0.7490328361496239</v>
      </c>
      <c r="M3617">
        <v>0.66631245955337448</v>
      </c>
      <c r="N3617">
        <v>-1.9983280231419585</v>
      </c>
      <c r="O3617">
        <v>0.89846278694887971</v>
      </c>
      <c r="P3617">
        <v>1.0998652361930681</v>
      </c>
      <c r="Q3617">
        <v>-0.23381228994240288</v>
      </c>
      <c r="R3617">
        <v>0.43683452195663364</v>
      </c>
      <c r="S3617">
        <v>-0.2030222320142272</v>
      </c>
    </row>
    <row r="3618" spans="4:19" x14ac:dyDescent="0.25">
      <c r="D3618">
        <v>1000</v>
      </c>
      <c r="E3618">
        <v>8.5792398297855916E-3</v>
      </c>
      <c r="F3618">
        <v>2.6469071708288078E-2</v>
      </c>
      <c r="G3618">
        <v>3.6880703290534226E-4</v>
      </c>
      <c r="H3618">
        <v>-0.83083911841637104</v>
      </c>
      <c r="I3618">
        <v>0.59750994414573455</v>
      </c>
      <c r="J3618">
        <v>0.23332917427063649</v>
      </c>
      <c r="K3618">
        <v>-1.4219009686216211</v>
      </c>
      <c r="L3618">
        <v>0.75173788801993524</v>
      </c>
      <c r="M3618">
        <v>0.67016308060167518</v>
      </c>
      <c r="N3618">
        <v>-2.0076634201154775</v>
      </c>
      <c r="O3618">
        <v>0.90144178643306105</v>
      </c>
      <c r="P3618">
        <v>1.1062216336824022</v>
      </c>
      <c r="Q3618">
        <v>-0.23464392466970807</v>
      </c>
      <c r="R3618">
        <v>0.43884840409135251</v>
      </c>
      <c r="S3618">
        <v>-0.20420447942164799</v>
      </c>
    </row>
    <row r="3619" spans="4:19" x14ac:dyDescent="0.25">
      <c r="D3619">
        <v>10000</v>
      </c>
      <c r="E3619">
        <v>9.1085945524272509E-3</v>
      </c>
      <c r="F3619">
        <v>2.7650556960126336E-2</v>
      </c>
      <c r="G3619">
        <v>3.6880724965744887E-4</v>
      </c>
      <c r="H3619">
        <v>-0.86999913775528981</v>
      </c>
      <c r="I3619">
        <v>0.6223947532176588</v>
      </c>
      <c r="J3619">
        <v>0.24760438453763101</v>
      </c>
      <c r="K3619">
        <v>-1.491032510980542</v>
      </c>
      <c r="L3619">
        <v>0.77976043720278554</v>
      </c>
      <c r="M3619">
        <v>0.71127207377774937</v>
      </c>
      <c r="N3619">
        <v>-2.1061582982359859</v>
      </c>
      <c r="O3619">
        <v>0.93207581164758224</v>
      </c>
      <c r="P3619">
        <v>1.1740824865884107</v>
      </c>
      <c r="Q3619">
        <v>-0.24324947851519596</v>
      </c>
      <c r="R3619">
        <v>0.46007998279203477</v>
      </c>
      <c r="S3619">
        <v>-0.21683050427683526</v>
      </c>
    </row>
    <row r="3620" spans="4:19" x14ac:dyDescent="0.25">
      <c r="D3620">
        <v>100000</v>
      </c>
      <c r="E3620">
        <v>2.3783362173754562E-2</v>
      </c>
      <c r="F3620">
        <v>4.9943607739662853E-2</v>
      </c>
      <c r="G3620">
        <v>3.6880941719252748E-4</v>
      </c>
      <c r="H3620">
        <v>-1.6737073961362512</v>
      </c>
      <c r="I3620">
        <v>1.033067684883985</v>
      </c>
      <c r="J3620">
        <v>0.6406397112522626</v>
      </c>
      <c r="K3620">
        <v>-2.9733915849763264</v>
      </c>
      <c r="L3620">
        <v>1.1273636346788827</v>
      </c>
      <c r="M3620">
        <v>1.8460279502974331</v>
      </c>
      <c r="N3620">
        <v>-4.2429306716480966</v>
      </c>
      <c r="O3620">
        <v>1.1955794771765902</v>
      </c>
      <c r="P3620">
        <v>3.0473511944714957</v>
      </c>
      <c r="Q3620">
        <v>-0.34548745780921664</v>
      </c>
      <c r="R3620">
        <v>0.91281317519637284</v>
      </c>
      <c r="S3620">
        <v>-0.5673257173871562</v>
      </c>
    </row>
    <row r="3621" spans="4:19" x14ac:dyDescent="0.25">
      <c r="D3621">
        <v>1000000</v>
      </c>
      <c r="E3621">
        <v>-1.5739207245516716E-3</v>
      </c>
      <c r="F3621">
        <v>-7.0717375987302562E-3</v>
      </c>
      <c r="G3621">
        <v>3.6883109394467861E-4</v>
      </c>
      <c r="H3621">
        <v>0.2115246851832282</v>
      </c>
      <c r="I3621">
        <v>-0.16811483345343703</v>
      </c>
      <c r="J3621">
        <v>-4.3409851729784066E-2</v>
      </c>
      <c r="K3621">
        <v>0.3514699589297372</v>
      </c>
      <c r="L3621">
        <v>-0.22728253631363415</v>
      </c>
      <c r="M3621">
        <v>-0.12418742261611015</v>
      </c>
      <c r="N3621">
        <v>0.49162684301050774</v>
      </c>
      <c r="O3621">
        <v>-0.28662015285646447</v>
      </c>
      <c r="P3621">
        <v>-0.20500669015405037</v>
      </c>
      <c r="Q3621">
        <v>7.1793694725464263E-2</v>
      </c>
      <c r="R3621">
        <v>-0.10911917556252959</v>
      </c>
      <c r="S3621">
        <v>3.7325480837068881E-2</v>
      </c>
    </row>
    <row r="3622" spans="4:19" x14ac:dyDescent="0.25">
      <c r="D3622">
        <v>1</v>
      </c>
      <c r="E3622">
        <v>8.5242646537353178E-3</v>
      </c>
      <c r="F3622">
        <v>2.6344154299913027E-2</v>
      </c>
      <c r="G3622">
        <v>3.6880700885189504E-4</v>
      </c>
      <c r="H3622">
        <v>-0.82671264187028726</v>
      </c>
      <c r="I3622">
        <v>0.59486658189617714</v>
      </c>
      <c r="J3622">
        <v>0.23184605997410301</v>
      </c>
      <c r="K3622">
        <v>-1.4146297388653686</v>
      </c>
      <c r="L3622">
        <v>0.7487370812759444</v>
      </c>
      <c r="M3622">
        <v>0.66589265758942418</v>
      </c>
      <c r="N3622">
        <v>-1.9973091069562621</v>
      </c>
      <c r="O3622">
        <v>0.89813685686271683</v>
      </c>
      <c r="P3622">
        <v>1.0991722500935381</v>
      </c>
      <c r="Q3622">
        <v>-0.23372135421298168</v>
      </c>
      <c r="R3622">
        <v>0.43661469977084266</v>
      </c>
      <c r="S3622">
        <v>-0.20289334555786098</v>
      </c>
    </row>
    <row r="3623" spans="4:19" x14ac:dyDescent="0.25">
      <c r="D3623">
        <v>10</v>
      </c>
      <c r="E3623">
        <v>8.5248799748576017E-3</v>
      </c>
      <c r="F3623">
        <v>2.6345554813524141E-2</v>
      </c>
      <c r="G3623">
        <v>3.6880700912283494E-4</v>
      </c>
      <c r="H3623">
        <v>-0.82675889147128601</v>
      </c>
      <c r="I3623">
        <v>0.59489623080700227</v>
      </c>
      <c r="J3623">
        <v>0.23186266066428374</v>
      </c>
      <c r="K3623">
        <v>-1.414711220805497</v>
      </c>
      <c r="L3623">
        <v>0.74877076442144386</v>
      </c>
      <c r="M3623">
        <v>0.66594045638404964</v>
      </c>
      <c r="N3623">
        <v>-1.9974251325607426</v>
      </c>
      <c r="O3623">
        <v>0.89817397883713923</v>
      </c>
      <c r="P3623">
        <v>1.0992511537235927</v>
      </c>
      <c r="Q3623">
        <v>-0.23373171086194233</v>
      </c>
      <c r="R3623">
        <v>0.43663973143206292</v>
      </c>
      <c r="S3623">
        <v>-0.20290802057012769</v>
      </c>
    </row>
    <row r="3624" spans="4:19" x14ac:dyDescent="0.25">
      <c r="D3624">
        <v>100</v>
      </c>
      <c r="E3624">
        <v>8.5310380754516687E-3</v>
      </c>
      <c r="F3624">
        <v>2.6359568143976286E-2</v>
      </c>
      <c r="G3624">
        <v>3.6880701183223438E-4</v>
      </c>
      <c r="H3624">
        <v>-0.82722167611476394</v>
      </c>
      <c r="I3624">
        <v>0.59519287741837346</v>
      </c>
      <c r="J3624">
        <v>0.23202879869637627</v>
      </c>
      <c r="K3624">
        <v>-1.41552656629597</v>
      </c>
      <c r="L3624">
        <v>0.7491077436463236</v>
      </c>
      <c r="M3624">
        <v>0.66641882264964636</v>
      </c>
      <c r="N3624">
        <v>-1.9985861447086819</v>
      </c>
      <c r="O3624">
        <v>0.89854533012882243</v>
      </c>
      <c r="P3624">
        <v>1.100040814579863</v>
      </c>
      <c r="Q3624">
        <v>-0.23383532144703167</v>
      </c>
      <c r="R3624">
        <v>0.43689020890667507</v>
      </c>
      <c r="S3624">
        <v>-0.2030548874596505</v>
      </c>
    </row>
    <row r="3625" spans="4:19" x14ac:dyDescent="0.25">
      <c r="D3625">
        <v>1000</v>
      </c>
      <c r="E3625">
        <v>8.5931119674804868E-3</v>
      </c>
      <c r="F3625">
        <v>2.650052574652827E-2</v>
      </c>
      <c r="G3625">
        <v>3.6880703892623064E-4</v>
      </c>
      <c r="H3625">
        <v>-0.83187857172103818</v>
      </c>
      <c r="I3625">
        <v>0.59817517421545574</v>
      </c>
      <c r="J3625">
        <v>0.23370339750557179</v>
      </c>
      <c r="K3625">
        <v>-1.4237329821607148</v>
      </c>
      <c r="L3625">
        <v>0.75249236020396282</v>
      </c>
      <c r="M3625">
        <v>0.67124062195675549</v>
      </c>
      <c r="N3625">
        <v>-2.010272387504223</v>
      </c>
      <c r="O3625">
        <v>0.9022720056937743</v>
      </c>
      <c r="P3625">
        <v>1.1080003818104416</v>
      </c>
      <c r="Q3625">
        <v>-0.23487584958512642</v>
      </c>
      <c r="R3625">
        <v>0.43941117702762966</v>
      </c>
      <c r="S3625">
        <v>-0.2045353274425068</v>
      </c>
    </row>
    <row r="3626" spans="4:19" x14ac:dyDescent="0.25">
      <c r="D3626">
        <v>10000</v>
      </c>
      <c r="E3626">
        <v>9.2674327409404643E-3</v>
      </c>
      <c r="F3626">
        <v>2.7997700798874012E-2</v>
      </c>
      <c r="G3626">
        <v>3.6880730986641255E-4</v>
      </c>
      <c r="H3626">
        <v>-0.88155125747297447</v>
      </c>
      <c r="I3626">
        <v>0.62966540706574747</v>
      </c>
      <c r="J3626">
        <v>0.25188585040721279</v>
      </c>
      <c r="K3626">
        <v>-1.5114710192808722</v>
      </c>
      <c r="L3626">
        <v>0.78786749896737263</v>
      </c>
      <c r="M3626">
        <v>0.72360352031348185</v>
      </c>
      <c r="N3626">
        <v>-2.1352957202212899</v>
      </c>
      <c r="O3626">
        <v>0.94085692102795448</v>
      </c>
      <c r="P3626">
        <v>1.1944387991933354</v>
      </c>
      <c r="Q3626">
        <v>-0.24573566546517256</v>
      </c>
      <c r="R3626">
        <v>0.46635512826864911</v>
      </c>
      <c r="S3626">
        <v>-0.22061946280347655</v>
      </c>
    </row>
    <row r="3627" spans="4:19" x14ac:dyDescent="0.25">
      <c r="D3627">
        <v>100000</v>
      </c>
      <c r="E3627">
        <v>4.3048762081044245E-2</v>
      </c>
      <c r="F3627">
        <v>6.4356688070333998E-2</v>
      </c>
      <c r="G3627">
        <v>3.6881001929012653E-4</v>
      </c>
      <c r="H3627">
        <v>-2.3272450918515197</v>
      </c>
      <c r="I3627">
        <v>1.174123898840179</v>
      </c>
      <c r="J3627">
        <v>1.1531211930113372</v>
      </c>
      <c r="K3627">
        <v>-4.3007692700774314</v>
      </c>
      <c r="L3627">
        <v>0.97053802668247968</v>
      </c>
      <c r="M3627">
        <v>3.3302312433949481</v>
      </c>
      <c r="N3627">
        <v>-6.2004555845435121</v>
      </c>
      <c r="O3627">
        <v>0.7053264372530279</v>
      </c>
      <c r="P3627">
        <v>5.4951291472904913</v>
      </c>
      <c r="Q3627">
        <v>-0.28594467943499779</v>
      </c>
      <c r="R3627">
        <v>1.3136611847195425</v>
      </c>
      <c r="S3627">
        <v>-1.0277165052845305</v>
      </c>
    </row>
    <row r="3628" spans="4:19" x14ac:dyDescent="0.25">
      <c r="D3628">
        <v>1000000</v>
      </c>
      <c r="E3628">
        <v>-1.2142947300120414E-3</v>
      </c>
      <c r="F3628">
        <v>-5.3691338707750266E-3</v>
      </c>
      <c r="G3628">
        <v>3.6883711571693707E-4</v>
      </c>
      <c r="H3628">
        <v>0.16088934862708015</v>
      </c>
      <c r="I3628">
        <v>-0.12742205648618565</v>
      </c>
      <c r="J3628">
        <v>-3.3467292140890947E-2</v>
      </c>
      <c r="K3628">
        <v>0.26763954991363903</v>
      </c>
      <c r="L3628">
        <v>-0.17187785343041639</v>
      </c>
      <c r="M3628">
        <v>-9.5761696483222636E-2</v>
      </c>
      <c r="N3628">
        <v>0.37451542294663653</v>
      </c>
      <c r="O3628">
        <v>-0.21643499725028903</v>
      </c>
      <c r="P3628">
        <v>-0.15808042569635461</v>
      </c>
      <c r="Q3628">
        <v>5.4265995061257399E-2</v>
      </c>
      <c r="R3628">
        <v>-8.3068535749156069E-2</v>
      </c>
      <c r="S3628">
        <v>2.880254068789867E-2</v>
      </c>
    </row>
    <row r="3629" spans="4:19" x14ac:dyDescent="0.25">
      <c r="D3629">
        <v>1</v>
      </c>
      <c r="E3629">
        <v>8.5242783265730045E-3</v>
      </c>
      <c r="F3629">
        <v>2.6344185420820034E-2</v>
      </c>
      <c r="G3629">
        <v>3.6880700885791589E-4</v>
      </c>
      <c r="H3629">
        <v>-0.82671366958222237</v>
      </c>
      <c r="I3629">
        <v>0.59486724072977282</v>
      </c>
      <c r="J3629">
        <v>0.23184642885244955</v>
      </c>
      <c r="K3629">
        <v>-1.4146315494712987</v>
      </c>
      <c r="L3629">
        <v>0.74873782976111514</v>
      </c>
      <c r="M3629">
        <v>0.66589371971019062</v>
      </c>
      <c r="N3629">
        <v>-1.9973116851537753</v>
      </c>
      <c r="O3629">
        <v>0.89813768176949793</v>
      </c>
      <c r="P3629">
        <v>1.0991740033842632</v>
      </c>
      <c r="Q3629">
        <v>-0.2337215843520255</v>
      </c>
      <c r="R3629">
        <v>0.43661525599822326</v>
      </c>
      <c r="S3629">
        <v>-0.20289367164620131</v>
      </c>
    </row>
    <row r="3630" spans="4:19" x14ac:dyDescent="0.25">
      <c r="D3630">
        <v>10</v>
      </c>
      <c r="E3630">
        <v>8.5250167249487693E-3</v>
      </c>
      <c r="F3630">
        <v>2.6345866058993462E-2</v>
      </c>
      <c r="G3630">
        <v>3.6880700918304383E-4</v>
      </c>
      <c r="H3630">
        <v>-0.82676916987267646</v>
      </c>
      <c r="I3630">
        <v>0.59490281984256654</v>
      </c>
      <c r="J3630">
        <v>0.2318663500300886</v>
      </c>
      <c r="K3630">
        <v>-1.4147293292015242</v>
      </c>
      <c r="L3630">
        <v>0.74877824992965003</v>
      </c>
      <c r="M3630">
        <v>0.66595107927187058</v>
      </c>
      <c r="N3630">
        <v>-1.9974509178942199</v>
      </c>
      <c r="O3630">
        <v>0.89818222848957774</v>
      </c>
      <c r="P3630">
        <v>1.0992686894046315</v>
      </c>
      <c r="Q3630">
        <v>-0.23373401244835179</v>
      </c>
      <c r="R3630">
        <v>0.43664529442040845</v>
      </c>
      <c r="S3630">
        <v>-0.20291128197206376</v>
      </c>
    </row>
    <row r="3631" spans="4:19" x14ac:dyDescent="0.25">
      <c r="D3631">
        <v>100</v>
      </c>
      <c r="E3631">
        <v>8.5324077506557742E-3</v>
      </c>
      <c r="F3631">
        <v>2.6362684242127305E-2</v>
      </c>
      <c r="G3631">
        <v>3.6880701243432312E-4</v>
      </c>
      <c r="H3631">
        <v>-0.82732458846850676</v>
      </c>
      <c r="I3631">
        <v>0.59525883780077748</v>
      </c>
      <c r="J3631">
        <v>0.23206575066772928</v>
      </c>
      <c r="K3631">
        <v>-1.4157078841842328</v>
      </c>
      <c r="L3631">
        <v>0.74918266441884995</v>
      </c>
      <c r="M3631">
        <v>0.66652521976537571</v>
      </c>
      <c r="N3631">
        <v>-1.9988443342497462</v>
      </c>
      <c r="O3631">
        <v>0.89862788512139247</v>
      </c>
      <c r="P3631">
        <v>1.1002164491283537</v>
      </c>
      <c r="Q3631">
        <v>-0.23385835691300727</v>
      </c>
      <c r="R3631">
        <v>0.43694591031812635</v>
      </c>
      <c r="S3631">
        <v>-0.20308755340512619</v>
      </c>
    </row>
    <row r="3632" spans="4:19" x14ac:dyDescent="0.25">
      <c r="D3632">
        <v>1000</v>
      </c>
      <c r="E3632">
        <v>8.6070290387289927E-3</v>
      </c>
      <c r="F3632">
        <v>2.6532054629373105E-2</v>
      </c>
      <c r="G3632">
        <v>3.6880704494711929E-4</v>
      </c>
      <c r="H3632">
        <v>-0.83292066513169871</v>
      </c>
      <c r="I3632">
        <v>0.59884183941719371</v>
      </c>
      <c r="J3632">
        <v>0.234078825714505</v>
      </c>
      <c r="K3632">
        <v>-1.4255698113052517</v>
      </c>
      <c r="L3632">
        <v>0.75324817143984291</v>
      </c>
      <c r="M3632">
        <v>0.67232163986541593</v>
      </c>
      <c r="N3632">
        <v>-2.0128882772793588</v>
      </c>
      <c r="O3632">
        <v>0.90310340799491939</v>
      </c>
      <c r="P3632">
        <v>1.1097848692844465</v>
      </c>
      <c r="Q3632">
        <v>-0.23510817371981574</v>
      </c>
      <c r="R3632">
        <v>0.4399754222991703</v>
      </c>
      <c r="S3632">
        <v>-0.20486724857935457</v>
      </c>
    </row>
    <row r="3633" spans="4:19" x14ac:dyDescent="0.25">
      <c r="D3633">
        <v>10000</v>
      </c>
      <c r="E3633">
        <v>9.4319089756985681E-3</v>
      </c>
      <c r="F3633">
        <v>2.8353672020794959E-2</v>
      </c>
      <c r="G3633">
        <v>3.6880737007539591E-4</v>
      </c>
      <c r="H3633">
        <v>-0.89341944107757953</v>
      </c>
      <c r="I3633">
        <v>0.63710107667776938</v>
      </c>
      <c r="J3633">
        <v>0.25631836439979594</v>
      </c>
      <c r="K3633">
        <v>-1.5324903419273888</v>
      </c>
      <c r="L3633">
        <v>0.79611941729794466</v>
      </c>
      <c r="M3633">
        <v>0.73637092462942633</v>
      </c>
      <c r="N3633">
        <v>-2.165269681367878</v>
      </c>
      <c r="O3633">
        <v>0.94975484684666611</v>
      </c>
      <c r="P3633">
        <v>1.2155148345212154</v>
      </c>
      <c r="Q3633">
        <v>-0.2482645942426096</v>
      </c>
      <c r="R3633">
        <v>0.47280769149582724</v>
      </c>
      <c r="S3633">
        <v>-0.22454309725322474</v>
      </c>
    </row>
    <row r="3634" spans="4:19" x14ac:dyDescent="0.25">
      <c r="D3634">
        <v>100000</v>
      </c>
      <c r="E3634">
        <v>0.22661639015995713</v>
      </c>
      <c r="F3634">
        <v>9.0463199361210653E-2</v>
      </c>
      <c r="G3634">
        <v>3.6881062138969129E-4</v>
      </c>
      <c r="H3634">
        <v>-5.5405576755747283</v>
      </c>
      <c r="I3634">
        <v>-0.48465723054139076</v>
      </c>
      <c r="J3634">
        <v>6.0252149061161191</v>
      </c>
      <c r="K3634">
        <v>-12.151663474892768</v>
      </c>
      <c r="L3634">
        <v>-4.9969324232913124</v>
      </c>
      <c r="M3634">
        <v>17.14859589818407</v>
      </c>
      <c r="N3634">
        <v>-17.654031496748321</v>
      </c>
      <c r="O3634">
        <v>-9.3319716698903736</v>
      </c>
      <c r="P3634">
        <v>26.986003166638689</v>
      </c>
      <c r="Q3634">
        <v>1.7081177297785892</v>
      </c>
      <c r="R3634">
        <v>3.6549249800389987</v>
      </c>
      <c r="S3634">
        <v>-5.3630427098176057</v>
      </c>
    </row>
    <row r="3635" spans="4:19" x14ac:dyDescent="0.25">
      <c r="D3635">
        <v>1000000</v>
      </c>
      <c r="E3635">
        <v>-9.8844451101653638E-4</v>
      </c>
      <c r="F3635">
        <v>-4.3272884485471381E-3</v>
      </c>
      <c r="G3635">
        <v>3.6884313768582926E-4</v>
      </c>
      <c r="H3635">
        <v>0.12981698031801869</v>
      </c>
      <c r="I3635">
        <v>-0.10258622769374171</v>
      </c>
      <c r="J3635">
        <v>-2.7230752624291199E-2</v>
      </c>
      <c r="K3635">
        <v>0.21610453238205451</v>
      </c>
      <c r="L3635">
        <v>-0.13817873177895379</v>
      </c>
      <c r="M3635">
        <v>-7.7925800603104278E-2</v>
      </c>
      <c r="N3635">
        <v>0.30247521216638162</v>
      </c>
      <c r="O3635">
        <v>-0.17383844568103868</v>
      </c>
      <c r="P3635">
        <v>-0.12863676648535716</v>
      </c>
      <c r="Q3635">
        <v>4.3613173655533188E-2</v>
      </c>
      <c r="R3635">
        <v>-6.7061418758942892E-2</v>
      </c>
      <c r="S3635">
        <v>2.3448245103402598E-2</v>
      </c>
    </row>
    <row r="3636" spans="4:19" x14ac:dyDescent="0.25">
      <c r="D3636">
        <v>1</v>
      </c>
      <c r="E3636">
        <v>8.5242919994545415E-3</v>
      </c>
      <c r="F3636">
        <v>2.6344216541800549E-2</v>
      </c>
      <c r="G3636">
        <v>3.6880700886393673E-4</v>
      </c>
      <c r="H3636">
        <v>-0.82671469729675096</v>
      </c>
      <c r="I3636">
        <v>0.59486789956476471</v>
      </c>
      <c r="J3636">
        <v>0.23184679773196848</v>
      </c>
      <c r="K3636">
        <v>-1.4146333600819503</v>
      </c>
      <c r="L3636">
        <v>0.74873857824759682</v>
      </c>
      <c r="M3636">
        <v>0.66589478183433926</v>
      </c>
      <c r="N3636">
        <v>-1.9973142633580707</v>
      </c>
      <c r="O3636">
        <v>0.89813850667746209</v>
      </c>
      <c r="P3636">
        <v>1.0991757566806086</v>
      </c>
      <c r="Q3636">
        <v>-0.23372181449146723</v>
      </c>
      <c r="R3636">
        <v>0.43661581222705692</v>
      </c>
      <c r="S3636">
        <v>-0.20289399773557903</v>
      </c>
    </row>
    <row r="3637" spans="4:19" x14ac:dyDescent="0.25">
      <c r="D3637">
        <v>10</v>
      </c>
      <c r="E3637">
        <v>8.5251534794273144E-3</v>
      </c>
      <c r="F3637">
        <v>2.6346177311816991E-2</v>
      </c>
      <c r="G3637">
        <v>3.6880700924325272E-4</v>
      </c>
      <c r="H3637">
        <v>-0.8267794485330846</v>
      </c>
      <c r="I3637">
        <v>0.59490940901951461</v>
      </c>
      <c r="J3637">
        <v>0.23187003951358065</v>
      </c>
      <c r="K3637">
        <v>-1.4147474380696821</v>
      </c>
      <c r="L3637">
        <v>0.74878573557049677</v>
      </c>
      <c r="M3637">
        <v>0.66596170249918174</v>
      </c>
      <c r="N3637">
        <v>-1.9974767039062442</v>
      </c>
      <c r="O3637">
        <v>0.89819047826012266</v>
      </c>
      <c r="P3637">
        <v>1.0992862256461109</v>
      </c>
      <c r="Q3637">
        <v>-0.23373631407432782</v>
      </c>
      <c r="R3637">
        <v>0.43665085755311139</v>
      </c>
      <c r="S3637">
        <v>-0.20291454347879068</v>
      </c>
    </row>
    <row r="3638" spans="4:19" x14ac:dyDescent="0.25">
      <c r="D3638">
        <v>100</v>
      </c>
      <c r="E3638">
        <v>8.5337778657386884E-3</v>
      </c>
      <c r="F3638">
        <v>2.6365801077104963E-2</v>
      </c>
      <c r="G3638">
        <v>3.6880701303641187E-4</v>
      </c>
      <c r="H3638">
        <v>-0.82742752677909337</v>
      </c>
      <c r="I3638">
        <v>0.59532481234278478</v>
      </c>
      <c r="J3638">
        <v>0.23210271443630859</v>
      </c>
      <c r="K3638">
        <v>-1.4158892493866873</v>
      </c>
      <c r="L3638">
        <v>0.74925759846975382</v>
      </c>
      <c r="M3638">
        <v>0.66663165091692633</v>
      </c>
      <c r="N3638">
        <v>-1.9991025917925924</v>
      </c>
      <c r="O3638">
        <v>0.89871045192705523</v>
      </c>
      <c r="P3638">
        <v>1.1003921398655336</v>
      </c>
      <c r="Q3638">
        <v>-0.233881396341026</v>
      </c>
      <c r="R3638">
        <v>0.43700162619672867</v>
      </c>
      <c r="S3638">
        <v>-0.20312022985570621</v>
      </c>
    </row>
    <row r="3639" spans="4:19" x14ac:dyDescent="0.25">
      <c r="D3639">
        <v>1000</v>
      </c>
      <c r="E3639">
        <v>8.6209912622032016E-3</v>
      </c>
      <c r="F3639">
        <v>2.6563658624278955E-2</v>
      </c>
      <c r="G3639">
        <v>3.6880705096800805E-4</v>
      </c>
      <c r="H3639">
        <v>-0.83396540888736226</v>
      </c>
      <c r="I3639">
        <v>0.59950994415101633</v>
      </c>
      <c r="J3639">
        <v>0.23445546473634948</v>
      </c>
      <c r="K3639">
        <v>-1.427411475470926</v>
      </c>
      <c r="L3639">
        <v>0.75400532427011058</v>
      </c>
      <c r="M3639">
        <v>0.67340615120081537</v>
      </c>
      <c r="N3639">
        <v>-2.0155111176299449</v>
      </c>
      <c r="O3639">
        <v>0.90393599366802491</v>
      </c>
      <c r="P3639">
        <v>1.1115751239619271</v>
      </c>
      <c r="Q3639">
        <v>-0.23534089775495204</v>
      </c>
      <c r="R3639">
        <v>0.44054114581416925</v>
      </c>
      <c r="S3639">
        <v>-0.20520024805921366</v>
      </c>
    </row>
    <row r="3640" spans="4:19" x14ac:dyDescent="0.25">
      <c r="D3640">
        <v>10000</v>
      </c>
      <c r="E3640">
        <v>9.6023288688234665E-3</v>
      </c>
      <c r="F3640">
        <v>2.8718811663996015E-2</v>
      </c>
      <c r="G3640">
        <v>3.688074302843989E-4</v>
      </c>
      <c r="H3640">
        <v>-0.90561711257402777</v>
      </c>
      <c r="I3640">
        <v>0.6447070339443961</v>
      </c>
      <c r="J3640">
        <v>0.26091007862962101</v>
      </c>
      <c r="K3640">
        <v>-1.554116248200927</v>
      </c>
      <c r="L3640">
        <v>0.80451839355250598</v>
      </c>
      <c r="M3640">
        <v>0.74959785464842099</v>
      </c>
      <c r="N3640">
        <v>-2.1961177081330732</v>
      </c>
      <c r="O3640">
        <v>0.95876820442459376</v>
      </c>
      <c r="P3640">
        <v>1.2373495037084865</v>
      </c>
      <c r="Q3640">
        <v>-0.25083678927749276</v>
      </c>
      <c r="R3640">
        <v>0.47944550334090863</v>
      </c>
      <c r="S3640">
        <v>-0.22860871406341943</v>
      </c>
    </row>
    <row r="3641" spans="4:19" x14ac:dyDescent="0.25">
      <c r="D3641">
        <v>100000</v>
      </c>
      <c r="E3641">
        <v>-6.9425233361965225E-2</v>
      </c>
      <c r="F3641">
        <v>0.15220614369188198</v>
      </c>
      <c r="G3641">
        <v>3.6881122349122214E-4</v>
      </c>
      <c r="H3641">
        <v>-3.2058497750105097</v>
      </c>
      <c r="I3641">
        <v>4.9821949475974243</v>
      </c>
      <c r="J3641">
        <v>-1.7763451725869146</v>
      </c>
      <c r="K3641">
        <v>-3.8195606766260752</v>
      </c>
      <c r="L3641">
        <v>8.9323140997670478</v>
      </c>
      <c r="M3641">
        <v>-5.1127534231409868</v>
      </c>
      <c r="N3641">
        <v>-4.7102469314802207</v>
      </c>
      <c r="O3641">
        <v>13.012004535221742</v>
      </c>
      <c r="P3641">
        <v>-8.3017576037415353</v>
      </c>
      <c r="Q3641">
        <v>-2.9008264288669352</v>
      </c>
      <c r="R3641">
        <v>1.2174946556227333</v>
      </c>
      <c r="S3641">
        <v>1.6833317732441984</v>
      </c>
    </row>
    <row r="3642" spans="4:19" x14ac:dyDescent="0.25">
      <c r="D3642">
        <v>1000000</v>
      </c>
      <c r="E3642">
        <v>-8.3343205242211987E-4</v>
      </c>
      <c r="F3642">
        <v>-3.6240627080274331E-3</v>
      </c>
      <c r="G3642">
        <v>3.6884915985136498E-4</v>
      </c>
      <c r="H3642">
        <v>0.10880489398693882</v>
      </c>
      <c r="I3642">
        <v>-8.5851342841522182E-2</v>
      </c>
      <c r="J3642">
        <v>-2.2953551145420192E-2</v>
      </c>
      <c r="K3642">
        <v>0.18121421574493723</v>
      </c>
      <c r="L3642">
        <v>-0.1155232551105172</v>
      </c>
      <c r="M3642">
        <v>-6.5690960634434248E-2</v>
      </c>
      <c r="N3642">
        <v>0.25368255947990548</v>
      </c>
      <c r="O3642">
        <v>-0.14524296842247253</v>
      </c>
      <c r="P3642">
        <v>-0.10843959105744716</v>
      </c>
      <c r="Q3642">
        <v>3.6454957860676984E-2</v>
      </c>
      <c r="R3642">
        <v>-5.6227516208004147E-2</v>
      </c>
      <c r="S3642">
        <v>1.9772558347327163E-2</v>
      </c>
    </row>
    <row r="3643" spans="4:19" x14ac:dyDescent="0.25">
      <c r="D3643">
        <v>1</v>
      </c>
      <c r="E3643">
        <v>8.5243056723799514E-3</v>
      </c>
      <c r="F3643">
        <v>2.6344247662854616E-2</v>
      </c>
      <c r="G3643">
        <v>3.6880700886995769E-4</v>
      </c>
      <c r="H3643">
        <v>-0.82671572501385526</v>
      </c>
      <c r="I3643">
        <v>0.5948685584011848</v>
      </c>
      <c r="J3643">
        <v>0.23184716661267402</v>
      </c>
      <c r="K3643">
        <v>-1.4146351706973164</v>
      </c>
      <c r="L3643">
        <v>0.74873932673542143</v>
      </c>
      <c r="M3643">
        <v>0.66589584396189849</v>
      </c>
      <c r="N3643">
        <v>-1.9973168415691482</v>
      </c>
      <c r="O3643">
        <v>0.8981393315866093</v>
      </c>
      <c r="P3643">
        <v>1.099177509982546</v>
      </c>
      <c r="Q3643">
        <v>-0.23372204463132107</v>
      </c>
      <c r="R3643">
        <v>0.43661636845732232</v>
      </c>
      <c r="S3643">
        <v>-0.20289432382602257</v>
      </c>
    </row>
    <row r="3644" spans="4:19" x14ac:dyDescent="0.25">
      <c r="D3644">
        <v>10</v>
      </c>
      <c r="E3644">
        <v>8.5252902382934384E-3</v>
      </c>
      <c r="F3644">
        <v>2.6346488571994935E-2</v>
      </c>
      <c r="G3644">
        <v>3.6880700930346161E-4</v>
      </c>
      <c r="H3644">
        <v>-0.82678972745253532</v>
      </c>
      <c r="I3644">
        <v>0.5949159983378145</v>
      </c>
      <c r="J3644">
        <v>0.23187372911472437</v>
      </c>
      <c r="K3644">
        <v>-1.4147655474099778</v>
      </c>
      <c r="L3644">
        <v>0.74879322134399473</v>
      </c>
      <c r="M3644">
        <v>0.66597232606598311</v>
      </c>
      <c r="N3644">
        <v>-1.9975024905968226</v>
      </c>
      <c r="O3644">
        <v>0.8981987281487811</v>
      </c>
      <c r="P3644">
        <v>1.099303762448038</v>
      </c>
      <c r="Q3644">
        <v>-0.23373861573989529</v>
      </c>
      <c r="R3644">
        <v>0.43665642083018952</v>
      </c>
      <c r="S3644">
        <v>-0.20291780509029422</v>
      </c>
    </row>
    <row r="3645" spans="4:19" x14ac:dyDescent="0.25">
      <c r="D3645">
        <v>100</v>
      </c>
      <c r="E3645">
        <v>8.5351484209123495E-3</v>
      </c>
      <c r="F3645">
        <v>2.6368918649170608E-2</v>
      </c>
      <c r="G3645">
        <v>3.6880701363850067E-4</v>
      </c>
      <c r="H3645">
        <v>-0.82753049105648557</v>
      </c>
      <c r="I3645">
        <v>0.59539080104873676</v>
      </c>
      <c r="J3645">
        <v>0.23213969000774881</v>
      </c>
      <c r="K3645">
        <v>-1.4160706619222445</v>
      </c>
      <c r="L3645">
        <v>0.74933254580159314</v>
      </c>
      <c r="M3645">
        <v>0.66673811612064782</v>
      </c>
      <c r="N3645">
        <v>-1.9993609173646441</v>
      </c>
      <c r="O3645">
        <v>0.89879303054623705</v>
      </c>
      <c r="P3645">
        <v>1.1005678868184106</v>
      </c>
      <c r="Q3645">
        <v>-0.23390443973178066</v>
      </c>
      <c r="R3645">
        <v>0.43705735654825162</v>
      </c>
      <c r="S3645">
        <v>-0.20315291681647096</v>
      </c>
    </row>
    <row r="3646" spans="4:19" x14ac:dyDescent="0.25">
      <c r="D3646">
        <v>1000</v>
      </c>
      <c r="E3646">
        <v>8.6349988579963993E-3</v>
      </c>
      <c r="F3646">
        <v>2.6595337999977948E-2</v>
      </c>
      <c r="G3646">
        <v>3.6880705698889708E-4</v>
      </c>
      <c r="H3646">
        <v>-0.83501281328105392</v>
      </c>
      <c r="I3646">
        <v>0.6001794928332238</v>
      </c>
      <c r="J3646">
        <v>0.23483332044781235</v>
      </c>
      <c r="K3646">
        <v>-1.4292579941803041</v>
      </c>
      <c r="L3646">
        <v>0.75476382123473229</v>
      </c>
      <c r="M3646">
        <v>0.67449417294556469</v>
      </c>
      <c r="N3646">
        <v>-2.0181409369018581</v>
      </c>
      <c r="O3646">
        <v>0.90476976302068834</v>
      </c>
      <c r="P3646">
        <v>1.1133711738811556</v>
      </c>
      <c r="Q3646">
        <v>-0.23557402237010194</v>
      </c>
      <c r="R3646">
        <v>0.44110835351322208</v>
      </c>
      <c r="S3646">
        <v>-0.20553433114312014</v>
      </c>
    </row>
    <row r="3647" spans="4:19" x14ac:dyDescent="0.25">
      <c r="D3647">
        <v>10000</v>
      </c>
      <c r="E3647">
        <v>9.7790205266103398E-3</v>
      </c>
      <c r="F3647">
        <v>2.9093478563377441E-2</v>
      </c>
      <c r="G3647">
        <v>3.6880749049342167E-4</v>
      </c>
      <c r="H3647">
        <v>-0.91815848637672914</v>
      </c>
      <c r="I3647">
        <v>0.65248874295993886</v>
      </c>
      <c r="J3647">
        <v>0.26566974341677962</v>
      </c>
      <c r="K3647">
        <v>-1.5763760993589599</v>
      </c>
      <c r="L3647">
        <v>0.81306648934586079</v>
      </c>
      <c r="M3647">
        <v>0.76330961001310271</v>
      </c>
      <c r="N3647">
        <v>-2.2278796717494416</v>
      </c>
      <c r="O3647">
        <v>0.96789509466252355</v>
      </c>
      <c r="P3647">
        <v>1.2599845770869322</v>
      </c>
      <c r="Q3647">
        <v>-0.25345271822609661</v>
      </c>
      <c r="R3647">
        <v>0.48627687593605273</v>
      </c>
      <c r="S3647">
        <v>-0.23282415770995613</v>
      </c>
    </row>
    <row r="3648" spans="4:19" x14ac:dyDescent="0.25">
      <c r="D3648">
        <v>100000</v>
      </c>
      <c r="E3648">
        <v>-3.0101701989931253E-2</v>
      </c>
      <c r="F3648">
        <v>0.4794196536959115</v>
      </c>
      <c r="G3648">
        <v>3.6881182559471881E-4</v>
      </c>
      <c r="H3648">
        <v>-12.294436180771562</v>
      </c>
      <c r="I3648">
        <v>12.950082800207113</v>
      </c>
      <c r="J3648">
        <v>-0.65564661943556501</v>
      </c>
      <c r="K3648">
        <v>-17.300291656575617</v>
      </c>
      <c r="L3648">
        <v>19.284119563802641</v>
      </c>
      <c r="M3648">
        <v>-1.9838279072270311</v>
      </c>
      <c r="N3648">
        <v>-21.356629730679394</v>
      </c>
      <c r="O3648">
        <v>24.596697796770755</v>
      </c>
      <c r="P3648">
        <v>-3.2400680660913466</v>
      </c>
      <c r="Q3648">
        <v>-6.7097269505834483</v>
      </c>
      <c r="R3648">
        <v>5.9517202879582705</v>
      </c>
      <c r="S3648">
        <v>0.75800666262517069</v>
      </c>
    </row>
    <row r="3649" spans="4:19" x14ac:dyDescent="0.25">
      <c r="D3649">
        <v>1000000</v>
      </c>
      <c r="E3649">
        <v>-7.2044804432140445E-4</v>
      </c>
      <c r="F3649">
        <v>-3.1174476611836471E-3</v>
      </c>
      <c r="G3649">
        <v>3.6885518221355367E-4</v>
      </c>
      <c r="H3649">
        <v>9.3647688383736494E-2</v>
      </c>
      <c r="I3649">
        <v>-7.3810031539178311E-2</v>
      </c>
      <c r="J3649">
        <v>-1.9837656844572393E-2</v>
      </c>
      <c r="K3649">
        <v>0.15602513967055742</v>
      </c>
      <c r="L3649">
        <v>-9.9248364903044006E-2</v>
      </c>
      <c r="M3649">
        <v>-5.6776774767520521E-2</v>
      </c>
      <c r="N3649">
        <v>0.21844665031893484</v>
      </c>
      <c r="O3649">
        <v>-0.12472242433318215</v>
      </c>
      <c r="P3649">
        <v>-9.3724225985759801E-2</v>
      </c>
      <c r="Q3649">
        <v>3.1314528315011358E-2</v>
      </c>
      <c r="R3649">
        <v>-4.8407605154480393E-2</v>
      </c>
      <c r="S3649">
        <v>1.7093076839472587E-2</v>
      </c>
    </row>
    <row r="3650" spans="4:19" x14ac:dyDescent="0.25">
      <c r="D3650">
        <v>1</v>
      </c>
      <c r="E3650">
        <v>8.5243193453492117E-3</v>
      </c>
      <c r="F3650">
        <v>2.6344278783982187E-2</v>
      </c>
      <c r="G3650">
        <v>3.6880700887597859E-4</v>
      </c>
      <c r="H3650">
        <v>-0.8267167527335566</v>
      </c>
      <c r="I3650">
        <v>0.59486921723901531</v>
      </c>
      <c r="J3650">
        <v>0.23184753549453774</v>
      </c>
      <c r="K3650">
        <v>-1.4146369813174076</v>
      </c>
      <c r="L3650">
        <v>0.74874007522455699</v>
      </c>
      <c r="M3650">
        <v>0.66589690609284702</v>
      </c>
      <c r="N3650">
        <v>-1.9973194197870185</v>
      </c>
      <c r="O3650">
        <v>0.89814015649693246</v>
      </c>
      <c r="P3650">
        <v>1.0991792632900754</v>
      </c>
      <c r="Q3650">
        <v>-0.2337222747715515</v>
      </c>
      <c r="R3650">
        <v>0.43661692468904079</v>
      </c>
      <c r="S3650">
        <v>-0.20289464991749639</v>
      </c>
    </row>
    <row r="3651" spans="4:19" x14ac:dyDescent="0.25">
      <c r="D3651">
        <v>10</v>
      </c>
      <c r="E3651">
        <v>8.5254270015473355E-3</v>
      </c>
      <c r="F3651">
        <v>2.6346799839527556E-2</v>
      </c>
      <c r="G3651">
        <v>3.6880700936367045E-4</v>
      </c>
      <c r="H3651">
        <v>-0.82680000663104636</v>
      </c>
      <c r="I3651">
        <v>0.59492258779748752</v>
      </c>
      <c r="J3651">
        <v>0.23187741883355528</v>
      </c>
      <c r="K3651">
        <v>-1.4147836572224364</v>
      </c>
      <c r="L3651">
        <v>0.74880070725014392</v>
      </c>
      <c r="M3651">
        <v>0.6659829499722818</v>
      </c>
      <c r="N3651">
        <v>-1.9975282779660049</v>
      </c>
      <c r="O3651">
        <v>0.89820697815553885</v>
      </c>
      <c r="P3651">
        <v>1.0993212998104482</v>
      </c>
      <c r="Q3651">
        <v>-0.23374091744504</v>
      </c>
      <c r="R3651">
        <v>0.43666198425162861</v>
      </c>
      <c r="S3651">
        <v>-0.20292106680658861</v>
      </c>
    </row>
    <row r="3652" spans="4:19" x14ac:dyDescent="0.25">
      <c r="D3652">
        <v>100</v>
      </c>
      <c r="E3652">
        <v>8.5365194163888117E-3</v>
      </c>
      <c r="F3652">
        <v>2.6372036958585723E-2</v>
      </c>
      <c r="G3652">
        <v>3.6880701424058947E-4</v>
      </c>
      <c r="H3652">
        <v>-0.82763348131069137</v>
      </c>
      <c r="I3652">
        <v>0.59545680392294642</v>
      </c>
      <c r="J3652">
        <v>0.23217667738773429</v>
      </c>
      <c r="K3652">
        <v>-1.4162521218098121</v>
      </c>
      <c r="L3652">
        <v>0.74940750641691523</v>
      </c>
      <c r="M3652">
        <v>0.66684461539289686</v>
      </c>
      <c r="N3652">
        <v>-1.9996193109933813</v>
      </c>
      <c r="O3652">
        <v>0.89887562097937845</v>
      </c>
      <c r="P3652">
        <v>1.1007436900140064</v>
      </c>
      <c r="Q3652">
        <v>-0.23392748708594979</v>
      </c>
      <c r="R3652">
        <v>0.43711310137843284</v>
      </c>
      <c r="S3652">
        <v>-0.2031856142924795</v>
      </c>
    </row>
    <row r="3653" spans="4:19" x14ac:dyDescent="0.25">
      <c r="D3653">
        <v>1000</v>
      </c>
      <c r="E3653">
        <v>8.6490520476346679E-3</v>
      </c>
      <c r="F3653">
        <v>2.6627093026485749E-2</v>
      </c>
      <c r="G3653">
        <v>3.6880706300978627E-4</v>
      </c>
      <c r="H3653">
        <v>-0.83606288866021217</v>
      </c>
      <c r="I3653">
        <v>0.6008504898964091</v>
      </c>
      <c r="J3653">
        <v>0.23521239876379951</v>
      </c>
      <c r="K3653">
        <v>-1.4311093870636569</v>
      </c>
      <c r="L3653">
        <v>0.75552366487100642</v>
      </c>
      <c r="M3653">
        <v>0.67558572219264335</v>
      </c>
      <c r="N3653">
        <v>-2.0207777635988826</v>
      </c>
      <c r="O3653">
        <v>0.90560471633624573</v>
      </c>
      <c r="P3653">
        <v>1.1151730472626369</v>
      </c>
      <c r="Q3653">
        <v>-0.23580754824318007</v>
      </c>
      <c r="R3653">
        <v>0.44167705136951696</v>
      </c>
      <c r="S3653">
        <v>-0.205869503126344</v>
      </c>
    </row>
    <row r="3654" spans="4:19" x14ac:dyDescent="0.25">
      <c r="D3654">
        <v>10000</v>
      </c>
      <c r="E3654">
        <v>9.962336657890614E-3</v>
      </c>
      <c r="F3654">
        <v>2.9478050526867017E-2</v>
      </c>
      <c r="G3654">
        <v>3.6880755070246401E-4</v>
      </c>
      <c r="H3654">
        <v>-0.93105862805201411</v>
      </c>
      <c r="I3654">
        <v>0.66045186481141016</v>
      </c>
      <c r="J3654">
        <v>0.27060676324058619</v>
      </c>
      <c r="K3654">
        <v>-1.5992989772752608</v>
      </c>
      <c r="L3654">
        <v>0.82176559304072327</v>
      </c>
      <c r="M3654">
        <v>0.77753338423453044</v>
      </c>
      <c r="N3654">
        <v>-2.2605979798082707</v>
      </c>
      <c r="O3654">
        <v>0.97713302791590451</v>
      </c>
      <c r="P3654">
        <v>1.2834649518923484</v>
      </c>
      <c r="Q3654">
        <v>-0.25611278022158146</v>
      </c>
      <c r="R3654">
        <v>0.49331064136865876</v>
      </c>
      <c r="S3654">
        <v>-0.23719786114709507</v>
      </c>
    </row>
    <row r="3655" spans="4:19" x14ac:dyDescent="0.25">
      <c r="D3655">
        <v>100000</v>
      </c>
      <c r="E3655">
        <v>-1.9216932627740921E-2</v>
      </c>
      <c r="F3655">
        <v>-0.41695740149018456</v>
      </c>
      <c r="G3655">
        <v>3.6881242770018142E-4</v>
      </c>
      <c r="H3655">
        <v>10.421364655670946</v>
      </c>
      <c r="I3655">
        <v>-9.8043398266765891</v>
      </c>
      <c r="J3655">
        <v>-0.61702482899436717</v>
      </c>
      <c r="K3655">
        <v>15.185570843684122</v>
      </c>
      <c r="L3655">
        <v>-13.485850342282559</v>
      </c>
      <c r="M3655">
        <v>-1.699720501401579</v>
      </c>
      <c r="N3655">
        <v>19.201777782638661</v>
      </c>
      <c r="O3655">
        <v>-16.39633566943407</v>
      </c>
      <c r="P3655">
        <v>-2.8054421132045988</v>
      </c>
      <c r="Q3655">
        <v>4.9838964413899127</v>
      </c>
      <c r="R3655">
        <v>-5.4174893672244764</v>
      </c>
      <c r="S3655">
        <v>0.433592925834553</v>
      </c>
    </row>
    <row r="3656" spans="4:19" x14ac:dyDescent="0.25">
      <c r="D3656">
        <v>1000000</v>
      </c>
      <c r="E3656">
        <v>-6.3444030304238795E-4</v>
      </c>
      <c r="F3656">
        <v>-2.7351021995844892E-3</v>
      </c>
      <c r="G3656">
        <v>3.6886120477240525E-4</v>
      </c>
      <c r="H3656">
        <v>8.2197345206356687E-2</v>
      </c>
      <c r="I3656">
        <v>-6.4730718080632244E-2</v>
      </c>
      <c r="J3656">
        <v>-1.746662712572089E-2</v>
      </c>
      <c r="K3656">
        <v>0.13698469676086944</v>
      </c>
      <c r="L3656">
        <v>-8.699183460786486E-2</v>
      </c>
      <c r="M3656">
        <v>-4.999286215300458E-2</v>
      </c>
      <c r="N3656">
        <v>0.19180618840091768</v>
      </c>
      <c r="O3656">
        <v>-0.10928065896871075</v>
      </c>
      <c r="P3656">
        <v>-8.2525529432210476E-2</v>
      </c>
      <c r="Q3656">
        <v>2.7444290517603775E-2</v>
      </c>
      <c r="R3656">
        <v>-4.2497431442079403E-2</v>
      </c>
      <c r="S3656">
        <v>1.5053140924472075E-2</v>
      </c>
    </row>
    <row r="3657" spans="4:19" x14ac:dyDescent="0.25">
      <c r="D3657">
        <v>1</v>
      </c>
      <c r="E3657">
        <v>1.0451880294182746E-2</v>
      </c>
      <c r="F3657">
        <v>2.6344123179079564E-2</v>
      </c>
      <c r="G3657">
        <v>3.6880700884587414E-4</v>
      </c>
      <c r="H3657">
        <v>-0.86812332754251642</v>
      </c>
      <c r="I3657">
        <v>0.58499534930097496</v>
      </c>
      <c r="J3657">
        <v>0.2831279782415308</v>
      </c>
      <c r="K3657">
        <v>-1.5147528843467342</v>
      </c>
      <c r="L3657">
        <v>0.70126557092542186</v>
      </c>
      <c r="M3657">
        <v>0.8134873134212981</v>
      </c>
      <c r="N3657">
        <v>-2.1550136780573546</v>
      </c>
      <c r="O3657">
        <v>0.81174012233606163</v>
      </c>
      <c r="P3657">
        <v>1.3432735557212823</v>
      </c>
      <c r="Q3657">
        <v>-0.21533163415015366</v>
      </c>
      <c r="R3657">
        <v>0.46300310951642487</v>
      </c>
      <c r="S3657">
        <v>-0.24767147536627476</v>
      </c>
    </row>
    <row r="3658" spans="4:19" x14ac:dyDescent="0.25">
      <c r="D3658">
        <v>10</v>
      </c>
      <c r="E3658">
        <v>1.0452483856818235E-2</v>
      </c>
      <c r="F3658">
        <v>2.6345243575408715E-2</v>
      </c>
      <c r="G3658">
        <v>3.6880700906262605E-4</v>
      </c>
      <c r="H3658">
        <v>-0.86816247965303717</v>
      </c>
      <c r="I3658">
        <v>0.58501828022718172</v>
      </c>
      <c r="J3658">
        <v>0.28314419942584834</v>
      </c>
      <c r="K3658">
        <v>-1.5148234187638963</v>
      </c>
      <c r="L3658">
        <v>0.7012893653312382</v>
      </c>
      <c r="M3658">
        <v>0.8135340534326545</v>
      </c>
      <c r="N3658">
        <v>-2.1551149305172856</v>
      </c>
      <c r="O3658">
        <v>0.81176416887792868</v>
      </c>
      <c r="P3658">
        <v>1.3433507616393427</v>
      </c>
      <c r="Q3658">
        <v>-0.21533876912601713</v>
      </c>
      <c r="R3658">
        <v>0.46302457248811635</v>
      </c>
      <c r="S3658">
        <v>-0.24768580336210277</v>
      </c>
    </row>
    <row r="3659" spans="4:19" x14ac:dyDescent="0.25">
      <c r="D3659">
        <v>100</v>
      </c>
      <c r="E3659">
        <v>1.0458523319307612E-2</v>
      </c>
      <c r="F3659">
        <v>2.635645278239061E-2</v>
      </c>
      <c r="G3659">
        <v>3.6880701123014563E-4</v>
      </c>
      <c r="H3659">
        <v>-0.86855419802571987</v>
      </c>
      <c r="I3659">
        <v>0.58524768424615914</v>
      </c>
      <c r="J3659">
        <v>0.28330651377955718</v>
      </c>
      <c r="K3659">
        <v>-1.5155291315785142</v>
      </c>
      <c r="L3659">
        <v>0.70152738197232978</v>
      </c>
      <c r="M3659">
        <v>0.81400174960617022</v>
      </c>
      <c r="N3659">
        <v>-2.1561279894268353</v>
      </c>
      <c r="O3659">
        <v>0.81200467941291521</v>
      </c>
      <c r="P3659">
        <v>1.3441233100139129</v>
      </c>
      <c r="Q3659">
        <v>-0.21541013938253073</v>
      </c>
      <c r="R3659">
        <v>0.46323931387493289</v>
      </c>
      <c r="S3659">
        <v>-0.24782917449241637</v>
      </c>
    </row>
    <row r="3660" spans="4:19" x14ac:dyDescent="0.25">
      <c r="D3660">
        <v>1000</v>
      </c>
      <c r="E3660">
        <v>1.0519304032282233E-2</v>
      </c>
      <c r="F3660">
        <v>2.6469071708288078E-2</v>
      </c>
      <c r="G3660">
        <v>3.6880703290534226E-4</v>
      </c>
      <c r="H3660">
        <v>-0.87249121108151328</v>
      </c>
      <c r="I3660">
        <v>0.58755123684823474</v>
      </c>
      <c r="J3660">
        <v>0.28493997423326789</v>
      </c>
      <c r="K3660">
        <v>-1.52262332368446</v>
      </c>
      <c r="L3660">
        <v>0.70391481578431936</v>
      </c>
      <c r="M3660">
        <v>0.81870850790011929</v>
      </c>
      <c r="N3660">
        <v>-2.1663123018685013</v>
      </c>
      <c r="O3660">
        <v>0.81441427375384734</v>
      </c>
      <c r="P3660">
        <v>1.3518980281146327</v>
      </c>
      <c r="Q3660">
        <v>-0.21612589308846708</v>
      </c>
      <c r="R3660">
        <v>0.46539795494049585</v>
      </c>
      <c r="S3660">
        <v>-0.24927206185203232</v>
      </c>
    </row>
    <row r="3661" spans="4:19" x14ac:dyDescent="0.25">
      <c r="D3661">
        <v>10000</v>
      </c>
      <c r="E3661">
        <v>1.1168364249605848E-2</v>
      </c>
      <c r="F3661">
        <v>2.7650556960126336E-2</v>
      </c>
      <c r="G3661">
        <v>3.6880724965744887E-4</v>
      </c>
      <c r="H3661">
        <v>-0.913952583307033</v>
      </c>
      <c r="I3661">
        <v>0.61157595535620146</v>
      </c>
      <c r="J3661">
        <v>0.30237662795082088</v>
      </c>
      <c r="K3661">
        <v>-1.5974829784730638</v>
      </c>
      <c r="L3661">
        <v>0.72852362585849306</v>
      </c>
      <c r="M3661">
        <v>0.86895935261455293</v>
      </c>
      <c r="N3661">
        <v>-2.2738373533072753</v>
      </c>
      <c r="O3661">
        <v>0.83893218538817749</v>
      </c>
      <c r="P3661">
        <v>1.4349051679190907</v>
      </c>
      <c r="Q3661">
        <v>-0.22348936596764446</v>
      </c>
      <c r="R3661">
        <v>0.48817079762319793</v>
      </c>
      <c r="S3661">
        <v>-0.26468143165556768</v>
      </c>
    </row>
    <row r="3662" spans="4:19" x14ac:dyDescent="0.25">
      <c r="D3662">
        <v>100000</v>
      </c>
      <c r="E3662">
        <v>2.9161606690025075E-2</v>
      </c>
      <c r="F3662">
        <v>4.9943607739662853E-2</v>
      </c>
      <c r="G3662">
        <v>3.6880941719252748E-4</v>
      </c>
      <c r="H3662">
        <v>-1.7752700147281146</v>
      </c>
      <c r="I3662">
        <v>0.99264829107986685</v>
      </c>
      <c r="J3662">
        <v>0.78262172364823357</v>
      </c>
      <c r="K3662">
        <v>-3.2276259398276252</v>
      </c>
      <c r="L3662">
        <v>0.97040507700938861</v>
      </c>
      <c r="M3662">
        <v>2.2572208628182082</v>
      </c>
      <c r="N3662">
        <v>-4.6437508213545975</v>
      </c>
      <c r="O3662">
        <v>0.91494398785599174</v>
      </c>
      <c r="P3662">
        <v>3.7288068334986022</v>
      </c>
      <c r="Q3662">
        <v>-0.28904461205085497</v>
      </c>
      <c r="R3662">
        <v>0.98133161711341543</v>
      </c>
      <c r="S3662">
        <v>-0.69228700506256757</v>
      </c>
    </row>
    <row r="3663" spans="4:19" x14ac:dyDescent="0.25">
      <c r="D3663">
        <v>1000000</v>
      </c>
      <c r="E3663">
        <v>-1.9298388846512463E-3</v>
      </c>
      <c r="F3663">
        <v>-7.0717375987302562E-3</v>
      </c>
      <c r="G3663">
        <v>3.6883109394467861E-4</v>
      </c>
      <c r="H3663">
        <v>0.22048389949771519</v>
      </c>
      <c r="I3663">
        <v>-0.16748551476749185</v>
      </c>
      <c r="J3663">
        <v>-5.2998384730244652E-2</v>
      </c>
      <c r="K3663">
        <v>0.37235114985689322</v>
      </c>
      <c r="L3663">
        <v>-0.22074424393743186</v>
      </c>
      <c r="M3663">
        <v>-0.15160690591947201</v>
      </c>
      <c r="N3663">
        <v>0.52448620834441328</v>
      </c>
      <c r="O3663">
        <v>-0.27423508112030959</v>
      </c>
      <c r="P3663">
        <v>-0.25025112722413212</v>
      </c>
      <c r="Q3663">
        <v>6.8887517968985179E-2</v>
      </c>
      <c r="R3663">
        <v>-0.11446100934584535</v>
      </c>
      <c r="S3663">
        <v>4.5573491376842412E-2</v>
      </c>
    </row>
    <row r="3664" spans="4:19" x14ac:dyDescent="0.25">
      <c r="D3664">
        <v>1</v>
      </c>
      <c r="E3664">
        <v>1.0451897058870287E-2</v>
      </c>
      <c r="F3664">
        <v>2.6344154299913027E-2</v>
      </c>
      <c r="G3664">
        <v>3.6880700885189504E-4</v>
      </c>
      <c r="H3664">
        <v>-0.86812441505273696</v>
      </c>
      <c r="I3664">
        <v>0.58499598624788618</v>
      </c>
      <c r="J3664">
        <v>0.28312842880483657</v>
      </c>
      <c r="K3664">
        <v>-1.5147548435456422</v>
      </c>
      <c r="L3664">
        <v>0.70126623186332537</v>
      </c>
      <c r="M3664">
        <v>0.81348861168230258</v>
      </c>
      <c r="N3664">
        <v>-2.155016490494571</v>
      </c>
      <c r="O3664">
        <v>0.81174079028448176</v>
      </c>
      <c r="P3664">
        <v>1.3432757002100928</v>
      </c>
      <c r="Q3664">
        <v>-0.2153318323388973</v>
      </c>
      <c r="R3664">
        <v>0.46300370568268434</v>
      </c>
      <c r="S3664">
        <v>-0.24767187334379059</v>
      </c>
    </row>
    <row r="3665" spans="4:19" x14ac:dyDescent="0.25">
      <c r="D3665">
        <v>10</v>
      </c>
      <c r="E3665">
        <v>1.0452651525477027E-2</v>
      </c>
      <c r="F3665">
        <v>2.6345554813524141E-2</v>
      </c>
      <c r="G3665">
        <v>3.6880700912283494E-4</v>
      </c>
      <c r="H3665">
        <v>-0.86817335587552691</v>
      </c>
      <c r="I3665">
        <v>0.5850246502345513</v>
      </c>
      <c r="J3665">
        <v>0.2831487056409614</v>
      </c>
      <c r="K3665">
        <v>-1.5148430128465016</v>
      </c>
      <c r="L3665">
        <v>0.70129597512258357</v>
      </c>
      <c r="M3665">
        <v>0.81354703772390025</v>
      </c>
      <c r="N3665">
        <v>-2.1551430579238335</v>
      </c>
      <c r="O3665">
        <v>0.81177084861853999</v>
      </c>
      <c r="P3665">
        <v>1.3433722093053007</v>
      </c>
      <c r="Q3665">
        <v>-0.21534075112989726</v>
      </c>
      <c r="R3665">
        <v>0.46303053478484912</v>
      </c>
      <c r="S3665">
        <v>-0.24768978365496963</v>
      </c>
    </row>
    <row r="3666" spans="4:19" x14ac:dyDescent="0.25">
      <c r="D3666">
        <v>100</v>
      </c>
      <c r="E3666">
        <v>1.0460202186572369E-2</v>
      </c>
      <c r="F3666">
        <v>2.6359568143976286E-2</v>
      </c>
      <c r="G3666">
        <v>3.6880701183223438E-4</v>
      </c>
      <c r="H3666">
        <v>-0.86866307237822937</v>
      </c>
      <c r="I3666">
        <v>0.58531143817474174</v>
      </c>
      <c r="J3666">
        <v>0.28335163420347698</v>
      </c>
      <c r="K3666">
        <v>-1.5157252819459437</v>
      </c>
      <c r="L3666">
        <v>0.70159352113008921</v>
      </c>
      <c r="M3666">
        <v>0.81413176081584027</v>
      </c>
      <c r="N3666">
        <v>-2.1564095672025054</v>
      </c>
      <c r="O3666">
        <v>0.81207150244364712</v>
      </c>
      <c r="P3666">
        <v>1.3443380647588512</v>
      </c>
      <c r="Q3666">
        <v>-0.21542997106841</v>
      </c>
      <c r="R3666">
        <v>0.46329900031681248</v>
      </c>
      <c r="S3666">
        <v>-0.24786902924840604</v>
      </c>
    </row>
    <row r="3667" spans="4:19" x14ac:dyDescent="0.25">
      <c r="D3667">
        <v>1000</v>
      </c>
      <c r="E3667">
        <v>1.0536313142283291E-2</v>
      </c>
      <c r="F3667">
        <v>2.650052574652827E-2</v>
      </c>
      <c r="G3667">
        <v>3.6880703892623064E-4</v>
      </c>
      <c r="H3667">
        <v>-0.87359126552911803</v>
      </c>
      <c r="I3667">
        <v>0.58819419672061457</v>
      </c>
      <c r="J3667">
        <v>0.28539706880849991</v>
      </c>
      <c r="K3667">
        <v>-1.5246059725967562</v>
      </c>
      <c r="L3667">
        <v>0.70458034040934336</v>
      </c>
      <c r="M3667">
        <v>0.82002563218740221</v>
      </c>
      <c r="N3667">
        <v>-2.1691587304197846</v>
      </c>
      <c r="O3667">
        <v>0.81508504471934984</v>
      </c>
      <c r="P3667">
        <v>1.3540736857004276</v>
      </c>
      <c r="Q3667">
        <v>-0.21632537592487466</v>
      </c>
      <c r="R3667">
        <v>0.46600122443252801</v>
      </c>
      <c r="S3667">
        <v>-0.24967584850764979</v>
      </c>
    </row>
    <row r="3668" spans="4:19" x14ac:dyDescent="0.25">
      <c r="D3668">
        <v>10000</v>
      </c>
      <c r="E3668">
        <v>1.1363121271213578E-2</v>
      </c>
      <c r="F3668">
        <v>2.7997700798874012E-2</v>
      </c>
      <c r="G3668">
        <v>3.6880730986641255E-4</v>
      </c>
      <c r="H3668">
        <v>-0.92619086801940043</v>
      </c>
      <c r="I3668">
        <v>0.61858449891240141</v>
      </c>
      <c r="J3668">
        <v>0.3076063691069777</v>
      </c>
      <c r="K3668">
        <v>-1.6196323945914308</v>
      </c>
      <c r="L3668">
        <v>0.73559868563304676</v>
      </c>
      <c r="M3668">
        <v>0.88403370895835565</v>
      </c>
      <c r="N3668">
        <v>-2.3056721182944528</v>
      </c>
      <c r="O3668">
        <v>0.8458656639088602</v>
      </c>
      <c r="P3668">
        <v>1.4598064543855855</v>
      </c>
      <c r="Q3668">
        <v>-0.22560124406174964</v>
      </c>
      <c r="R3668">
        <v>0.49490681770937783</v>
      </c>
      <c r="S3668">
        <v>-0.2693055736476353</v>
      </c>
    </row>
    <row r="3669" spans="4:19" x14ac:dyDescent="0.25">
      <c r="D3669">
        <v>100000</v>
      </c>
      <c r="E3669">
        <v>5.2783582873123208E-2</v>
      </c>
      <c r="F3669">
        <v>6.4356688070333998E-2</v>
      </c>
      <c r="G3669">
        <v>3.6881001929012653E-4</v>
      </c>
      <c r="H3669">
        <v>-2.4957802113168626</v>
      </c>
      <c r="I3669">
        <v>1.0865156550710324</v>
      </c>
      <c r="J3669">
        <v>1.4092645562458159</v>
      </c>
      <c r="K3669">
        <v>-4.7339174314734258</v>
      </c>
      <c r="L3669">
        <v>0.65839913473029554</v>
      </c>
      <c r="M3669">
        <v>4.0755182967431054</v>
      </c>
      <c r="N3669">
        <v>-6.8827327561223406</v>
      </c>
      <c r="O3669">
        <v>0.1529834885544723</v>
      </c>
      <c r="P3669">
        <v>6.7297492675678612</v>
      </c>
      <c r="Q3669">
        <v>-0.17833463053872123</v>
      </c>
      <c r="R3669">
        <v>1.4318215205271088</v>
      </c>
      <c r="S3669">
        <v>-1.2534868899884088</v>
      </c>
    </row>
    <row r="3670" spans="4:19" x14ac:dyDescent="0.25">
      <c r="D3670">
        <v>1000000</v>
      </c>
      <c r="E3670">
        <v>-1.4888889579059551E-3</v>
      </c>
      <c r="F3670">
        <v>-5.3691338707750266E-3</v>
      </c>
      <c r="G3670">
        <v>3.6883711571693707E-4</v>
      </c>
      <c r="H3670">
        <v>0.16774991486522595</v>
      </c>
      <c r="I3670">
        <v>-0.12688986087552578</v>
      </c>
      <c r="J3670">
        <v>-4.0860053989689504E-2</v>
      </c>
      <c r="K3670">
        <v>0.28365521843689123</v>
      </c>
      <c r="L3670">
        <v>-0.16674705323371697</v>
      </c>
      <c r="M3670">
        <v>-0.11690816520319203</v>
      </c>
      <c r="N3670">
        <v>0.39971911682701844</v>
      </c>
      <c r="O3670">
        <v>-0.20674212899247024</v>
      </c>
      <c r="P3670">
        <v>-0.19297698783457662</v>
      </c>
      <c r="Q3670">
        <v>5.2004556753868059E-2</v>
      </c>
      <c r="R3670">
        <v>-8.7171471594245986E-2</v>
      </c>
      <c r="S3670">
        <v>3.5166914840374375E-2</v>
      </c>
    </row>
    <row r="3671" spans="4:19" x14ac:dyDescent="0.25">
      <c r="D3671">
        <v>1</v>
      </c>
      <c r="E3671">
        <v>1.0451913823611622E-2</v>
      </c>
      <c r="F3671">
        <v>2.6344185420820034E-2</v>
      </c>
      <c r="G3671">
        <v>3.6880700885791589E-4</v>
      </c>
      <c r="H3671">
        <v>-0.86812550256571797</v>
      </c>
      <c r="I3671">
        <v>0.58499662319614387</v>
      </c>
      <c r="J3671">
        <v>0.28312887936957765</v>
      </c>
      <c r="K3671">
        <v>-1.5147568027497194</v>
      </c>
      <c r="L3671">
        <v>0.70126689280224497</v>
      </c>
      <c r="M3671">
        <v>0.81348990994746373</v>
      </c>
      <c r="N3671">
        <v>-2.1550193029392943</v>
      </c>
      <c r="O3671">
        <v>0.81174145823352362</v>
      </c>
      <c r="P3671">
        <v>1.3432778447057601</v>
      </c>
      <c r="Q3671">
        <v>-0.21533203052792871</v>
      </c>
      <c r="R3671">
        <v>0.4630043018504999</v>
      </c>
      <c r="S3671">
        <v>-0.2476722713225783</v>
      </c>
    </row>
    <row r="3672" spans="4:19" x14ac:dyDescent="0.25">
      <c r="D3672">
        <v>10</v>
      </c>
      <c r="E3672">
        <v>1.0452819199515051E-2</v>
      </c>
      <c r="F3672">
        <v>2.6345866058993462E-2</v>
      </c>
      <c r="G3672">
        <v>3.6880700918304383E-4</v>
      </c>
      <c r="H3672">
        <v>-0.86818423237466291</v>
      </c>
      <c r="I3672">
        <v>0.58503102037482435</v>
      </c>
      <c r="J3672">
        <v>0.28315321199982435</v>
      </c>
      <c r="K3672">
        <v>-1.5148626074460694</v>
      </c>
      <c r="L3672">
        <v>0.70130258501575327</v>
      </c>
      <c r="M3672">
        <v>0.813560022430309</v>
      </c>
      <c r="N3672">
        <v>-2.1551711860796878</v>
      </c>
      <c r="O3672">
        <v>0.81177752842246065</v>
      </c>
      <c r="P3672">
        <v>1.3433936576572236</v>
      </c>
      <c r="Q3672">
        <v>-0.21534273316253305</v>
      </c>
      <c r="R3672">
        <v>0.46303649723819618</v>
      </c>
      <c r="S3672">
        <v>-0.24769376407567734</v>
      </c>
    </row>
    <row r="3673" spans="4:19" x14ac:dyDescent="0.25">
      <c r="D3673">
        <v>100</v>
      </c>
      <c r="E3673">
        <v>1.0461881592928097E-2</v>
      </c>
      <c r="F3673">
        <v>2.6362684242127305E-2</v>
      </c>
      <c r="G3673">
        <v>3.6880701243432312E-4</v>
      </c>
      <c r="H3673">
        <v>-0.86877197444361443</v>
      </c>
      <c r="I3673">
        <v>0.58537520541053212</v>
      </c>
      <c r="J3673">
        <v>0.2833967690330752</v>
      </c>
      <c r="K3673">
        <v>-1.5159214841046413</v>
      </c>
      <c r="L3673">
        <v>0.70165967047405431</v>
      </c>
      <c r="M3673">
        <v>0.81426181363058703</v>
      </c>
      <c r="N3673">
        <v>-2.1566912200454205</v>
      </c>
      <c r="O3673">
        <v>0.81213833179554129</v>
      </c>
      <c r="P3673">
        <v>1.3445528882498579</v>
      </c>
      <c r="Q3673">
        <v>-0.21544980563048455</v>
      </c>
      <c r="R3673">
        <v>0.46335870244728028</v>
      </c>
      <c r="S3673">
        <v>-0.24790889681679573</v>
      </c>
    </row>
    <row r="3674" spans="4:19" x14ac:dyDescent="0.25">
      <c r="D3674">
        <v>1000</v>
      </c>
      <c r="E3674">
        <v>1.0553377346875604E-2</v>
      </c>
      <c r="F3674">
        <v>2.6532054629373105E-2</v>
      </c>
      <c r="G3674">
        <v>3.6880704494711929E-4</v>
      </c>
      <c r="H3674">
        <v>-0.87469414031338388</v>
      </c>
      <c r="I3674">
        <v>0.58883850481274536</v>
      </c>
      <c r="J3674">
        <v>0.28585563550063142</v>
      </c>
      <c r="K3674">
        <v>-1.5265938961443126</v>
      </c>
      <c r="L3674">
        <v>0.70524688787376277</v>
      </c>
      <c r="M3674">
        <v>0.82134700827053564</v>
      </c>
      <c r="N3674">
        <v>-2.172012805536049</v>
      </c>
      <c r="O3674">
        <v>0.81575643676116627</v>
      </c>
      <c r="P3674">
        <v>1.3562563687748792</v>
      </c>
      <c r="Q3674">
        <v>-0.21652514698528336</v>
      </c>
      <c r="R3674">
        <v>0.46660609158288224</v>
      </c>
      <c r="S3674">
        <v>-0.25008094459762731</v>
      </c>
    </row>
    <row r="3675" spans="4:19" x14ac:dyDescent="0.25">
      <c r="D3675">
        <v>10000</v>
      </c>
      <c r="E3675">
        <v>1.1564791297210365E-2</v>
      </c>
      <c r="F3675">
        <v>2.8353672020794959E-2</v>
      </c>
      <c r="G3675">
        <v>3.6880737007539591E-4</v>
      </c>
      <c r="H3675">
        <v>-0.93876749714717178</v>
      </c>
      <c r="I3675">
        <v>0.62574684268168923</v>
      </c>
      <c r="J3675">
        <v>0.31302065446546123</v>
      </c>
      <c r="K3675">
        <v>-1.6424196277053582</v>
      </c>
      <c r="L3675">
        <v>0.74277832772609287</v>
      </c>
      <c r="M3675">
        <v>0.89964129997925113</v>
      </c>
      <c r="N3675">
        <v>-2.3384333644615971</v>
      </c>
      <c r="O3675">
        <v>0.8528444756748037</v>
      </c>
      <c r="P3675">
        <v>1.4855888887867934</v>
      </c>
      <c r="Q3675">
        <v>-0.22774181518844117</v>
      </c>
      <c r="R3675">
        <v>0.50183585683072707</v>
      </c>
      <c r="S3675">
        <v>-0.27409404164230722</v>
      </c>
    </row>
    <row r="3676" spans="4:19" x14ac:dyDescent="0.25">
      <c r="D3676">
        <v>100000</v>
      </c>
      <c r="E3676">
        <v>0.27786222953164103</v>
      </c>
      <c r="F3676">
        <v>9.0463199361210653E-2</v>
      </c>
      <c r="G3676">
        <v>3.6881062138969129E-4</v>
      </c>
      <c r="H3676">
        <v>-6.2888359287403013</v>
      </c>
      <c r="I3676">
        <v>-1.090687630549418</v>
      </c>
      <c r="J3676">
        <v>7.3795235592897086</v>
      </c>
      <c r="K3676">
        <v>-14.060656519284201</v>
      </c>
      <c r="L3676">
        <v>-6.7948526979778023</v>
      </c>
      <c r="M3676">
        <v>20.855509217261982</v>
      </c>
      <c r="N3676">
        <v>-20.196075822925707</v>
      </c>
      <c r="O3676">
        <v>-11.958731846662614</v>
      </c>
      <c r="P3676">
        <v>32.154807669588308</v>
      </c>
      <c r="Q3676">
        <v>2.3023515832477557</v>
      </c>
      <c r="R3676">
        <v>4.2002743657154262</v>
      </c>
      <c r="S3676">
        <v>-6.5026259489631855</v>
      </c>
    </row>
    <row r="3677" spans="4:19" x14ac:dyDescent="0.25">
      <c r="D3677">
        <v>1000000</v>
      </c>
      <c r="E3677">
        <v>-1.2119661574588885E-3</v>
      </c>
      <c r="F3677">
        <v>-4.3272884485471381E-3</v>
      </c>
      <c r="G3677">
        <v>3.6884313768582926E-4</v>
      </c>
      <c r="H3677">
        <v>0.13537584712436512</v>
      </c>
      <c r="I3677">
        <v>-0.10212976055760237</v>
      </c>
      <c r="J3677">
        <v>-3.3246086566776967E-2</v>
      </c>
      <c r="K3677">
        <v>0.22909439634539197</v>
      </c>
      <c r="L3677">
        <v>-0.13395912370595298</v>
      </c>
      <c r="M3677">
        <v>-9.5135272639453206E-2</v>
      </c>
      <c r="N3677">
        <v>0.32291767402285032</v>
      </c>
      <c r="O3677">
        <v>-0.16587970902027749</v>
      </c>
      <c r="P3677">
        <v>-0.15703796500258704</v>
      </c>
      <c r="Q3677">
        <v>4.1762737151522344E-2</v>
      </c>
      <c r="R3677">
        <v>-7.0392098889637822E-2</v>
      </c>
      <c r="S3677">
        <v>2.8629361738104819E-2</v>
      </c>
    </row>
    <row r="3678" spans="4:19" x14ac:dyDescent="0.25">
      <c r="D3678">
        <v>1</v>
      </c>
      <c r="E3678">
        <v>1.0451930588406726E-2</v>
      </c>
      <c r="F3678">
        <v>2.6344216541800549E-2</v>
      </c>
      <c r="G3678">
        <v>3.6880700886393673E-4</v>
      </c>
      <c r="H3678">
        <v>-0.86812659008147364</v>
      </c>
      <c r="I3678">
        <v>0.58499726014570541</v>
      </c>
      <c r="J3678">
        <v>0.28312932993575401</v>
      </c>
      <c r="K3678">
        <v>-1.5147587619589622</v>
      </c>
      <c r="L3678">
        <v>0.70126755374218064</v>
      </c>
      <c r="M3678">
        <v>0.81349120821677445</v>
      </c>
      <c r="N3678">
        <v>-2.1550221153914961</v>
      </c>
      <c r="O3678">
        <v>0.81174212618320496</v>
      </c>
      <c r="P3678">
        <v>1.343279989208277</v>
      </c>
      <c r="Q3678">
        <v>-0.21533222871725499</v>
      </c>
      <c r="R3678">
        <v>0.46300489801988576</v>
      </c>
      <c r="S3678">
        <v>-0.24767266930265919</v>
      </c>
    </row>
    <row r="3679" spans="4:19" x14ac:dyDescent="0.25">
      <c r="D3679">
        <v>10</v>
      </c>
      <c r="E3679">
        <v>1.0452986878932591E-2</v>
      </c>
      <c r="F3679">
        <v>2.6346177311816991E-2</v>
      </c>
      <c r="G3679">
        <v>3.6880700924325272E-4</v>
      </c>
      <c r="H3679">
        <v>-0.86819510915045939</v>
      </c>
      <c r="I3679">
        <v>0.58503739064800442</v>
      </c>
      <c r="J3679">
        <v>0.28315771850244431</v>
      </c>
      <c r="K3679">
        <v>-1.5148822025626316</v>
      </c>
      <c r="L3679">
        <v>0.70130919501074374</v>
      </c>
      <c r="M3679">
        <v>0.81357300755188078</v>
      </c>
      <c r="N3679">
        <v>-2.1551993149848663</v>
      </c>
      <c r="O3679">
        <v>0.81178420828969777</v>
      </c>
      <c r="P3679">
        <v>1.3434151066951685</v>
      </c>
      <c r="Q3679">
        <v>-0.21534471522392096</v>
      </c>
      <c r="R3679">
        <v>0.46304245984813974</v>
      </c>
      <c r="S3679">
        <v>-0.2476977446242401</v>
      </c>
    </row>
    <row r="3680" spans="4:19" x14ac:dyDescent="0.25">
      <c r="D3680">
        <v>100</v>
      </c>
      <c r="E3680">
        <v>1.0463561538634515E-2</v>
      </c>
      <c r="F3680">
        <v>2.6365801077104963E-2</v>
      </c>
      <c r="G3680">
        <v>3.6880701303641187E-4</v>
      </c>
      <c r="H3680">
        <v>-0.86888090423266107</v>
      </c>
      <c r="I3680">
        <v>0.58543898595736366</v>
      </c>
      <c r="J3680">
        <v>0.28344191827527965</v>
      </c>
      <c r="K3680">
        <v>-1.5161177380755966</v>
      </c>
      <c r="L3680">
        <v>0.70172583000519495</v>
      </c>
      <c r="M3680">
        <v>0.81439190807039807</v>
      </c>
      <c r="N3680">
        <v>-2.1569729479862758</v>
      </c>
      <c r="O3680">
        <v>0.81220516746625293</v>
      </c>
      <c r="P3680">
        <v>1.3447677805200016</v>
      </c>
      <c r="Q3680">
        <v>-0.21546964306890715</v>
      </c>
      <c r="R3680">
        <v>0.46341842027265656</v>
      </c>
      <c r="S3680">
        <v>-0.24794877720375297</v>
      </c>
    </row>
    <row r="3681" spans="4:19" x14ac:dyDescent="0.25">
      <c r="D3681">
        <v>1000</v>
      </c>
      <c r="E3681">
        <v>1.0570496914180619E-2</v>
      </c>
      <c r="F3681">
        <v>2.6563658624278955E-2</v>
      </c>
      <c r="G3681">
        <v>3.6880705096800805E-4</v>
      </c>
      <c r="H3681">
        <v>-0.87579984649305587</v>
      </c>
      <c r="I3681">
        <v>0.58948416504853896</v>
      </c>
      <c r="J3681">
        <v>0.28631568144451336</v>
      </c>
      <c r="K3681">
        <v>-1.5285871158745046</v>
      </c>
      <c r="L3681">
        <v>0.70591445907893657</v>
      </c>
      <c r="M3681">
        <v>0.82267265679557511</v>
      </c>
      <c r="N3681">
        <v>-2.1748745587716414</v>
      </c>
      <c r="O3681">
        <v>0.8164284473097716</v>
      </c>
      <c r="P3681">
        <v>1.3584461114618662</v>
      </c>
      <c r="Q3681">
        <v>-0.21672520638975357</v>
      </c>
      <c r="R3681">
        <v>0.46721256288849844</v>
      </c>
      <c r="S3681">
        <v>-0.25048735649875198</v>
      </c>
    </row>
    <row r="3682" spans="4:19" x14ac:dyDescent="0.25">
      <c r="D3682">
        <v>10000</v>
      </c>
      <c r="E3682">
        <v>1.1773749049237057E-2</v>
      </c>
      <c r="F3682">
        <v>2.8718811663996015E-2</v>
      </c>
      <c r="G3682">
        <v>3.688074302843989E-4</v>
      </c>
      <c r="H3682">
        <v>-0.95169702104852405</v>
      </c>
      <c r="I3682">
        <v>0.63306757489482024</v>
      </c>
      <c r="J3682">
        <v>0.31862944615368605</v>
      </c>
      <c r="K3682">
        <v>-1.6658733924182769</v>
      </c>
      <c r="L3682">
        <v>0.75006242431468806</v>
      </c>
      <c r="M3682">
        <v>0.9158109681035782</v>
      </c>
      <c r="N3682">
        <v>-2.3721632687025505</v>
      </c>
      <c r="O3682">
        <v>0.85986312383699826</v>
      </c>
      <c r="P3682">
        <v>1.5123001448655415</v>
      </c>
      <c r="Q3682">
        <v>-0.22991081267356606</v>
      </c>
      <c r="R3682">
        <v>0.50896656130768037</v>
      </c>
      <c r="S3682">
        <v>-0.27905574863413563</v>
      </c>
    </row>
    <row r="3683" spans="4:19" x14ac:dyDescent="0.25">
      <c r="D3683">
        <v>100000</v>
      </c>
      <c r="E3683">
        <v>-8.5124690734389608E-2</v>
      </c>
      <c r="F3683">
        <v>0.15220614369188198</v>
      </c>
      <c r="G3683">
        <v>3.6881122349122214E-4</v>
      </c>
      <c r="H3683">
        <v>-3.0929737206105621</v>
      </c>
      <c r="I3683">
        <v>5.2577353151679702</v>
      </c>
      <c r="J3683">
        <v>-2.1647615945574259</v>
      </c>
      <c r="K3683">
        <v>-3.4441079841653242</v>
      </c>
      <c r="L3683">
        <v>9.6458148099698384</v>
      </c>
      <c r="M3683">
        <v>-6.2017068258045285</v>
      </c>
      <c r="N3683">
        <v>-4.1566539920700016</v>
      </c>
      <c r="O3683">
        <v>14.167340857991991</v>
      </c>
      <c r="P3683">
        <v>-10.010686865922004</v>
      </c>
      <c r="Q3683">
        <v>-3.1360232547712066</v>
      </c>
      <c r="R3683">
        <v>1.0779690920064695</v>
      </c>
      <c r="S3683">
        <v>2.0580541627647264</v>
      </c>
    </row>
    <row r="3684" spans="4:19" x14ac:dyDescent="0.25">
      <c r="D3684">
        <v>1000000</v>
      </c>
      <c r="E3684">
        <v>-1.0218999962256991E-3</v>
      </c>
      <c r="F3684">
        <v>-3.6240627080274331E-3</v>
      </c>
      <c r="G3684">
        <v>3.6884915985136498E-4</v>
      </c>
      <c r="H3684">
        <v>0.11347737523119505</v>
      </c>
      <c r="I3684">
        <v>-8.5453221819125957E-2</v>
      </c>
      <c r="J3684">
        <v>-2.8024153412076203E-2</v>
      </c>
      <c r="K3684">
        <v>0.19214019859429143</v>
      </c>
      <c r="L3684">
        <v>-0.11194084078386979</v>
      </c>
      <c r="M3684">
        <v>-8.0199357810435856E-2</v>
      </c>
      <c r="N3684">
        <v>0.27087729785682413</v>
      </c>
      <c r="O3684">
        <v>-0.13849323735731289</v>
      </c>
      <c r="P3684">
        <v>-0.13238406049953255</v>
      </c>
      <c r="Q3684">
        <v>3.4889246798005757E-2</v>
      </c>
      <c r="R3684">
        <v>-5.9030661123706807E-2</v>
      </c>
      <c r="S3684">
        <v>2.4141414325704602E-2</v>
      </c>
    </row>
    <row r="3685" spans="4:19" x14ac:dyDescent="0.25">
      <c r="D3685">
        <v>1</v>
      </c>
      <c r="E3685">
        <v>1.0451947353255624E-2</v>
      </c>
      <c r="F3685">
        <v>2.6344247662854616E-2</v>
      </c>
      <c r="G3685">
        <v>3.6880700886995769E-4</v>
      </c>
      <c r="H3685">
        <v>-0.86812767759998977</v>
      </c>
      <c r="I3685">
        <v>0.58499789709661698</v>
      </c>
      <c r="J3685">
        <v>0.28312978050336568</v>
      </c>
      <c r="K3685">
        <v>-1.5147607211733742</v>
      </c>
      <c r="L3685">
        <v>0.70126821468313238</v>
      </c>
      <c r="M3685">
        <v>0.81349250649024185</v>
      </c>
      <c r="N3685">
        <v>-2.1550249278511941</v>
      </c>
      <c r="O3685">
        <v>0.81174279413351869</v>
      </c>
      <c r="P3685">
        <v>1.3432821337176648</v>
      </c>
      <c r="Q3685">
        <v>-0.21533242690685483</v>
      </c>
      <c r="R3685">
        <v>0.46300549419084547</v>
      </c>
      <c r="S3685">
        <v>-0.24767306728401195</v>
      </c>
    </row>
    <row r="3686" spans="4:19" x14ac:dyDescent="0.25">
      <c r="D3686">
        <v>10</v>
      </c>
      <c r="E3686">
        <v>1.0453154563729892E-2</v>
      </c>
      <c r="F3686">
        <v>2.6346488571994935E-2</v>
      </c>
      <c r="G3686">
        <v>3.6880700930346161E-4</v>
      </c>
      <c r="H3686">
        <v>-0.86820598620291278</v>
      </c>
      <c r="I3686">
        <v>0.5850437610540844</v>
      </c>
      <c r="J3686">
        <v>0.28316222514882128</v>
      </c>
      <c r="K3686">
        <v>-1.5149017981962061</v>
      </c>
      <c r="L3686">
        <v>0.70131580510755143</v>
      </c>
      <c r="M3686">
        <v>0.8135859930886582</v>
      </c>
      <c r="N3686">
        <v>-2.1552274446393973</v>
      </c>
      <c r="O3686">
        <v>0.81179088822024781</v>
      </c>
      <c r="P3686">
        <v>1.3434365564191495</v>
      </c>
      <c r="Q3686">
        <v>-0.21534669731407163</v>
      </c>
      <c r="R3686">
        <v>0.4630484226147118</v>
      </c>
      <c r="S3686">
        <v>-0.24770172530066503</v>
      </c>
    </row>
    <row r="3687" spans="4:19" x14ac:dyDescent="0.25">
      <c r="D3687">
        <v>100</v>
      </c>
      <c r="E3687">
        <v>1.0465242023951491E-2</v>
      </c>
      <c r="F3687">
        <v>2.6368918649170608E-2</v>
      </c>
      <c r="G3687">
        <v>3.6880701363850067E-4</v>
      </c>
      <c r="H3687">
        <v>-0.86898986175613047</v>
      </c>
      <c r="I3687">
        <v>0.58550277981912302</v>
      </c>
      <c r="J3687">
        <v>0.28348708193700389</v>
      </c>
      <c r="K3687">
        <v>-1.5163140438797811</v>
      </c>
      <c r="L3687">
        <v>0.70179199972446682</v>
      </c>
      <c r="M3687">
        <v>0.81452204415531071</v>
      </c>
      <c r="N3687">
        <v>-2.1572547510557669</v>
      </c>
      <c r="O3687">
        <v>0.81227200945341238</v>
      </c>
      <c r="P3687">
        <v>1.3449827416023439</v>
      </c>
      <c r="Q3687">
        <v>-0.21548948338382345</v>
      </c>
      <c r="R3687">
        <v>0.46347815379928292</v>
      </c>
      <c r="S3687">
        <v>-0.24798867041548078</v>
      </c>
    </row>
    <row r="3688" spans="4:19" x14ac:dyDescent="0.25">
      <c r="D3688">
        <v>1000</v>
      </c>
      <c r="E3688">
        <v>1.0587672114062358E-2</v>
      </c>
      <c r="F3688">
        <v>2.6595337999977948E-2</v>
      </c>
      <c r="G3688">
        <v>3.6880705698889708E-4</v>
      </c>
      <c r="H3688">
        <v>-0.87690839518598551</v>
      </c>
      <c r="I3688">
        <v>0.59013118136476095</v>
      </c>
      <c r="J3688">
        <v>0.28677721382119614</v>
      </c>
      <c r="K3688">
        <v>-1.5305856534550024</v>
      </c>
      <c r="L3688">
        <v>0.70658305491244633</v>
      </c>
      <c r="M3688">
        <v>0.82400259854254898</v>
      </c>
      <c r="N3688">
        <v>-2.1777440218588495</v>
      </c>
      <c r="O3688">
        <v>0.81710107375204899</v>
      </c>
      <c r="P3688">
        <v>1.3606429481067934</v>
      </c>
      <c r="Q3688">
        <v>-0.2169255542530486</v>
      </c>
      <c r="R3688">
        <v>0.4678206448823552</v>
      </c>
      <c r="S3688">
        <v>-0.2508950906293208</v>
      </c>
    </row>
    <row r="3689" spans="4:19" x14ac:dyDescent="0.25">
      <c r="D3689">
        <v>10000</v>
      </c>
      <c r="E3689">
        <v>1.1990396829821892E-2</v>
      </c>
      <c r="F3689">
        <v>2.9093478563377441E-2</v>
      </c>
      <c r="G3689">
        <v>3.6880749049342167E-4</v>
      </c>
      <c r="H3689">
        <v>-0.96499485909370364</v>
      </c>
      <c r="I3689">
        <v>0.64055142160740886</v>
      </c>
      <c r="J3689">
        <v>0.32444343748626636</v>
      </c>
      <c r="K3689">
        <v>-1.6900242045688998</v>
      </c>
      <c r="L3689">
        <v>0.75745052844282768</v>
      </c>
      <c r="M3689">
        <v>0.93257367612604725</v>
      </c>
      <c r="N3689">
        <v>-2.406906683229284</v>
      </c>
      <c r="O3689">
        <v>0.86691528152763908</v>
      </c>
      <c r="P3689">
        <v>1.5399914017016272</v>
      </c>
      <c r="Q3689">
        <v>-0.23210785330115868</v>
      </c>
      <c r="R3689">
        <v>0.51630811710860769</v>
      </c>
      <c r="S3689">
        <v>-0.28420026380745611</v>
      </c>
    </row>
    <row r="3690" spans="4:19" x14ac:dyDescent="0.25">
      <c r="D3690">
        <v>100000</v>
      </c>
      <c r="E3690">
        <v>-3.6908742662944707E-2</v>
      </c>
      <c r="F3690">
        <v>0.4794196536959115</v>
      </c>
      <c r="G3690">
        <v>3.6881182559471881E-4</v>
      </c>
      <c r="H3690">
        <v>-12.482343164706716</v>
      </c>
      <c r="I3690">
        <v>13.282333513602385</v>
      </c>
      <c r="J3690">
        <v>-0.799990348895669</v>
      </c>
      <c r="K3690">
        <v>-17.532695265810396</v>
      </c>
      <c r="L3690">
        <v>19.94971403178447</v>
      </c>
      <c r="M3690">
        <v>-2.4170187659740776</v>
      </c>
      <c r="N3690">
        <v>-21.655738678822445</v>
      </c>
      <c r="O3690">
        <v>25.596948987179776</v>
      </c>
      <c r="P3690">
        <v>-3.9412103083573484</v>
      </c>
      <c r="Q3690">
        <v>-6.9049729499881671</v>
      </c>
      <c r="R3690">
        <v>5.9788822029241899</v>
      </c>
      <c r="S3690">
        <v>0.92609074706396655</v>
      </c>
    </row>
    <row r="3691" spans="4:19" x14ac:dyDescent="0.25">
      <c r="D3691">
        <v>1000000</v>
      </c>
      <c r="E3691">
        <v>-8.8336637837870078E-4</v>
      </c>
      <c r="F3691">
        <v>-3.1174476611836471E-3</v>
      </c>
      <c r="G3691">
        <v>3.6885518221355367E-4</v>
      </c>
      <c r="H3691">
        <v>9.7677641672348159E-2</v>
      </c>
      <c r="I3691">
        <v>-7.345763544908479E-2</v>
      </c>
      <c r="J3691">
        <v>-2.4220006223266921E-2</v>
      </c>
      <c r="K3691">
        <v>0.16545328595598008</v>
      </c>
      <c r="L3691">
        <v>-9.6136307741183202E-2</v>
      </c>
      <c r="M3691">
        <v>-6.931697821481464E-2</v>
      </c>
      <c r="N3691">
        <v>0.2332843325634002</v>
      </c>
      <c r="O3691">
        <v>-0.11886334060324799</v>
      </c>
      <c r="P3691">
        <v>-0.11442099196015931</v>
      </c>
      <c r="Q3691">
        <v>2.9957667136024213E-2</v>
      </c>
      <c r="R3691">
        <v>-5.0827501950937659E-2</v>
      </c>
      <c r="S3691">
        <v>2.0869834814895682E-2</v>
      </c>
    </row>
    <row r="3692" spans="4:19" x14ac:dyDescent="0.25">
      <c r="D3692">
        <v>1</v>
      </c>
      <c r="E3692">
        <v>1.0451964118158286E-2</v>
      </c>
      <c r="F3692">
        <v>2.6344278783982187E-2</v>
      </c>
      <c r="G3692">
        <v>3.6880700887597859E-4</v>
      </c>
      <c r="H3692">
        <v>-0.86812876512126991</v>
      </c>
      <c r="I3692">
        <v>0.58499853404885016</v>
      </c>
      <c r="J3692">
        <v>0.28313023107241264</v>
      </c>
      <c r="K3692">
        <v>-1.5147626803929555</v>
      </c>
      <c r="L3692">
        <v>0.70126887562510021</v>
      </c>
      <c r="M3692">
        <v>0.81349380476784461</v>
      </c>
      <c r="N3692">
        <v>-2.1550277403183848</v>
      </c>
      <c r="O3692">
        <v>0.8117434620844719</v>
      </c>
      <c r="P3692">
        <v>1.3432842782339023</v>
      </c>
      <c r="Q3692">
        <v>-0.215332625096746</v>
      </c>
      <c r="R3692">
        <v>0.46300609036336837</v>
      </c>
      <c r="S3692">
        <v>-0.24767346526662948</v>
      </c>
    </row>
    <row r="3693" spans="4:19" x14ac:dyDescent="0.25">
      <c r="D3693">
        <v>10</v>
      </c>
      <c r="E3693">
        <v>1.0453322253907198E-2</v>
      </c>
      <c r="F3693">
        <v>2.6346799839527556E-2</v>
      </c>
      <c r="G3693">
        <v>3.6880700936367045E-4</v>
      </c>
      <c r="H3693">
        <v>-0.86821686353205507</v>
      </c>
      <c r="I3693">
        <v>0.5850501315930714</v>
      </c>
      <c r="J3693">
        <v>0.28316673193896946</v>
      </c>
      <c r="K3693">
        <v>-1.5149213943468212</v>
      </c>
      <c r="L3693">
        <v>0.70132241530617279</v>
      </c>
      <c r="M3693">
        <v>0.81359897904062706</v>
      </c>
      <c r="N3693">
        <v>-2.1552555750433164</v>
      </c>
      <c r="O3693">
        <v>0.81179756821410365</v>
      </c>
      <c r="P3693">
        <v>1.3434580068291879</v>
      </c>
      <c r="Q3693">
        <v>-0.21534867943296021</v>
      </c>
      <c r="R3693">
        <v>0.46305438553789458</v>
      </c>
      <c r="S3693">
        <v>-0.24770570610493792</v>
      </c>
    </row>
    <row r="3694" spans="4:19" x14ac:dyDescent="0.25">
      <c r="D3694">
        <v>100</v>
      </c>
      <c r="E3694">
        <v>1.0466923049139029E-2</v>
      </c>
      <c r="F3694">
        <v>2.6372036958585723E-2</v>
      </c>
      <c r="G3694">
        <v>3.6880701424058947E-4</v>
      </c>
      <c r="H3694">
        <v>-0.86909884702482643</v>
      </c>
      <c r="I3694">
        <v>0.58556658699965425</v>
      </c>
      <c r="J3694">
        <v>0.28353226002516863</v>
      </c>
      <c r="K3694">
        <v>-1.5165104015381701</v>
      </c>
      <c r="L3694">
        <v>0.70185817963283625</v>
      </c>
      <c r="M3694">
        <v>0.8146522219053125</v>
      </c>
      <c r="N3694">
        <v>-2.1575366292846319</v>
      </c>
      <c r="O3694">
        <v>0.81233885775463222</v>
      </c>
      <c r="P3694">
        <v>1.345197771529989</v>
      </c>
      <c r="Q3694">
        <v>-0.21550932657536848</v>
      </c>
      <c r="R3694">
        <v>0.46353790303347964</v>
      </c>
      <c r="S3694">
        <v>-0.24802857645812537</v>
      </c>
    </row>
    <row r="3695" spans="4:19" x14ac:dyDescent="0.25">
      <c r="D3695">
        <v>1000</v>
      </c>
      <c r="E3695">
        <v>1.0604903218141653E-2</v>
      </c>
      <c r="F3695">
        <v>2.6627093026485749E-2</v>
      </c>
      <c r="G3695">
        <v>3.6880706300978627E-4</v>
      </c>
      <c r="H3695">
        <v>-0.87801979756949677</v>
      </c>
      <c r="I3695">
        <v>0.59077955771110169</v>
      </c>
      <c r="J3695">
        <v>0.28724023985837732</v>
      </c>
      <c r="K3695">
        <v>-1.5325895306746169</v>
      </c>
      <c r="L3695">
        <v>0.70725267624799315</v>
      </c>
      <c r="M3695">
        <v>0.82533685442660243</v>
      </c>
      <c r="N3695">
        <v>-2.1806212267092029</v>
      </c>
      <c r="O3695">
        <v>0.81777431343077467</v>
      </c>
      <c r="P3695">
        <v>1.3628469132784105</v>
      </c>
      <c r="Q3695">
        <v>-0.21712619068445349</v>
      </c>
      <c r="R3695">
        <v>0.46843034413384999</v>
      </c>
      <c r="S3695">
        <v>-0.2513041534494036</v>
      </c>
    </row>
    <row r="3696" spans="4:19" x14ac:dyDescent="0.25">
      <c r="D3696">
        <v>10000</v>
      </c>
      <c r="E3696">
        <v>1.22151671075176E-2</v>
      </c>
      <c r="F3696">
        <v>2.9478050526867017E-2</v>
      </c>
      <c r="G3696">
        <v>3.6880755070246401E-4</v>
      </c>
      <c r="H3696">
        <v>-0.97867736748765566</v>
      </c>
      <c r="I3696">
        <v>0.64820324611575231</v>
      </c>
      <c r="J3696">
        <v>0.33047412137187848</v>
      </c>
      <c r="K3696">
        <v>-1.7149045289916209</v>
      </c>
      <c r="L3696">
        <v>0.7649418231468097</v>
      </c>
      <c r="M3696">
        <v>0.94996270584479703</v>
      </c>
      <c r="N3696">
        <v>-2.4427113573605403</v>
      </c>
      <c r="O3696">
        <v>0.87399368526167365</v>
      </c>
      <c r="P3696">
        <v>1.568717672098856</v>
      </c>
      <c r="Q3696">
        <v>-0.23433241986157327</v>
      </c>
      <c r="R3696">
        <v>0.52387029389924678</v>
      </c>
      <c r="S3696">
        <v>-0.28953787403769127</v>
      </c>
    </row>
    <row r="3697" spans="4:19" x14ac:dyDescent="0.25">
      <c r="D3697">
        <v>100000</v>
      </c>
      <c r="E3697">
        <v>-2.356254876769695E-2</v>
      </c>
      <c r="F3697">
        <v>-0.41695740149018456</v>
      </c>
      <c r="G3697">
        <v>3.6881242770018142E-4</v>
      </c>
      <c r="H3697">
        <v>10.710616698996859</v>
      </c>
      <c r="I3697">
        <v>-9.957721410167391</v>
      </c>
      <c r="J3697">
        <v>-0.7528952888294782</v>
      </c>
      <c r="K3697">
        <v>15.749307208244453</v>
      </c>
      <c r="L3697">
        <v>-13.677740216844517</v>
      </c>
      <c r="M3697">
        <v>-2.0715669913999335</v>
      </c>
      <c r="N3697">
        <v>20.047997461976884</v>
      </c>
      <c r="O3697">
        <v>-16.633476551809103</v>
      </c>
      <c r="P3697">
        <v>-3.414520910167802</v>
      </c>
      <c r="Q3697">
        <v>5.020002111949097</v>
      </c>
      <c r="R3697">
        <v>-5.5495964312697659</v>
      </c>
      <c r="S3697">
        <v>0.52959431932065115</v>
      </c>
    </row>
    <row r="3698" spans="4:19" x14ac:dyDescent="0.25">
      <c r="D3698">
        <v>1000000</v>
      </c>
      <c r="E3698">
        <v>-7.7790929854480413E-4</v>
      </c>
      <c r="F3698">
        <v>-2.7351021995844892E-3</v>
      </c>
      <c r="G3698">
        <v>3.6886120477240525E-4</v>
      </c>
      <c r="H3698">
        <v>8.5740147976252956E-2</v>
      </c>
      <c r="I3698">
        <v>-6.4414910094715339E-2</v>
      </c>
      <c r="J3698">
        <v>-2.132523788154117E-2</v>
      </c>
      <c r="K3698">
        <v>0.14527623129023937</v>
      </c>
      <c r="L3698">
        <v>-8.4241131262174918E-2</v>
      </c>
      <c r="M3698">
        <v>-6.1035100028064448E-2</v>
      </c>
      <c r="N3698">
        <v>0.20485521853509425</v>
      </c>
      <c r="O3698">
        <v>-0.10410482817076527</v>
      </c>
      <c r="P3698">
        <v>-0.10075039036435385</v>
      </c>
      <c r="Q3698">
        <v>2.6247149558599858E-2</v>
      </c>
      <c r="R3698">
        <v>-4.4626284810828309E-2</v>
      </c>
      <c r="S3698">
        <v>1.8379135252210688E-2</v>
      </c>
    </row>
    <row r="3699" spans="4:19" x14ac:dyDescent="0.25">
      <c r="D3699">
        <v>1</v>
      </c>
      <c r="E3699">
        <v>2.3436724921229593E-3</v>
      </c>
      <c r="F3699">
        <v>2.2701408408074025E-2</v>
      </c>
      <c r="G3699">
        <v>3.6880700884587414E-4</v>
      </c>
      <c r="H3699">
        <v>-0.60476606008245426</v>
      </c>
      <c r="I3699">
        <v>0.54146154201584551</v>
      </c>
      <c r="J3699">
        <v>6.3304518066615856E-2</v>
      </c>
      <c r="K3699">
        <v>-0.95677038692321403</v>
      </c>
      <c r="L3699">
        <v>0.77377202463427963</v>
      </c>
      <c r="M3699">
        <v>0.18299836228894861</v>
      </c>
      <c r="N3699">
        <v>-1.3077590250692701</v>
      </c>
      <c r="O3699">
        <v>1.0053765423433703</v>
      </c>
      <c r="P3699">
        <v>0.30238248272591761</v>
      </c>
      <c r="Q3699">
        <v>-0.25181702179558485</v>
      </c>
      <c r="R3699">
        <v>0.30851397840430295</v>
      </c>
      <c r="S3699">
        <v>-5.669695660869678E-2</v>
      </c>
    </row>
    <row r="3700" spans="4:19" x14ac:dyDescent="0.25">
      <c r="D3700">
        <v>10</v>
      </c>
      <c r="E3700">
        <v>2.3438020487437936E-3</v>
      </c>
      <c r="F3700">
        <v>2.2702373882402933E-2</v>
      </c>
      <c r="G3700">
        <v>3.6880700906262605E-4</v>
      </c>
      <c r="H3700">
        <v>-0.60479222545961875</v>
      </c>
      <c r="I3700">
        <v>0.5414842350091007</v>
      </c>
      <c r="J3700">
        <v>6.3307990450510943E-2</v>
      </c>
      <c r="K3700">
        <v>-0.95681227636988098</v>
      </c>
      <c r="L3700">
        <v>0.77380385854118217</v>
      </c>
      <c r="M3700">
        <v>0.18300841782870236</v>
      </c>
      <c r="N3700">
        <v>-1.3078165242050517</v>
      </c>
      <c r="O3700">
        <v>1.0054174330826235</v>
      </c>
      <c r="P3700">
        <v>0.30239909112243168</v>
      </c>
      <c r="Q3700">
        <v>-0.25182735777892162</v>
      </c>
      <c r="R3700">
        <v>0.30852745513860924</v>
      </c>
      <c r="S3700">
        <v>-5.6700097359673407E-2</v>
      </c>
    </row>
    <row r="3701" spans="4:19" x14ac:dyDescent="0.25">
      <c r="D3701">
        <v>100</v>
      </c>
      <c r="E3701">
        <v>2.3450984031860821E-3</v>
      </c>
      <c r="F3701">
        <v>2.2712033144314855E-2</v>
      </c>
      <c r="G3701">
        <v>3.6880701123014563E-4</v>
      </c>
      <c r="H3701">
        <v>-0.6050540043108299</v>
      </c>
      <c r="I3701">
        <v>0.54171126902175715</v>
      </c>
      <c r="J3701">
        <v>6.3342735289076302E-2</v>
      </c>
      <c r="K3701">
        <v>-0.95723137397476776</v>
      </c>
      <c r="L3701">
        <v>0.77412233985241841</v>
      </c>
      <c r="M3701">
        <v>0.18310903412236001</v>
      </c>
      <c r="N3701">
        <v>-1.3083917957335629</v>
      </c>
      <c r="O3701">
        <v>1.0058265200994185</v>
      </c>
      <c r="P3701">
        <v>0.30256527563415858</v>
      </c>
      <c r="Q3701">
        <v>-0.25193076369175316</v>
      </c>
      <c r="R3701">
        <v>0.30866228770051052</v>
      </c>
      <c r="S3701">
        <v>-5.6731524008746703E-2</v>
      </c>
    </row>
    <row r="3702" spans="4:19" x14ac:dyDescent="0.25">
      <c r="D3702">
        <v>1000</v>
      </c>
      <c r="E3702">
        <v>2.3581412576221153E-3</v>
      </c>
      <c r="F3702">
        <v>2.2809079768865537E-2</v>
      </c>
      <c r="G3702">
        <v>3.6880703290534226E-4</v>
      </c>
      <c r="H3702">
        <v>-0.60768436169450624</v>
      </c>
      <c r="I3702">
        <v>0.54399206515399356</v>
      </c>
      <c r="J3702">
        <v>6.3692296540516224E-2</v>
      </c>
      <c r="K3702">
        <v>-0.96144276450003829</v>
      </c>
      <c r="L3702">
        <v>0.77732144037024042</v>
      </c>
      <c r="M3702">
        <v>0.18412132412979787</v>
      </c>
      <c r="N3702">
        <v>-1.3141726676698724</v>
      </c>
      <c r="O3702">
        <v>1.0099354304296035</v>
      </c>
      <c r="P3702">
        <v>0.30423723724027951</v>
      </c>
      <c r="Q3702">
        <v>-0.25296945119462677</v>
      </c>
      <c r="R3702">
        <v>0.31001716745284824</v>
      </c>
      <c r="S3702">
        <v>-5.7047716258217918E-2</v>
      </c>
    </row>
    <row r="3703" spans="4:19" x14ac:dyDescent="0.25">
      <c r="D3703">
        <v>10000</v>
      </c>
      <c r="E3703">
        <v>2.4970192625771398E-3</v>
      </c>
      <c r="F3703">
        <v>2.3827195993412948E-2</v>
      </c>
      <c r="G3703">
        <v>3.6880724965744887E-4</v>
      </c>
      <c r="H3703">
        <v>-0.63530885841333884</v>
      </c>
      <c r="I3703">
        <v>0.56789591783338977</v>
      </c>
      <c r="J3703">
        <v>6.7412940579949066E-2</v>
      </c>
      <c r="K3703">
        <v>-1.0057040482560105</v>
      </c>
      <c r="L3703">
        <v>0.8108072129013415</v>
      </c>
      <c r="M3703">
        <v>0.19489683535466895</v>
      </c>
      <c r="N3703">
        <v>-1.3749440024608468</v>
      </c>
      <c r="O3703">
        <v>1.0529096318629279</v>
      </c>
      <c r="P3703">
        <v>0.32203437059792606</v>
      </c>
      <c r="Q3703">
        <v>-0.26384050060602604</v>
      </c>
      <c r="R3703">
        <v>0.32425532031108162</v>
      </c>
      <c r="S3703">
        <v>-6.041481970504492E-2</v>
      </c>
    </row>
    <row r="3704" spans="4:19" x14ac:dyDescent="0.25">
      <c r="D3704">
        <v>100000</v>
      </c>
      <c r="E3704">
        <v>6.0744375730410003E-3</v>
      </c>
      <c r="F3704">
        <v>4.3037691137547539E-2</v>
      </c>
      <c r="G3704">
        <v>3.6880941719252748E-4</v>
      </c>
      <c r="H3704">
        <v>-1.1699458339558078</v>
      </c>
      <c r="I3704">
        <v>1.0073462939181823</v>
      </c>
      <c r="J3704">
        <v>0.16259954003761834</v>
      </c>
      <c r="K3704">
        <v>-1.8772924809196674</v>
      </c>
      <c r="L3704">
        <v>1.4062816949575563</v>
      </c>
      <c r="M3704">
        <v>0.47101078596211465</v>
      </c>
      <c r="N3704">
        <v>-2.5783488780437978</v>
      </c>
      <c r="O3704">
        <v>1.8004507457892132</v>
      </c>
      <c r="P3704">
        <v>0.7778981322545917</v>
      </c>
      <c r="Q3704">
        <v>-0.45679051670590454</v>
      </c>
      <c r="R3704">
        <v>0.60409741366186864</v>
      </c>
      <c r="S3704">
        <v>-0.14730689695596055</v>
      </c>
    </row>
    <row r="3705" spans="4:19" x14ac:dyDescent="0.25">
      <c r="D3705">
        <v>1000000</v>
      </c>
      <c r="E3705">
        <v>-4.5580770348084109E-4</v>
      </c>
      <c r="F3705">
        <v>-6.0938981454123804E-3</v>
      </c>
      <c r="G3705">
        <v>3.6883109394467861E-4</v>
      </c>
      <c r="H3705">
        <v>0.15960894189342767</v>
      </c>
      <c r="I3705">
        <v>-0.14714043652497111</v>
      </c>
      <c r="J3705">
        <v>-1.2468505368453009E-2</v>
      </c>
      <c r="K3705">
        <v>0.24951388561310495</v>
      </c>
      <c r="L3705">
        <v>-0.21357236560109527</v>
      </c>
      <c r="M3705">
        <v>-3.5941520011995465E-2</v>
      </c>
      <c r="N3705">
        <v>0.3394431363964685</v>
      </c>
      <c r="O3705">
        <v>-0.2800124652438889</v>
      </c>
      <c r="P3705">
        <v>-5.9430671152568948E-2</v>
      </c>
      <c r="Q3705">
        <v>6.9729665451450984E-2</v>
      </c>
      <c r="R3705">
        <v>-8.0718014609260536E-2</v>
      </c>
      <c r="S3705">
        <v>1.098834915782021E-2</v>
      </c>
    </row>
    <row r="3706" spans="4:19" x14ac:dyDescent="0.25">
      <c r="D3706">
        <v>1</v>
      </c>
      <c r="E3706">
        <v>2.3436760907245792E-3</v>
      </c>
      <c r="F3706">
        <v>2.2701435225696523E-2</v>
      </c>
      <c r="G3706">
        <v>3.6880700885189504E-4</v>
      </c>
      <c r="H3706">
        <v>-0.60476678686779195</v>
      </c>
      <c r="I3706">
        <v>0.54146217235123117</v>
      </c>
      <c r="J3706">
        <v>6.3304614516574986E-2</v>
      </c>
      <c r="K3706">
        <v>-0.95677155046910656</v>
      </c>
      <c r="L3706">
        <v>0.77377290887456596</v>
      </c>
      <c r="M3706">
        <v>0.18299864159455126</v>
      </c>
      <c r="N3706">
        <v>-1.3077606221987352</v>
      </c>
      <c r="O3706">
        <v>1.0053776781531525</v>
      </c>
      <c r="P3706">
        <v>0.30238294404559696</v>
      </c>
      <c r="Q3706">
        <v>-0.25181730889493537</v>
      </c>
      <c r="R3706">
        <v>0.30851435274202288</v>
      </c>
      <c r="S3706">
        <v>-5.6697043847087514E-2</v>
      </c>
    </row>
    <row r="3707" spans="4:19" x14ac:dyDescent="0.25">
      <c r="D3707">
        <v>10</v>
      </c>
      <c r="E3707">
        <v>2.3438380392360623E-3</v>
      </c>
      <c r="F3707">
        <v>2.2702642084290785E-2</v>
      </c>
      <c r="G3707">
        <v>3.6880700912283494E-4</v>
      </c>
      <c r="H3707">
        <v>-0.6047994940233572</v>
      </c>
      <c r="I3707">
        <v>0.54149053895405075</v>
      </c>
      <c r="J3707">
        <v>6.3308955069317108E-2</v>
      </c>
      <c r="K3707">
        <v>-0.95682391298247182</v>
      </c>
      <c r="L3707">
        <v>0.77381270175190409</v>
      </c>
      <c r="M3707">
        <v>0.1830112112305784</v>
      </c>
      <c r="N3707">
        <v>-1.3078324970908497</v>
      </c>
      <c r="O3707">
        <v>1.0054287922006822</v>
      </c>
      <c r="P3707">
        <v>0.30240370489017465</v>
      </c>
      <c r="Q3707">
        <v>-0.25183022903403085</v>
      </c>
      <c r="R3707">
        <v>0.30853119888626424</v>
      </c>
      <c r="S3707">
        <v>-5.6700969852236938E-2</v>
      </c>
    </row>
    <row r="3708" spans="4:19" x14ac:dyDescent="0.25">
      <c r="D3708">
        <v>100</v>
      </c>
      <c r="E3708">
        <v>2.3454587561764799E-3</v>
      </c>
      <c r="F3708">
        <v>2.2714717731507773E-2</v>
      </c>
      <c r="G3708">
        <v>3.6880701183223438E-4</v>
      </c>
      <c r="H3708">
        <v>-0.6051267610422606</v>
      </c>
      <c r="I3708">
        <v>0.54177436762803666</v>
      </c>
      <c r="J3708">
        <v>6.3352393414234598E-2</v>
      </c>
      <c r="K3708">
        <v>-0.95734785556312829</v>
      </c>
      <c r="L3708">
        <v>0.77421085280596813</v>
      </c>
      <c r="M3708">
        <v>0.18313700275715661</v>
      </c>
      <c r="N3708">
        <v>-1.3085516838390454</v>
      </c>
      <c r="O3708">
        <v>1.0059402133724298</v>
      </c>
      <c r="P3708">
        <v>0.30261147046661563</v>
      </c>
      <c r="Q3708">
        <v>-0.25195950243310961</v>
      </c>
      <c r="R3708">
        <v>0.30869976224700935</v>
      </c>
      <c r="S3708">
        <v>-5.6740259813892635E-2</v>
      </c>
    </row>
    <row r="3709" spans="4:19" x14ac:dyDescent="0.25">
      <c r="D3709">
        <v>1000</v>
      </c>
      <c r="E3709">
        <v>2.361790060200891E-3</v>
      </c>
      <c r="F3709">
        <v>2.2836184522488191E-2</v>
      </c>
      <c r="G3709">
        <v>3.6880703892623064E-4</v>
      </c>
      <c r="H3709">
        <v>-0.60841909668007688</v>
      </c>
      <c r="I3709">
        <v>0.5446290128231368</v>
      </c>
      <c r="J3709">
        <v>6.379008385695073E-2</v>
      </c>
      <c r="K3709">
        <v>-0.96261922292822533</v>
      </c>
      <c r="L3709">
        <v>0.77821471498175399</v>
      </c>
      <c r="M3709">
        <v>0.18440450794647489</v>
      </c>
      <c r="N3709">
        <v>-1.3157876070244257</v>
      </c>
      <c r="O3709">
        <v>1.0110826467489353</v>
      </c>
      <c r="P3709">
        <v>0.30470496027550098</v>
      </c>
      <c r="Q3709">
        <v>-0.25325947716754982</v>
      </c>
      <c r="R3709">
        <v>0.31039565076783404</v>
      </c>
      <c r="S3709">
        <v>-5.7136173600277118E-2</v>
      </c>
    </row>
    <row r="3710" spans="4:19" x14ac:dyDescent="0.25">
      <c r="D3710">
        <v>10000</v>
      </c>
      <c r="E3710">
        <v>2.5385477864762643E-3</v>
      </c>
      <c r="F3710">
        <v>2.4126338766402099E-2</v>
      </c>
      <c r="G3710">
        <v>3.6880730986641255E-4</v>
      </c>
      <c r="H3710">
        <v>-0.64343586747151349</v>
      </c>
      <c r="I3710">
        <v>0.57491084275284621</v>
      </c>
      <c r="J3710">
        <v>6.8525024718681493E-2</v>
      </c>
      <c r="K3710">
        <v>-1.0187369929882557</v>
      </c>
      <c r="L3710">
        <v>0.82061907504006015</v>
      </c>
      <c r="M3710">
        <v>0.19811791794821687</v>
      </c>
      <c r="N3710">
        <v>-1.3928436730752587</v>
      </c>
      <c r="O3710">
        <v>1.0654894041535812</v>
      </c>
      <c r="P3710">
        <v>0.32735426892168107</v>
      </c>
      <c r="Q3710">
        <v>-0.26702549335952241</v>
      </c>
      <c r="R3710">
        <v>0.32844729393062622</v>
      </c>
      <c r="S3710">
        <v>-6.1421800571096696E-2</v>
      </c>
    </row>
    <row r="3711" spans="4:19" x14ac:dyDescent="0.25">
      <c r="D3711">
        <v>100000</v>
      </c>
      <c r="E3711">
        <v>1.0089848207918936E-2</v>
      </c>
      <c r="F3711">
        <v>5.5457813104817212E-2</v>
      </c>
      <c r="G3711">
        <v>3.6881001929012653E-4</v>
      </c>
      <c r="H3711">
        <v>-1.538761768922928</v>
      </c>
      <c r="I3711">
        <v>1.2701722211244508</v>
      </c>
      <c r="J3711">
        <v>0.26858954779847721</v>
      </c>
      <c r="K3711">
        <v>-2.5042268478034764</v>
      </c>
      <c r="L3711">
        <v>1.7251759819044921</v>
      </c>
      <c r="M3711">
        <v>0.77905086589898787</v>
      </c>
      <c r="N3711">
        <v>-3.4550704801056682</v>
      </c>
      <c r="O3711">
        <v>2.1688420109153057</v>
      </c>
      <c r="P3711">
        <v>1.2862284691903838</v>
      </c>
      <c r="Q3711">
        <v>-0.5597035569649087</v>
      </c>
      <c r="R3711">
        <v>0.80474080873026566</v>
      </c>
      <c r="S3711">
        <v>-0.2450372517653463</v>
      </c>
    </row>
    <row r="3712" spans="4:19" x14ac:dyDescent="0.25">
      <c r="D3712">
        <v>1000000</v>
      </c>
      <c r="E3712">
        <v>-3.5099352688406916E-4</v>
      </c>
      <c r="F3712">
        <v>-4.6267207289282736E-3</v>
      </c>
      <c r="G3712">
        <v>3.6883711571693707E-4</v>
      </c>
      <c r="H3712">
        <v>0.12126489824498776</v>
      </c>
      <c r="I3712">
        <v>-0.11166970252116215</v>
      </c>
      <c r="J3712">
        <v>-9.5951957238256114E-3</v>
      </c>
      <c r="K3712">
        <v>0.18966347150520591</v>
      </c>
      <c r="L3712">
        <v>-0.16200057667127865</v>
      </c>
      <c r="M3712">
        <v>-2.7662894833916596E-2</v>
      </c>
      <c r="N3712">
        <v>0.25807725820938643</v>
      </c>
      <c r="O3712">
        <v>-0.21233722807746602</v>
      </c>
      <c r="P3712">
        <v>-4.5740030131923959E-2</v>
      </c>
      <c r="Q3712">
        <v>5.2882134275485271E-2</v>
      </c>
      <c r="R3712">
        <v>-6.1345190934989802E-2</v>
      </c>
      <c r="S3712">
        <v>8.463056659515189E-3</v>
      </c>
    </row>
    <row r="3713" spans="4:19" x14ac:dyDescent="0.25">
      <c r="D3713">
        <v>1</v>
      </c>
      <c r="E3713">
        <v>2.3436796893372522E-3</v>
      </c>
      <c r="F3713">
        <v>2.2701462043382397E-2</v>
      </c>
      <c r="G3713">
        <v>3.6880700885791589E-4</v>
      </c>
      <c r="H3713">
        <v>-0.60476751365488468</v>
      </c>
      <c r="I3713">
        <v>0.54146280268806279</v>
      </c>
      <c r="J3713">
        <v>6.3304710966818334E-2</v>
      </c>
      <c r="K3713">
        <v>-0.95677271401784836</v>
      </c>
      <c r="L3713">
        <v>0.77377379311684535</v>
      </c>
      <c r="M3713">
        <v>0.18299892090101366</v>
      </c>
      <c r="N3713">
        <v>-1.3077622193321332</v>
      </c>
      <c r="O3713">
        <v>1.0053788139654607</v>
      </c>
      <c r="P3713">
        <v>0.30238340536668318</v>
      </c>
      <c r="Q3713">
        <v>-0.25181759599491471</v>
      </c>
      <c r="R3713">
        <v>0.30851472708066296</v>
      </c>
      <c r="S3713">
        <v>-5.6697131085741148E-2</v>
      </c>
    </row>
    <row r="3714" spans="4:19" x14ac:dyDescent="0.25">
      <c r="D3714">
        <v>10</v>
      </c>
      <c r="E3714">
        <v>2.3438740308336569E-3</v>
      </c>
      <c r="F3714">
        <v>2.2702910292515678E-2</v>
      </c>
      <c r="G3714">
        <v>3.6880700918304383E-4</v>
      </c>
      <c r="H3714">
        <v>-0.60480676276252154</v>
      </c>
      <c r="I3714">
        <v>0.54149684304495338</v>
      </c>
      <c r="J3714">
        <v>6.3309919717575269E-2</v>
      </c>
      <c r="K3714">
        <v>-0.95683554987994412</v>
      </c>
      <c r="L3714">
        <v>0.77382154516210733</v>
      </c>
      <c r="M3714">
        <v>0.18301400471784746</v>
      </c>
      <c r="N3714">
        <v>-1.3078484703695636</v>
      </c>
      <c r="O3714">
        <v>1.0054401515706637</v>
      </c>
      <c r="P3714">
        <v>0.30240831879890351</v>
      </c>
      <c r="Q3714">
        <v>-0.25183310035376749</v>
      </c>
      <c r="R3714">
        <v>0.30853494272539095</v>
      </c>
      <c r="S3714">
        <v>-5.6701842371623457E-2</v>
      </c>
    </row>
    <row r="3715" spans="4:19" x14ac:dyDescent="0.25">
      <c r="D3715">
        <v>100</v>
      </c>
      <c r="E3715">
        <v>2.3458192199291633E-3</v>
      </c>
      <c r="F3715">
        <v>2.2717402953417992E-2</v>
      </c>
      <c r="G3715">
        <v>3.6880701243432312E-4</v>
      </c>
      <c r="H3715">
        <v>-0.6051995353438393</v>
      </c>
      <c r="I3715">
        <v>0.54183748085361927</v>
      </c>
      <c r="J3715">
        <v>6.3362054490220032E-2</v>
      </c>
      <c r="K3715">
        <v>-0.95746436568727589</v>
      </c>
      <c r="L3715">
        <v>0.77429938573828139</v>
      </c>
      <c r="M3715">
        <v>0.18316497994900516</v>
      </c>
      <c r="N3715">
        <v>-1.3087116113017281</v>
      </c>
      <c r="O3715">
        <v>1.0060539318739679</v>
      </c>
      <c r="P3715">
        <v>0.30265767942776023</v>
      </c>
      <c r="Q3715">
        <v>-0.25198824764659022</v>
      </c>
      <c r="R3715">
        <v>0.30873724595509344</v>
      </c>
      <c r="S3715">
        <v>-5.6748998308499665E-2</v>
      </c>
    </row>
    <row r="3716" spans="4:19" x14ac:dyDescent="0.25">
      <c r="D3716">
        <v>1000</v>
      </c>
      <c r="E3716">
        <v>2.3654501720197763E-3</v>
      </c>
      <c r="F3716">
        <v>2.2863353771631366E-2</v>
      </c>
      <c r="G3716">
        <v>3.6880704494711929E-4</v>
      </c>
      <c r="H3716">
        <v>-0.60915561778360683</v>
      </c>
      <c r="I3716">
        <v>0.54526744534813432</v>
      </c>
      <c r="J3716">
        <v>6.3888172435490276E-2</v>
      </c>
      <c r="K3716">
        <v>-0.96379858303791721</v>
      </c>
      <c r="L3716">
        <v>0.77911001763351351</v>
      </c>
      <c r="M3716">
        <v>0.18468856540440726</v>
      </c>
      <c r="N3716">
        <v>-1.3174065488079627</v>
      </c>
      <c r="O3716">
        <v>1.0122324230224642</v>
      </c>
      <c r="P3716">
        <v>0.30517412578551273</v>
      </c>
      <c r="Q3716">
        <v>-0.25355016010179554</v>
      </c>
      <c r="R3716">
        <v>0.31077506565389612</v>
      </c>
      <c r="S3716">
        <v>-5.7224905552082816E-2</v>
      </c>
    </row>
    <row r="3717" spans="4:19" x14ac:dyDescent="0.25">
      <c r="D3717">
        <v>10000</v>
      </c>
      <c r="E3717">
        <v>2.5814810139404001E-3</v>
      </c>
      <c r="F3717">
        <v>2.4433088322476367E-2</v>
      </c>
      <c r="G3717">
        <v>3.6880737007539591E-4</v>
      </c>
      <c r="H3717">
        <v>-0.651774528882477</v>
      </c>
      <c r="I3717">
        <v>0.58210003846438951</v>
      </c>
      <c r="J3717">
        <v>6.9674490418094592E-2</v>
      </c>
      <c r="K3717">
        <v>-1.0321148672584215</v>
      </c>
      <c r="L3717">
        <v>0.83066743703339796</v>
      </c>
      <c r="M3717">
        <v>0.20144743022503775</v>
      </c>
      <c r="N3717">
        <v>-1.4112195971506374</v>
      </c>
      <c r="O3717">
        <v>1.0783664109171944</v>
      </c>
      <c r="P3717">
        <v>0.33285318623345006</v>
      </c>
      <c r="Q3717">
        <v>-0.27028706895533361</v>
      </c>
      <c r="R3717">
        <v>0.3327499683306776</v>
      </c>
      <c r="S3717">
        <v>-6.2462899375340442E-2</v>
      </c>
    </row>
    <row r="3718" spans="4:19" x14ac:dyDescent="0.25">
      <c r="D3718">
        <v>100000</v>
      </c>
      <c r="E3718">
        <v>2.9766562022321419E-2</v>
      </c>
      <c r="F3718">
        <v>7.7954465238406781E-2</v>
      </c>
      <c r="G3718">
        <v>3.6881062138969129E-4</v>
      </c>
      <c r="H3718">
        <v>-2.3717386025660936</v>
      </c>
      <c r="I3718">
        <v>1.5872499164065417</v>
      </c>
      <c r="J3718">
        <v>0.78448868615954837</v>
      </c>
      <c r="K3718">
        <v>-4.0953182243810282</v>
      </c>
      <c r="L3718">
        <v>1.8146307945848541</v>
      </c>
      <c r="M3718">
        <v>2.2806874297961883</v>
      </c>
      <c r="N3718">
        <v>-5.7531943019125116</v>
      </c>
      <c r="O3718">
        <v>1.9919162547667923</v>
      </c>
      <c r="P3718">
        <v>3.7612780471457157</v>
      </c>
      <c r="Q3718">
        <v>-0.58596130679985592</v>
      </c>
      <c r="R3718">
        <v>1.3105880182094509</v>
      </c>
      <c r="S3718">
        <v>-0.72462671140959856</v>
      </c>
    </row>
    <row r="3719" spans="4:19" x14ac:dyDescent="0.25">
      <c r="D3719">
        <v>1000000</v>
      </c>
      <c r="E3719">
        <v>-2.8537158307756358E-4</v>
      </c>
      <c r="F3719">
        <v>-3.728935736529678E-3</v>
      </c>
      <c r="G3719">
        <v>3.6884313768582926E-4</v>
      </c>
      <c r="H3719">
        <v>9.7776185542738148E-2</v>
      </c>
      <c r="I3719">
        <v>-8.9977970052576239E-2</v>
      </c>
      <c r="J3719">
        <v>-7.7982154901690137E-3</v>
      </c>
      <c r="K3719">
        <v>0.15297232800902805</v>
      </c>
      <c r="L3719">
        <v>-0.13048815872844699</v>
      </c>
      <c r="M3719">
        <v>-2.2484169280581057E-2</v>
      </c>
      <c r="N3719">
        <v>0.20817883639160328</v>
      </c>
      <c r="O3719">
        <v>-0.17100252926775994</v>
      </c>
      <c r="P3719">
        <v>-3.7176307123850449E-2</v>
      </c>
      <c r="Q3719">
        <v>4.2590721097635509E-2</v>
      </c>
      <c r="R3719">
        <v>-4.9472269760329368E-2</v>
      </c>
      <c r="S3719">
        <v>6.8815486627116229E-3</v>
      </c>
    </row>
    <row r="3720" spans="4:19" x14ac:dyDescent="0.25">
      <c r="D3720">
        <v>1</v>
      </c>
      <c r="E3720">
        <v>2.343683287960972E-3</v>
      </c>
      <c r="F3720">
        <v>2.2701488861131613E-2</v>
      </c>
      <c r="G3720">
        <v>3.6880700886393673E-4</v>
      </c>
      <c r="H3720">
        <v>-0.6047682404437289</v>
      </c>
      <c r="I3720">
        <v>0.54146343302636524</v>
      </c>
      <c r="J3720">
        <v>6.330480741737432E-2</v>
      </c>
      <c r="K3720">
        <v>-0.95677387756944299</v>
      </c>
      <c r="L3720">
        <v>0.77377467736111782</v>
      </c>
      <c r="M3720">
        <v>0.18299920020832872</v>
      </c>
      <c r="N3720">
        <v>-1.3077638164694534</v>
      </c>
      <c r="O3720">
        <v>1.0053799497802878</v>
      </c>
      <c r="P3720">
        <v>0.30238386668917627</v>
      </c>
      <c r="Q3720">
        <v>-0.25181788309555131</v>
      </c>
      <c r="R3720">
        <v>0.3085151014202232</v>
      </c>
      <c r="S3720">
        <v>-5.6697218324664789E-2</v>
      </c>
    </row>
    <row r="3721" spans="4:19" x14ac:dyDescent="0.25">
      <c r="D3721">
        <v>10</v>
      </c>
      <c r="E3721">
        <v>2.3439100235366356E-3</v>
      </c>
      <c r="F3721">
        <v>2.2703178507077881E-2</v>
      </c>
      <c r="G3721">
        <v>3.6880700924325272E-4</v>
      </c>
      <c r="H3721">
        <v>-0.60481403167710468</v>
      </c>
      <c r="I3721">
        <v>0.54150314728183346</v>
      </c>
      <c r="J3721">
        <v>6.3310884395271216E-2</v>
      </c>
      <c r="K3721">
        <v>-0.95684718706231564</v>
      </c>
      <c r="L3721">
        <v>0.77383038877180965</v>
      </c>
      <c r="M3721">
        <v>0.18301679829050954</v>
      </c>
      <c r="N3721">
        <v>-1.3078644440412042</v>
      </c>
      <c r="O3721">
        <v>1.0054515111925717</v>
      </c>
      <c r="P3721">
        <v>0.30241293284864668</v>
      </c>
      <c r="Q3721">
        <v>-0.25183597173812089</v>
      </c>
      <c r="R3721">
        <v>0.30853868665598583</v>
      </c>
      <c r="S3721">
        <v>-5.670271491785428E-2</v>
      </c>
    </row>
    <row r="3722" spans="4:19" x14ac:dyDescent="0.25">
      <c r="D3722">
        <v>100</v>
      </c>
      <c r="E3722">
        <v>2.3461797944952143E-3</v>
      </c>
      <c r="F3722">
        <v>2.2720088810270669E-2</v>
      </c>
      <c r="G3722">
        <v>3.6880701303641187E-4</v>
      </c>
      <c r="H3722">
        <v>-0.60527232722195734</v>
      </c>
      <c r="I3722">
        <v>0.54190060870355694</v>
      </c>
      <c r="J3722">
        <v>6.3371718518411058E-2</v>
      </c>
      <c r="K3722">
        <v>-0.95758090435780119</v>
      </c>
      <c r="L3722">
        <v>0.77438793865598043</v>
      </c>
      <c r="M3722">
        <v>0.18319296570183496</v>
      </c>
      <c r="N3722">
        <v>-1.3088715781362623</v>
      </c>
      <c r="O3722">
        <v>1.0061676756122075</v>
      </c>
      <c r="P3722">
        <v>0.30270390252405122</v>
      </c>
      <c r="Q3722">
        <v>-0.25201699933433019</v>
      </c>
      <c r="R3722">
        <v>0.30877473882813078</v>
      </c>
      <c r="S3722">
        <v>-5.6757739493782822E-2</v>
      </c>
    </row>
    <row r="3723" spans="4:19" x14ac:dyDescent="0.25">
      <c r="D3723">
        <v>1000</v>
      </c>
      <c r="E3723">
        <v>2.3691216457388288E-3</v>
      </c>
      <c r="F3723">
        <v>2.2890587746769095E-2</v>
      </c>
      <c r="G3723">
        <v>3.6880705096800805E-4</v>
      </c>
      <c r="H3723">
        <v>-0.60989393155976757</v>
      </c>
      <c r="I3723">
        <v>0.54590736788736294</v>
      </c>
      <c r="J3723">
        <v>6.3986563672401076E-2</v>
      </c>
      <c r="K3723">
        <v>-0.96498085566533476</v>
      </c>
      <c r="L3723">
        <v>0.78000735510827468</v>
      </c>
      <c r="M3723">
        <v>0.18497350055707074</v>
      </c>
      <c r="N3723">
        <v>-1.3190295080499332</v>
      </c>
      <c r="O3723">
        <v>1.0133847675886187</v>
      </c>
      <c r="P3723">
        <v>0.30564474046133228</v>
      </c>
      <c r="Q3723">
        <v>-0.25384150218940604</v>
      </c>
      <c r="R3723">
        <v>0.31115541558332183</v>
      </c>
      <c r="S3723">
        <v>-5.7313913393905125E-2</v>
      </c>
    </row>
    <row r="3724" spans="4:19" x14ac:dyDescent="0.25">
      <c r="D3724">
        <v>10000</v>
      </c>
      <c r="E3724">
        <v>2.6258914422918563E-3</v>
      </c>
      <c r="F3724">
        <v>2.4747738542942547E-2</v>
      </c>
      <c r="G3724">
        <v>3.688074302843989E-4</v>
      </c>
      <c r="H3724">
        <v>-0.66033327418909593</v>
      </c>
      <c r="I3724">
        <v>0.58947001645283237</v>
      </c>
      <c r="J3724">
        <v>7.0863257736270668E-2</v>
      </c>
      <c r="K3724">
        <v>-1.0458516891925278</v>
      </c>
      <c r="L3724">
        <v>0.84096074140496668</v>
      </c>
      <c r="M3724">
        <v>0.20489094778756822</v>
      </c>
      <c r="N3724">
        <v>-1.4300912507016079</v>
      </c>
      <c r="O3724">
        <v>1.0915509252040643</v>
      </c>
      <c r="P3724">
        <v>0.33854032549755431</v>
      </c>
      <c r="Q3724">
        <v>-0.27362795412724594</v>
      </c>
      <c r="R3724">
        <v>0.33716783329996147</v>
      </c>
      <c r="S3724">
        <v>-6.3539879172708424E-2</v>
      </c>
    </row>
    <row r="3725" spans="4:19" x14ac:dyDescent="0.25">
      <c r="D3725">
        <v>100000</v>
      </c>
      <c r="E3725">
        <v>-3.1328288598694548E-2</v>
      </c>
      <c r="F3725">
        <v>0.13115994814780307</v>
      </c>
      <c r="G3725">
        <v>3.6881122349122214E-4</v>
      </c>
      <c r="H3725">
        <v>-2.9217450230906437</v>
      </c>
      <c r="I3725">
        <v>3.7264583837758352</v>
      </c>
      <c r="J3725">
        <v>-0.8047133606851844</v>
      </c>
      <c r="K3725">
        <v>-3.9112737651563201</v>
      </c>
      <c r="L3725">
        <v>6.2593268392755661</v>
      </c>
      <c r="M3725">
        <v>-2.3480530741192354</v>
      </c>
      <c r="N3725">
        <v>-4.9948906819613974</v>
      </c>
      <c r="O3725">
        <v>8.85415664691687</v>
      </c>
      <c r="P3725">
        <v>-3.8592659649554548</v>
      </c>
      <c r="Q3725">
        <v>-2.043524405778399</v>
      </c>
      <c r="R3725">
        <v>1.2752434835566788</v>
      </c>
      <c r="S3725">
        <v>0.76828092222172018</v>
      </c>
    </row>
    <row r="3726" spans="4:19" x14ac:dyDescent="0.25">
      <c r="D3726">
        <v>1000000</v>
      </c>
      <c r="E3726">
        <v>-2.4042212894987954E-4</v>
      </c>
      <c r="F3726">
        <v>-3.12294803179234E-3</v>
      </c>
      <c r="G3726">
        <v>3.6884915985136498E-4</v>
      </c>
      <c r="H3726">
        <v>8.1910587350211728E-2</v>
      </c>
      <c r="I3726">
        <v>-7.5342423136216752E-2</v>
      </c>
      <c r="J3726">
        <v>-6.5681642139949759E-3</v>
      </c>
      <c r="K3726">
        <v>0.12817675732628686</v>
      </c>
      <c r="L3726">
        <v>-0.10923801355990292</v>
      </c>
      <c r="M3726">
        <v>-1.8938743766383936E-2</v>
      </c>
      <c r="N3726">
        <v>0.17445042877076133</v>
      </c>
      <c r="O3726">
        <v>-0.14313674178488256</v>
      </c>
      <c r="P3726">
        <v>-3.1313686985868117E-2</v>
      </c>
      <c r="Q3726">
        <v>3.5652102239499328E-2</v>
      </c>
      <c r="R3726">
        <v>-4.1450150602823754E-2</v>
      </c>
      <c r="S3726">
        <v>5.798048363338637E-3</v>
      </c>
    </row>
    <row r="3727" spans="4:19" x14ac:dyDescent="0.25">
      <c r="D3727">
        <v>1</v>
      </c>
      <c r="E3727">
        <v>2.3436868865957462E-3</v>
      </c>
      <c r="F3727">
        <v>2.2701515678944208E-2</v>
      </c>
      <c r="G3727">
        <v>3.6880700886995769E-4</v>
      </c>
      <c r="H3727">
        <v>-0.60476896723433526</v>
      </c>
      <c r="I3727">
        <v>0.5414640633661314</v>
      </c>
      <c r="J3727">
        <v>6.3304903868207418E-2</v>
      </c>
      <c r="K3727">
        <v>-0.95677504112388334</v>
      </c>
      <c r="L3727">
        <v>0.77377556160738692</v>
      </c>
      <c r="M3727">
        <v>0.18299947951648932</v>
      </c>
      <c r="N3727">
        <v>-1.3077654136106993</v>
      </c>
      <c r="O3727">
        <v>1.0053810855976302</v>
      </c>
      <c r="P3727">
        <v>0.30238432801308335</v>
      </c>
      <c r="Q3727">
        <v>-0.2518181701968345</v>
      </c>
      <c r="R3727">
        <v>0.30851547576069294</v>
      </c>
      <c r="S3727">
        <v>-5.6697305563858436E-2</v>
      </c>
    </row>
    <row r="3728" spans="4:19" x14ac:dyDescent="0.25">
      <c r="D3728">
        <v>10</v>
      </c>
      <c r="E3728">
        <v>2.3439460173450429E-3</v>
      </c>
      <c r="F3728">
        <v>2.2703446727977573E-2</v>
      </c>
      <c r="G3728">
        <v>3.6880700930346161E-4</v>
      </c>
      <c r="H3728">
        <v>-0.6048213007670995</v>
      </c>
      <c r="I3728">
        <v>0.5415094516646981</v>
      </c>
      <c r="J3728">
        <v>6.3311849102426265E-2</v>
      </c>
      <c r="K3728">
        <v>-0.95685882452958282</v>
      </c>
      <c r="L3728">
        <v>0.77383923258101106</v>
      </c>
      <c r="M3728">
        <v>0.18301959194858597</v>
      </c>
      <c r="N3728">
        <v>-1.3078804181057819</v>
      </c>
      <c r="O3728">
        <v>1.0054628710664133</v>
      </c>
      <c r="P3728">
        <v>0.30241754703938284</v>
      </c>
      <c r="Q3728">
        <v>-0.25183884318712657</v>
      </c>
      <c r="R3728">
        <v>0.30854243067804177</v>
      </c>
      <c r="S3728">
        <v>-5.6703587490922303E-2</v>
      </c>
    </row>
    <row r="3729" spans="4:19" x14ac:dyDescent="0.25">
      <c r="D3729">
        <v>100</v>
      </c>
      <c r="E3729">
        <v>2.3465404799257392E-3</v>
      </c>
      <c r="F3729">
        <v>2.2722775302291026E-2</v>
      </c>
      <c r="G3729">
        <v>3.6880701363850067E-4</v>
      </c>
      <c r="H3729">
        <v>-0.60534513668301315</v>
      </c>
      <c r="I3729">
        <v>0.54196375118287676</v>
      </c>
      <c r="J3729">
        <v>6.3381385500136389E-2</v>
      </c>
      <c r="K3729">
        <v>-0.95769747158528062</v>
      </c>
      <c r="L3729">
        <v>0.77447651156571951</v>
      </c>
      <c r="M3729">
        <v>0.18322096001956112</v>
      </c>
      <c r="N3729">
        <v>-1.3090315843573173</v>
      </c>
      <c r="O3729">
        <v>1.0062814445953272</v>
      </c>
      <c r="P3729">
        <v>0.30275013976200427</v>
      </c>
      <c r="Q3729">
        <v>-0.25204575749851088</v>
      </c>
      <c r="R3729">
        <v>0.3088122408695142</v>
      </c>
      <c r="S3729">
        <v>-5.6766483371006871E-2</v>
      </c>
    </row>
    <row r="3730" spans="4:19" x14ac:dyDescent="0.25">
      <c r="D3730">
        <v>1000</v>
      </c>
      <c r="E3730">
        <v>2.3728045343455483E-3</v>
      </c>
      <c r="F3730">
        <v>2.291788667947477E-2</v>
      </c>
      <c r="G3730">
        <v>3.6880705698889708E-4</v>
      </c>
      <c r="H3730">
        <v>-0.61063404459553183</v>
      </c>
      <c r="I3730">
        <v>0.54654878562291032</v>
      </c>
      <c r="J3730">
        <v>6.408525897262507E-2</v>
      </c>
      <c r="K3730">
        <v>-0.96616605170127201</v>
      </c>
      <c r="L3730">
        <v>0.78090673421819545</v>
      </c>
      <c r="M3730">
        <v>0.18525931748308722</v>
      </c>
      <c r="N3730">
        <v>-1.3206564998559251</v>
      </c>
      <c r="O3730">
        <v>1.0145396888205056</v>
      </c>
      <c r="P3730">
        <v>0.30611681103541599</v>
      </c>
      <c r="Q3730">
        <v>-0.2541335056318843</v>
      </c>
      <c r="R3730">
        <v>0.31153670404585299</v>
      </c>
      <c r="S3730">
        <v>-5.7403198413965129E-2</v>
      </c>
    </row>
    <row r="3731" spans="4:19" x14ac:dyDescent="0.25">
      <c r="D3731">
        <v>10000</v>
      </c>
      <c r="E3731">
        <v>2.6718566450020251E-3</v>
      </c>
      <c r="F3731">
        <v>2.5070598645061982E-2</v>
      </c>
      <c r="G3731">
        <v>3.6880749049342167E-4</v>
      </c>
      <c r="H3731">
        <v>-0.66912099265849179</v>
      </c>
      <c r="I3731">
        <v>0.59702761197668508</v>
      </c>
      <c r="J3731">
        <v>7.2093380681813812E-2</v>
      </c>
      <c r="K3731">
        <v>-1.0599622568325593</v>
      </c>
      <c r="L3731">
        <v>0.85150782128178903</v>
      </c>
      <c r="M3731">
        <v>0.20845443555077026</v>
      </c>
      <c r="N3731">
        <v>-1.4494792012462128</v>
      </c>
      <c r="O3731">
        <v>1.1050536691070967</v>
      </c>
      <c r="P3731">
        <v>0.34442553213911253</v>
      </c>
      <c r="Q3731">
        <v>-0.27705100136437011</v>
      </c>
      <c r="R3731">
        <v>0.34170562794518489</v>
      </c>
      <c r="S3731">
        <v>-6.4654626580811225E-2</v>
      </c>
    </row>
    <row r="3732" spans="4:19" x14ac:dyDescent="0.25">
      <c r="D3732">
        <v>100000</v>
      </c>
      <c r="E3732">
        <v>-1.0263272587305677E-2</v>
      </c>
      <c r="F3732">
        <v>0.41312824433083151</v>
      </c>
      <c r="G3732">
        <v>3.6881182559471881E-4</v>
      </c>
      <c r="H3732">
        <v>-10.169406436645325</v>
      </c>
      <c r="I3732">
        <v>10.398498700839095</v>
      </c>
      <c r="J3732">
        <v>-0.22909226419375273</v>
      </c>
      <c r="K3732">
        <v>-14.569890106030959</v>
      </c>
      <c r="L3732">
        <v>15.264292435191809</v>
      </c>
      <c r="M3732">
        <v>-0.69440232916083744</v>
      </c>
      <c r="N3732">
        <v>-18.266160852737301</v>
      </c>
      <c r="O3732">
        <v>19.405150599468829</v>
      </c>
      <c r="P3732">
        <v>-1.138989746731518</v>
      </c>
      <c r="Q3732">
        <v>-5.3048926095553064</v>
      </c>
      <c r="R3732">
        <v>5.0446301666788571</v>
      </c>
      <c r="S3732">
        <v>0.26026244287644573</v>
      </c>
    </row>
    <row r="3733" spans="4:19" x14ac:dyDescent="0.25">
      <c r="D3733">
        <v>1000000</v>
      </c>
      <c r="E3733">
        <v>-2.0770594608745469E-4</v>
      </c>
      <c r="F3733">
        <v>-2.6863848178300918E-3</v>
      </c>
      <c r="G3733">
        <v>3.6885518221355367E-4</v>
      </c>
      <c r="H3733">
        <v>7.0475104015812917E-2</v>
      </c>
      <c r="I3733">
        <v>-6.4801805147364888E-2</v>
      </c>
      <c r="J3733">
        <v>-5.6732988684586871E-3</v>
      </c>
      <c r="K3733">
        <v>0.11029856677927086</v>
      </c>
      <c r="L3733">
        <v>-9.3939397504591682E-2</v>
      </c>
      <c r="M3733">
        <v>-1.6359169274664964E-2</v>
      </c>
      <c r="N3733">
        <v>0.1501277041162048</v>
      </c>
      <c r="O3733">
        <v>-0.12307942138205874</v>
      </c>
      <c r="P3733">
        <v>-2.7048282734149609E-2</v>
      </c>
      <c r="Q3733">
        <v>3.0657432590132316E-2</v>
      </c>
      <c r="R3733">
        <v>-3.5666758956192979E-2</v>
      </c>
      <c r="S3733">
        <v>5.0093263660642151E-3</v>
      </c>
    </row>
    <row r="3734" spans="4:19" x14ac:dyDescent="0.25">
      <c r="D3734">
        <v>1</v>
      </c>
      <c r="E3734">
        <v>2.3436904852415712E-3</v>
      </c>
      <c r="F3734">
        <v>2.2701542496820149E-2</v>
      </c>
      <c r="G3734">
        <v>3.6880700887597859E-4</v>
      </c>
      <c r="H3734">
        <v>-0.60476969402668601</v>
      </c>
      <c r="I3734">
        <v>0.54146469370734707</v>
      </c>
      <c r="J3734">
        <v>6.3305000319338944E-2</v>
      </c>
      <c r="K3734">
        <v>-0.95677620468115876</v>
      </c>
      <c r="L3734">
        <v>0.77377644585565264</v>
      </c>
      <c r="M3734">
        <v>0.18299975882551678</v>
      </c>
      <c r="N3734">
        <v>-1.3077670107558852</v>
      </c>
      <c r="O3734">
        <v>1.0053822214174986</v>
      </c>
      <c r="P3734">
        <v>0.3023847893383973</v>
      </c>
      <c r="Q3734">
        <v>-0.25181845729875008</v>
      </c>
      <c r="R3734">
        <v>0.30851585010207927</v>
      </c>
      <c r="S3734">
        <v>-5.6697392803322089E-2</v>
      </c>
    </row>
    <row r="3735" spans="4:19" x14ac:dyDescent="0.25">
      <c r="D3735">
        <v>10</v>
      </c>
      <c r="E3735">
        <v>2.3439820122589279E-3</v>
      </c>
      <c r="F3735">
        <v>2.270371495521498E-2</v>
      </c>
      <c r="G3735">
        <v>3.6880700936367045E-4</v>
      </c>
      <c r="H3735">
        <v>-0.60482857003255575</v>
      </c>
      <c r="I3735">
        <v>0.54151575619352244</v>
      </c>
      <c r="J3735">
        <v>6.33128138390191E-2</v>
      </c>
      <c r="K3735">
        <v>-0.95687046228177053</v>
      </c>
      <c r="L3735">
        <v>0.77384807658971866</v>
      </c>
      <c r="M3735">
        <v>0.18302238569205542</v>
      </c>
      <c r="N3735">
        <v>-1.3078963925633253</v>
      </c>
      <c r="O3735">
        <v>1.0054742311921885</v>
      </c>
      <c r="P3735">
        <v>0.30242216137114042</v>
      </c>
      <c r="Q3735">
        <v>-0.25184171470073835</v>
      </c>
      <c r="R3735">
        <v>0.30854617479157653</v>
      </c>
      <c r="S3735">
        <v>-5.6704460090827524E-2</v>
      </c>
    </row>
    <row r="3736" spans="4:19" x14ac:dyDescent="0.25">
      <c r="D3736">
        <v>100</v>
      </c>
      <c r="E3736">
        <v>2.346901276271871E-3</v>
      </c>
      <c r="F3736">
        <v>2.2725462429704378E-2</v>
      </c>
      <c r="G3736">
        <v>3.6880701424058947E-4</v>
      </c>
      <c r="H3736">
        <v>-0.60541796373340873</v>
      </c>
      <c r="I3736">
        <v>0.54202690829664846</v>
      </c>
      <c r="J3736">
        <v>6.3391055436760269E-2</v>
      </c>
      <c r="K3736">
        <v>-0.95781406738028707</v>
      </c>
      <c r="L3736">
        <v>0.77456510447414573</v>
      </c>
      <c r="M3736">
        <v>0.18324896290614845</v>
      </c>
      <c r="N3736">
        <v>-1.3091916299795763</v>
      </c>
      <c r="O3736">
        <v>1.0063952388314803</v>
      </c>
      <c r="P3736">
        <v>0.30279639114810664</v>
      </c>
      <c r="Q3736">
        <v>-0.25207452214124615</v>
      </c>
      <c r="R3736">
        <v>0.30884975208265075</v>
      </c>
      <c r="S3736">
        <v>-5.6775229941401051E-2</v>
      </c>
    </row>
    <row r="3737" spans="4:19" x14ac:dyDescent="0.25">
      <c r="D3737">
        <v>1000</v>
      </c>
      <c r="E3737">
        <v>2.3764988911574368E-3</v>
      </c>
      <c r="F3737">
        <v>2.2945250802427826E-2</v>
      </c>
      <c r="G3737">
        <v>3.6880706300978627E-4</v>
      </c>
      <c r="H3737">
        <v>-0.61137596351040102</v>
      </c>
      <c r="I3737">
        <v>0.54719170376064241</v>
      </c>
      <c r="J3737">
        <v>6.4184259749765715E-2</v>
      </c>
      <c r="K3737">
        <v>-0.96735418209141244</v>
      </c>
      <c r="L3737">
        <v>0.78180816180501367</v>
      </c>
      <c r="M3737">
        <v>0.18554602028640943</v>
      </c>
      <c r="N3737">
        <v>-1.3222875394081512</v>
      </c>
      <c r="O3737">
        <v>1.0156971951260836</v>
      </c>
      <c r="P3737">
        <v>0.30659034428208543</v>
      </c>
      <c r="Q3737">
        <v>-0.25442617264029721</v>
      </c>
      <c r="R3737">
        <v>0.3119189345488067</v>
      </c>
      <c r="S3737">
        <v>-5.749276190850594E-2</v>
      </c>
    </row>
    <row r="3738" spans="4:19" x14ac:dyDescent="0.25">
      <c r="D3738">
        <v>10000</v>
      </c>
      <c r="E3738">
        <v>2.7194597238869244E-3</v>
      </c>
      <c r="F3738">
        <v>2.5401994195641733E-2</v>
      </c>
      <c r="G3738">
        <v>3.6880755070246401E-4</v>
      </c>
      <c r="H3738">
        <v>-0.67814706311433071</v>
      </c>
      <c r="I3738">
        <v>0.60478000400066989</v>
      </c>
      <c r="J3738">
        <v>7.3367059113671473E-2</v>
      </c>
      <c r="K3738">
        <v>-1.0744622040094569</v>
      </c>
      <c r="L3738">
        <v>0.86231792165872179</v>
      </c>
      <c r="M3738">
        <v>0.21214428235074223</v>
      </c>
      <c r="N3738">
        <v>-1.469405186664499</v>
      </c>
      <c r="O3738">
        <v>1.1188858355166005</v>
      </c>
      <c r="P3738">
        <v>0.35051935114790922</v>
      </c>
      <c r="Q3738">
        <v>-0.28055919572462784</v>
      </c>
      <c r="R3738">
        <v>0.34636835851944525</v>
      </c>
      <c r="S3738">
        <v>-6.5809162794799647E-2</v>
      </c>
    </row>
    <row r="3739" spans="4:19" x14ac:dyDescent="0.25">
      <c r="D3739">
        <v>100000</v>
      </c>
      <c r="E3739">
        <v>-6.1368674485232427E-3</v>
      </c>
      <c r="F3739">
        <v>-0.35930291532780056</v>
      </c>
      <c r="G3739">
        <v>3.6881242770018142E-4</v>
      </c>
      <c r="H3739">
        <v>8.4781132190981374</v>
      </c>
      <c r="I3739">
        <v>-8.2854718698539784</v>
      </c>
      <c r="J3739">
        <v>-0.19264134924415544</v>
      </c>
      <c r="K3739">
        <v>12.189771230254156</v>
      </c>
      <c r="L3739">
        <v>-11.652001827347178</v>
      </c>
      <c r="M3739">
        <v>-0.53776940290697439</v>
      </c>
      <c r="N3739">
        <v>15.322234129833252</v>
      </c>
      <c r="O3739">
        <v>-14.430342370075026</v>
      </c>
      <c r="P3739">
        <v>-0.89189175975820945</v>
      </c>
      <c r="Q3739">
        <v>4.254654735549007</v>
      </c>
      <c r="R3739">
        <v>-4.3963230723885403</v>
      </c>
      <c r="S3739">
        <v>0.14166833683954394</v>
      </c>
    </row>
    <row r="3740" spans="4:19" x14ac:dyDescent="0.25">
      <c r="D3740">
        <v>1000000</v>
      </c>
      <c r="E3740">
        <v>-1.8282717434458856E-4</v>
      </c>
      <c r="F3740">
        <v>-2.3569079011859706E-3</v>
      </c>
      <c r="G3740">
        <v>3.6886120477240525E-4</v>
      </c>
      <c r="H3740">
        <v>6.1841509592060362E-2</v>
      </c>
      <c r="I3740">
        <v>-5.684847062995857E-2</v>
      </c>
      <c r="J3740">
        <v>-4.9930389620840288E-3</v>
      </c>
      <c r="K3740">
        <v>9.6797349897197904E-2</v>
      </c>
      <c r="L3740">
        <v>-8.2399274490576602E-2</v>
      </c>
      <c r="M3740">
        <v>-1.4398075406624855E-2</v>
      </c>
      <c r="N3740">
        <v>0.13175763042357147</v>
      </c>
      <c r="O3740">
        <v>-0.10795201397193566</v>
      </c>
      <c r="P3740">
        <v>-2.3805616451639366E-2</v>
      </c>
      <c r="Q3740">
        <v>2.6890188378395408E-2</v>
      </c>
      <c r="R3740">
        <v>-3.129967982302162E-2</v>
      </c>
      <c r="S3740">
        <v>4.4094914446262123E-3</v>
      </c>
    </row>
    <row r="3741" spans="4:19" x14ac:dyDescent="0.25">
      <c r="D3741">
        <v>1</v>
      </c>
      <c r="E3741">
        <v>3.9134209344523323E-3</v>
      </c>
      <c r="F3741">
        <v>2.2701408408074025E-2</v>
      </c>
      <c r="G3741">
        <v>3.6880700884587414E-4</v>
      </c>
      <c r="H3741">
        <v>-0.63889952477178369</v>
      </c>
      <c r="I3741">
        <v>0.5333599542070715</v>
      </c>
      <c r="J3741">
        <v>0.10553957056472285</v>
      </c>
      <c r="K3741">
        <v>-1.0392807432768834</v>
      </c>
      <c r="L3741">
        <v>0.73415354914338593</v>
      </c>
      <c r="M3741">
        <v>0.30512719413349032</v>
      </c>
      <c r="N3741">
        <v>-1.4376746314373285</v>
      </c>
      <c r="O3741">
        <v>0.93343108853339629</v>
      </c>
      <c r="P3741">
        <v>0.50424354290395001</v>
      </c>
      <c r="Q3741">
        <v>-0.23660618850642479</v>
      </c>
      <c r="R3741">
        <v>0.33111757916829987</v>
      </c>
      <c r="S3741">
        <v>-9.4511390661864425E-2</v>
      </c>
    </row>
    <row r="3742" spans="4:19" x14ac:dyDescent="0.25">
      <c r="D3742">
        <v>10</v>
      </c>
      <c r="E3742">
        <v>3.9136372656990723E-3</v>
      </c>
      <c r="F3742">
        <v>2.2702373882402933E-2</v>
      </c>
      <c r="G3742">
        <v>3.6880700906262605E-4</v>
      </c>
      <c r="H3742">
        <v>-0.63892740590463148</v>
      </c>
      <c r="I3742">
        <v>0.53338204589114113</v>
      </c>
      <c r="J3742">
        <v>0.10554536001349391</v>
      </c>
      <c r="K3742">
        <v>-1.0393268744581512</v>
      </c>
      <c r="L3742">
        <v>0.73418291090597165</v>
      </c>
      <c r="M3742">
        <v>0.30514396355217599</v>
      </c>
      <c r="N3742">
        <v>-1.4377388032062086</v>
      </c>
      <c r="O3742">
        <v>0.93346755682214066</v>
      </c>
      <c r="P3742">
        <v>0.50427124638405729</v>
      </c>
      <c r="Q3742">
        <v>-0.23661561979080403</v>
      </c>
      <c r="R3742">
        <v>0.33113224562094246</v>
      </c>
      <c r="S3742">
        <v>-9.4516625830138423E-2</v>
      </c>
    </row>
    <row r="3743" spans="4:19" x14ac:dyDescent="0.25">
      <c r="D3743">
        <v>100</v>
      </c>
      <c r="E3743">
        <v>3.9158018943449141E-3</v>
      </c>
      <c r="F3743">
        <v>2.2712033144314855E-2</v>
      </c>
      <c r="G3743">
        <v>3.6880701123014563E-4</v>
      </c>
      <c r="H3743">
        <v>-0.6392063519494755</v>
      </c>
      <c r="I3743">
        <v>0.53360306243358124</v>
      </c>
      <c r="J3743">
        <v>0.1056032895158836</v>
      </c>
      <c r="K3743">
        <v>-1.0397884137202524</v>
      </c>
      <c r="L3743">
        <v>0.7344766544083825</v>
      </c>
      <c r="M3743">
        <v>0.30531175931186993</v>
      </c>
      <c r="N3743">
        <v>-1.4383808392792474</v>
      </c>
      <c r="O3743">
        <v>0.9338323903345902</v>
      </c>
      <c r="P3743">
        <v>0.50454844894467499</v>
      </c>
      <c r="Q3743">
        <v>-0.23670997291079487</v>
      </c>
      <c r="R3743">
        <v>0.33127898232405428</v>
      </c>
      <c r="S3743">
        <v>-9.456900941324875E-2</v>
      </c>
    </row>
    <row r="3744" spans="4:19" x14ac:dyDescent="0.25">
      <c r="D3744">
        <v>1000</v>
      </c>
      <c r="E3744">
        <v>3.9375806111948746E-3</v>
      </c>
      <c r="F3744">
        <v>2.2809079768865537E-2</v>
      </c>
      <c r="G3744">
        <v>3.6880703290534226E-4</v>
      </c>
      <c r="H3744">
        <v>-0.64200935050715913</v>
      </c>
      <c r="I3744">
        <v>0.53582324298889716</v>
      </c>
      <c r="J3744">
        <v>0.10618610751826196</v>
      </c>
      <c r="K3744">
        <v>-1.04442666622964</v>
      </c>
      <c r="L3744">
        <v>0.73742672954580257</v>
      </c>
      <c r="M3744">
        <v>0.30699993668385162</v>
      </c>
      <c r="N3744">
        <v>-1.444833200480474</v>
      </c>
      <c r="O3744">
        <v>0.9374958467868808</v>
      </c>
      <c r="P3744">
        <v>0.50733735369358612</v>
      </c>
      <c r="Q3744">
        <v>-0.23765754843697096</v>
      </c>
      <c r="R3744">
        <v>0.3327536034315699</v>
      </c>
      <c r="S3744">
        <v>-9.509605499460605E-2</v>
      </c>
    </row>
    <row r="3745" spans="4:19" x14ac:dyDescent="0.25">
      <c r="D3745">
        <v>10000</v>
      </c>
      <c r="E3745">
        <v>4.169476532554459E-3</v>
      </c>
      <c r="F3745">
        <v>2.3827195993412948E-2</v>
      </c>
      <c r="G3745">
        <v>3.6880724965744887E-4</v>
      </c>
      <c r="H3745">
        <v>-0.6714630932937844</v>
      </c>
      <c r="I3745">
        <v>0.55907358811144192</v>
      </c>
      <c r="J3745">
        <v>0.11238950518233537</v>
      </c>
      <c r="K3745">
        <v>-1.0932163044478749</v>
      </c>
      <c r="L3745">
        <v>0.76824604605989322</v>
      </c>
      <c r="M3745">
        <v>0.32497025838797811</v>
      </c>
      <c r="N3745">
        <v>-1.5127276755201073</v>
      </c>
      <c r="O3745">
        <v>0.97570343230876944</v>
      </c>
      <c r="P3745">
        <v>0.53702424321134856</v>
      </c>
      <c r="Q3745">
        <v>-0.24755509688603894</v>
      </c>
      <c r="R3745">
        <v>0.34826359072088309</v>
      </c>
      <c r="S3745">
        <v>-0.10070849383484415</v>
      </c>
    </row>
    <row r="3746" spans="4:19" x14ac:dyDescent="0.25">
      <c r="D3746">
        <v>100000</v>
      </c>
      <c r="E3746">
        <v>1.0142983391774732E-2</v>
      </c>
      <c r="F3746">
        <v>4.3037691137547539E-2</v>
      </c>
      <c r="G3746">
        <v>3.6880941719252748E-4</v>
      </c>
      <c r="H3746">
        <v>-1.249067148459801</v>
      </c>
      <c r="I3746">
        <v>0.97795799201676559</v>
      </c>
      <c r="J3746">
        <v>0.27110915644304612</v>
      </c>
      <c r="K3746">
        <v>-2.0737180635920751</v>
      </c>
      <c r="L3746">
        <v>1.2881565963025068</v>
      </c>
      <c r="M3746">
        <v>0.78556146728955412</v>
      </c>
      <c r="N3746">
        <v>-2.8873046850075355</v>
      </c>
      <c r="O3746">
        <v>1.5895986315642539</v>
      </c>
      <c r="P3746">
        <v>1.2977060534432852</v>
      </c>
      <c r="Q3746">
        <v>-0.41388254185229556</v>
      </c>
      <c r="R3746">
        <v>0.65941169741360284</v>
      </c>
      <c r="S3746">
        <v>-0.24552915556128596</v>
      </c>
    </row>
    <row r="3747" spans="4:19" x14ac:dyDescent="0.25">
      <c r="D3747">
        <v>1000000</v>
      </c>
      <c r="E3747">
        <v>-7.6109926403188793E-4</v>
      </c>
      <c r="F3747">
        <v>-6.0938981454123804E-3</v>
      </c>
      <c r="G3747">
        <v>3.6883109394467861E-4</v>
      </c>
      <c r="H3747">
        <v>0.16723828643657512</v>
      </c>
      <c r="I3747">
        <v>-0.14645281560671108</v>
      </c>
      <c r="J3747">
        <v>-2.0785470829864039E-2</v>
      </c>
      <c r="K3747">
        <v>0.26741106710392515</v>
      </c>
      <c r="L3747">
        <v>-0.20749672686389786</v>
      </c>
      <c r="M3747">
        <v>-5.9914340240020181E-2</v>
      </c>
      <c r="N3747">
        <v>0.36765859817670687</v>
      </c>
      <c r="O3747">
        <v>-0.2685905228426968</v>
      </c>
      <c r="P3747">
        <v>-9.9068075333995864E-2</v>
      </c>
      <c r="Q3747">
        <v>6.7141681520261898E-2</v>
      </c>
      <c r="R3747">
        <v>-8.5460140138103213E-2</v>
      </c>
      <c r="S3747">
        <v>1.8318458617862632E-2</v>
      </c>
    </row>
    <row r="3748" spans="4:19" x14ac:dyDescent="0.25">
      <c r="D3748">
        <v>1</v>
      </c>
      <c r="E3748">
        <v>3.913426943330689E-3</v>
      </c>
      <c r="F3748">
        <v>2.2701435225696523E-2</v>
      </c>
      <c r="G3748">
        <v>3.6880700885189504E-4</v>
      </c>
      <c r="H3748">
        <v>-0.63890029921463309</v>
      </c>
      <c r="I3748">
        <v>0.53336056784050001</v>
      </c>
      <c r="J3748">
        <v>0.10553973137415085</v>
      </c>
      <c r="K3748">
        <v>-1.0392820246427661</v>
      </c>
      <c r="L3748">
        <v>0.73415436471701767</v>
      </c>
      <c r="M3748">
        <v>0.30512765992575908</v>
      </c>
      <c r="N3748">
        <v>-1.4376764139083456</v>
      </c>
      <c r="O3748">
        <v>0.93343210150444023</v>
      </c>
      <c r="P3748">
        <v>0.50424431240389822</v>
      </c>
      <c r="Q3748">
        <v>-0.23660645047666762</v>
      </c>
      <c r="R3748">
        <v>0.33111798655205149</v>
      </c>
      <c r="S3748">
        <v>-9.4511536075373215E-2</v>
      </c>
    </row>
    <row r="3749" spans="4:19" x14ac:dyDescent="0.25">
      <c r="D3749">
        <v>10</v>
      </c>
      <c r="E3749">
        <v>3.9136973619567014E-3</v>
      </c>
      <c r="F3749">
        <v>2.2702642084290785E-2</v>
      </c>
      <c r="G3749">
        <v>3.6880700912283494E-4</v>
      </c>
      <c r="H3749">
        <v>-0.63893515109826282</v>
      </c>
      <c r="I3749">
        <v>0.53338818279163291</v>
      </c>
      <c r="J3749">
        <v>0.10554696830662635</v>
      </c>
      <c r="K3749">
        <v>-1.039339689408763</v>
      </c>
      <c r="L3749">
        <v>0.73419106735715545</v>
      </c>
      <c r="M3749">
        <v>0.30514862205160398</v>
      </c>
      <c r="N3749">
        <v>-1.4377566297244293</v>
      </c>
      <c r="O3749">
        <v>0.93347768738821202</v>
      </c>
      <c r="P3749">
        <v>0.50427894233622794</v>
      </c>
      <c r="Q3749">
        <v>-0.23661823972193119</v>
      </c>
      <c r="R3749">
        <v>0.33113631986835301</v>
      </c>
      <c r="S3749">
        <v>-9.4518080146428929E-2</v>
      </c>
    </row>
    <row r="3750" spans="4:19" x14ac:dyDescent="0.25">
      <c r="D3750">
        <v>100</v>
      </c>
      <c r="E3750">
        <v>3.9164036050963755E-3</v>
      </c>
      <c r="F3750">
        <v>2.2714717731507773E-2</v>
      </c>
      <c r="G3750">
        <v>3.6880701183223438E-4</v>
      </c>
      <c r="H3750">
        <v>-0.63928388045751205</v>
      </c>
      <c r="I3750">
        <v>0.53366448810641032</v>
      </c>
      <c r="J3750">
        <v>0.10561939235110884</v>
      </c>
      <c r="K3750">
        <v>-1.0399166925080401</v>
      </c>
      <c r="L3750">
        <v>0.73455829046340781</v>
      </c>
      <c r="M3750">
        <v>0.30535840204462517</v>
      </c>
      <c r="N3750">
        <v>-1.4385592854309337</v>
      </c>
      <c r="O3750">
        <v>0.93393378160273599</v>
      </c>
      <c r="P3750">
        <v>0.50462550382820837</v>
      </c>
      <c r="Q3750">
        <v>-0.23673619511345123</v>
      </c>
      <c r="R3750">
        <v>0.33131976582319211</v>
      </c>
      <c r="S3750">
        <v>-9.4583570709730225E-2</v>
      </c>
    </row>
    <row r="3751" spans="4:19" x14ac:dyDescent="0.25">
      <c r="D3751">
        <v>1000</v>
      </c>
      <c r="E3751">
        <v>3.9436733141836487E-3</v>
      </c>
      <c r="F3751">
        <v>2.2836184522488191E-2</v>
      </c>
      <c r="G3751">
        <v>3.6880703892623064E-4</v>
      </c>
      <c r="H3751">
        <v>-0.64279235636522714</v>
      </c>
      <c r="I3751">
        <v>0.53644320950960633</v>
      </c>
      <c r="J3751">
        <v>0.10634914685560659</v>
      </c>
      <c r="K3751">
        <v>-1.0457224922631951</v>
      </c>
      <c r="L3751">
        <v>0.73825029457176683</v>
      </c>
      <c r="M3751">
        <v>0.30747219769143186</v>
      </c>
      <c r="N3751">
        <v>-1.4466359139812184</v>
      </c>
      <c r="O3751">
        <v>0.93851837646199954</v>
      </c>
      <c r="P3751">
        <v>0.50811753751922595</v>
      </c>
      <c r="Q3751">
        <v>-0.23792207556809331</v>
      </c>
      <c r="R3751">
        <v>0.33316557576479511</v>
      </c>
      <c r="S3751">
        <v>-9.5243500196694697E-2</v>
      </c>
    </row>
    <row r="3752" spans="4:19" x14ac:dyDescent="0.25">
      <c r="D3752">
        <v>10000</v>
      </c>
      <c r="E3752">
        <v>4.2388200928641694E-3</v>
      </c>
      <c r="F3752">
        <v>2.4126338766402099E-2</v>
      </c>
      <c r="G3752">
        <v>3.6880730986641255E-4</v>
      </c>
      <c r="H3752">
        <v>-0.68013396100641899</v>
      </c>
      <c r="I3752">
        <v>0.5658902782948303</v>
      </c>
      <c r="J3752">
        <v>0.11424368271158158</v>
      </c>
      <c r="K3752">
        <v>-1.1075975048489219</v>
      </c>
      <c r="L3752">
        <v>0.77725537566717051</v>
      </c>
      <c r="M3752">
        <v>0.33034212918176564</v>
      </c>
      <c r="N3752">
        <v>-1.5327480464748398</v>
      </c>
      <c r="O3752">
        <v>0.98684965798165081</v>
      </c>
      <c r="P3752">
        <v>0.5458983884931925</v>
      </c>
      <c r="Q3752">
        <v>-0.25044781514032266</v>
      </c>
      <c r="R3752">
        <v>0.35283478154287451</v>
      </c>
      <c r="S3752">
        <v>-0.1023869664025554</v>
      </c>
    </row>
    <row r="3753" spans="4:19" x14ac:dyDescent="0.25">
      <c r="D3753">
        <v>100000</v>
      </c>
      <c r="E3753">
        <v>1.6847841724911414E-2</v>
      </c>
      <c r="F3753">
        <v>5.5457813104817212E-2</v>
      </c>
      <c r="G3753">
        <v>3.6881001929012653E-4</v>
      </c>
      <c r="H3753">
        <v>-1.6607005286630994</v>
      </c>
      <c r="I3753">
        <v>1.2128233125274335</v>
      </c>
      <c r="J3753">
        <v>0.44787721613565878</v>
      </c>
      <c r="K3753">
        <v>-2.8128569072681948</v>
      </c>
      <c r="L3753">
        <v>1.5132267771366514</v>
      </c>
      <c r="M3753">
        <v>1.2996301301315398</v>
      </c>
      <c r="N3753">
        <v>-3.940154454660469</v>
      </c>
      <c r="O3753">
        <v>1.7937995528495456</v>
      </c>
      <c r="P3753">
        <v>2.1463549018109234</v>
      </c>
      <c r="Q3753">
        <v>-0.48490761694511519</v>
      </c>
      <c r="R3753">
        <v>0.8932855720788524</v>
      </c>
      <c r="S3753">
        <v>-0.4083779551337301</v>
      </c>
    </row>
    <row r="3754" spans="4:19" x14ac:dyDescent="0.25">
      <c r="D3754">
        <v>1000000</v>
      </c>
      <c r="E3754">
        <v>-5.8608249257606146E-4</v>
      </c>
      <c r="F3754">
        <v>-4.6267207289282736E-3</v>
      </c>
      <c r="G3754">
        <v>3.6883711571693707E-4</v>
      </c>
      <c r="H3754">
        <v>0.12710104779494102</v>
      </c>
      <c r="I3754">
        <v>-0.11110544311619108</v>
      </c>
      <c r="J3754">
        <v>-1.5995604678749942E-2</v>
      </c>
      <c r="K3754">
        <v>0.20337269700396732</v>
      </c>
      <c r="L3754">
        <v>-0.15725836680917027</v>
      </c>
      <c r="M3754">
        <v>-4.6114330194789943E-2</v>
      </c>
      <c r="N3754">
        <v>0.27968906643615554</v>
      </c>
      <c r="O3754">
        <v>-0.20344147867901441</v>
      </c>
      <c r="P3754">
        <v>-7.6247587757151791E-2</v>
      </c>
      <c r="Q3754">
        <v>5.0874743292283142E-2</v>
      </c>
      <c r="R3754">
        <v>-6.4983298628590092E-2</v>
      </c>
      <c r="S3754">
        <v>1.410855533632116E-2</v>
      </c>
    </row>
    <row r="3755" spans="4:19" x14ac:dyDescent="0.25">
      <c r="D3755">
        <v>1</v>
      </c>
      <c r="E3755">
        <v>3.9134329522275031E-3</v>
      </c>
      <c r="F3755">
        <v>2.2701462043382397E-2</v>
      </c>
      <c r="G3755">
        <v>3.6880700885791589E-4</v>
      </c>
      <c r="H3755">
        <v>-0.63890107365937965</v>
      </c>
      <c r="I3755">
        <v>0.53336118147531408</v>
      </c>
      <c r="J3755">
        <v>0.10553989218407622</v>
      </c>
      <c r="K3755">
        <v>-1.0392833060118498</v>
      </c>
      <c r="L3755">
        <v>0.73415518029240445</v>
      </c>
      <c r="M3755">
        <v>0.30512812571944181</v>
      </c>
      <c r="N3755">
        <v>-1.4376781963838141</v>
      </c>
      <c r="O3755">
        <v>0.93343311447761579</v>
      </c>
      <c r="P3755">
        <v>0.50424508190620543</v>
      </c>
      <c r="Q3755">
        <v>-0.23660671244747533</v>
      </c>
      <c r="R3755">
        <v>0.33111839393680853</v>
      </c>
      <c r="S3755">
        <v>-9.4511681489336752E-2</v>
      </c>
    </row>
    <row r="3756" spans="4:19" x14ac:dyDescent="0.25">
      <c r="D3756">
        <v>10</v>
      </c>
      <c r="E3756">
        <v>3.9137574600599844E-3</v>
      </c>
      <c r="F3756">
        <v>2.2702910292515678E-2</v>
      </c>
      <c r="G3756">
        <v>3.6880700918304383E-4</v>
      </c>
      <c r="H3756">
        <v>-0.63894289648081681</v>
      </c>
      <c r="I3756">
        <v>0.5333943198319524</v>
      </c>
      <c r="J3756">
        <v>0.10554857664887152</v>
      </c>
      <c r="K3756">
        <v>-1.0393525046783409</v>
      </c>
      <c r="L3756">
        <v>0.73419922398487714</v>
      </c>
      <c r="M3756">
        <v>0.30515328069346737</v>
      </c>
      <c r="N3756">
        <v>-1.4377744566891622</v>
      </c>
      <c r="O3756">
        <v>0.93348781816553839</v>
      </c>
      <c r="P3756">
        <v>0.50428663852363087</v>
      </c>
      <c r="Q3756">
        <v>-0.23662085970954649</v>
      </c>
      <c r="R3756">
        <v>0.33114039421699459</v>
      </c>
      <c r="S3756">
        <v>-9.45195345074481E-2</v>
      </c>
    </row>
    <row r="3757" spans="4:19" x14ac:dyDescent="0.25">
      <c r="D3757">
        <v>100</v>
      </c>
      <c r="E3757">
        <v>3.917005500796651E-3</v>
      </c>
      <c r="F3757">
        <v>2.2717402953417992E-2</v>
      </c>
      <c r="G3757">
        <v>3.6880701243432312E-4</v>
      </c>
      <c r="H3757">
        <v>-0.63936142788969974</v>
      </c>
      <c r="I3757">
        <v>0.53372592778316985</v>
      </c>
      <c r="J3757">
        <v>0.10563550010652278</v>
      </c>
      <c r="K3757">
        <v>-1.0400450032475561</v>
      </c>
      <c r="L3757">
        <v>0.73463994419727641</v>
      </c>
      <c r="M3757">
        <v>0.30540505905028681</v>
      </c>
      <c r="N3757">
        <v>-1.4387377763091642</v>
      </c>
      <c r="O3757">
        <v>0.93403519402406943</v>
      </c>
      <c r="P3757">
        <v>0.50470258228508413</v>
      </c>
      <c r="Q3757">
        <v>-0.23676242297271699</v>
      </c>
      <c r="R3757">
        <v>0.33136055946156873</v>
      </c>
      <c r="S3757">
        <v>-9.4598136488848183E-2</v>
      </c>
    </row>
    <row r="3758" spans="4:19" x14ac:dyDescent="0.25">
      <c r="D3758">
        <v>1000</v>
      </c>
      <c r="E3758">
        <v>3.9497849011321676E-3</v>
      </c>
      <c r="F3758">
        <v>2.2863353771631366E-2</v>
      </c>
      <c r="G3758">
        <v>3.6880704494711929E-4</v>
      </c>
      <c r="H3758">
        <v>-0.64357728640582224</v>
      </c>
      <c r="I3758">
        <v>0.53706459788989136</v>
      </c>
      <c r="J3758">
        <v>0.10651268851593443</v>
      </c>
      <c r="K3758">
        <v>-1.0470215684139781</v>
      </c>
      <c r="L3758">
        <v>0.7390756525029758</v>
      </c>
      <c r="M3758">
        <v>0.30794591591102005</v>
      </c>
      <c r="N3758">
        <v>-1.448443177594001</v>
      </c>
      <c r="O3758">
        <v>0.93954304950183953</v>
      </c>
      <c r="P3758">
        <v>0.50890012809217922</v>
      </c>
      <c r="Q3758">
        <v>-0.23818717632428132</v>
      </c>
      <c r="R3758">
        <v>0.33357857942722191</v>
      </c>
      <c r="S3758">
        <v>-9.5391403102937034E-2</v>
      </c>
    </row>
    <row r="3759" spans="4:19" x14ac:dyDescent="0.25">
      <c r="D3759">
        <v>10000</v>
      </c>
      <c r="E3759">
        <v>4.3105092011787704E-3</v>
      </c>
      <c r="F3759">
        <v>2.4433088322476367E-2</v>
      </c>
      <c r="G3759">
        <v>3.6880737007539591E-4</v>
      </c>
      <c r="H3759">
        <v>-0.68903339054109836</v>
      </c>
      <c r="I3759">
        <v>0.57287319956704508</v>
      </c>
      <c r="J3759">
        <v>0.11616019097405683</v>
      </c>
      <c r="K3759">
        <v>-1.1223664677320002</v>
      </c>
      <c r="L3759">
        <v>0.78647160303995989</v>
      </c>
      <c r="M3759">
        <v>0.33589486469205809</v>
      </c>
      <c r="N3759">
        <v>-1.5533119881220223</v>
      </c>
      <c r="O3759">
        <v>0.99824074805670193</v>
      </c>
      <c r="P3759">
        <v>0.55507124006532393</v>
      </c>
      <c r="Q3759">
        <v>-0.25340667609509637</v>
      </c>
      <c r="R3759">
        <v>0.35752898009851819</v>
      </c>
      <c r="S3759">
        <v>-0.10412230400340405</v>
      </c>
    </row>
    <row r="3760" spans="4:19" x14ac:dyDescent="0.25">
      <c r="D3760">
        <v>100000</v>
      </c>
      <c r="E3760">
        <v>4.9703654139537035E-2</v>
      </c>
      <c r="F3760">
        <v>7.7954465238406781E-2</v>
      </c>
      <c r="G3760">
        <v>3.6881062138969129E-4</v>
      </c>
      <c r="H3760">
        <v>-2.680941983604253</v>
      </c>
      <c r="I3760">
        <v>1.3722353254898465</v>
      </c>
      <c r="J3760">
        <v>1.3087066581144029</v>
      </c>
      <c r="K3760">
        <v>-4.9117512043483664</v>
      </c>
      <c r="L3760">
        <v>1.1050538202881768</v>
      </c>
      <c r="M3760">
        <v>3.8066973840601932</v>
      </c>
      <c r="N3760">
        <v>-7.0312465594381521</v>
      </c>
      <c r="O3760">
        <v>0.75664191557020288</v>
      </c>
      <c r="P3760">
        <v>6.2746046438679528</v>
      </c>
      <c r="Q3760">
        <v>-0.34678027757473373</v>
      </c>
      <c r="R3760">
        <v>1.5536807072787759</v>
      </c>
      <c r="S3760">
        <v>-1.2069004297040493</v>
      </c>
    </row>
    <row r="3761" spans="4:19" x14ac:dyDescent="0.25">
      <c r="D3761">
        <v>1000000</v>
      </c>
      <c r="E3761">
        <v>-4.765081857926032E-4</v>
      </c>
      <c r="F3761">
        <v>-3.728935736529678E-3</v>
      </c>
      <c r="G3761">
        <v>3.6884313768582926E-4</v>
      </c>
      <c r="H3761">
        <v>0.10250189482295724</v>
      </c>
      <c r="I3761">
        <v>-8.9501908286969467E-2</v>
      </c>
      <c r="J3761">
        <v>-1.2999986535987773E-2</v>
      </c>
      <c r="K3761">
        <v>0.16408241519620859</v>
      </c>
      <c r="L3761">
        <v>-0.12660086178271612</v>
      </c>
      <c r="M3761">
        <v>-3.7481553413492463E-2</v>
      </c>
      <c r="N3761">
        <v>0.22569264233996833</v>
      </c>
      <c r="O3761">
        <v>-0.16372000193691605</v>
      </c>
      <c r="P3761">
        <v>-6.1972640403034518E-2</v>
      </c>
      <c r="Q3761">
        <v>4.0951408362520425E-2</v>
      </c>
      <c r="R3761">
        <v>-5.2423450761089896E-2</v>
      </c>
      <c r="S3761">
        <v>1.1472042398580129E-2</v>
      </c>
    </row>
    <row r="3762" spans="4:19" x14ac:dyDescent="0.25">
      <c r="D3762">
        <v>1</v>
      </c>
      <c r="E3762">
        <v>3.9134389611427626E-3</v>
      </c>
      <c r="F3762">
        <v>2.2701488861131613E-2</v>
      </c>
      <c r="G3762">
        <v>3.6880700886393673E-4</v>
      </c>
      <c r="H3762">
        <v>-0.63890184810601269</v>
      </c>
      <c r="I3762">
        <v>0.53336179511152793</v>
      </c>
      <c r="J3762">
        <v>0.10554005299447766</v>
      </c>
      <c r="K3762">
        <v>-1.0392845873841203</v>
      </c>
      <c r="L3762">
        <v>0.73415599586956048</v>
      </c>
      <c r="M3762">
        <v>0.30512859151455274</v>
      </c>
      <c r="N3762">
        <v>-1.437679978863752</v>
      </c>
      <c r="O3762">
        <v>0.93343412745289456</v>
      </c>
      <c r="P3762">
        <v>0.50424585141085743</v>
      </c>
      <c r="Q3762">
        <v>-0.23660697441883727</v>
      </c>
      <c r="R3762">
        <v>0.33111880132258875</v>
      </c>
      <c r="S3762">
        <v>-9.451182690373372E-2</v>
      </c>
    </row>
    <row r="3763" spans="4:19" x14ac:dyDescent="0.25">
      <c r="D3763">
        <v>10</v>
      </c>
      <c r="E3763">
        <v>3.9138175600090157E-3</v>
      </c>
      <c r="F3763">
        <v>2.2703178507077881E-2</v>
      </c>
      <c r="G3763">
        <v>3.6880700924325272E-4</v>
      </c>
      <c r="H3763">
        <v>-0.63895064205231122</v>
      </c>
      <c r="I3763">
        <v>0.53340045701209959</v>
      </c>
      <c r="J3763">
        <v>0.10555018504020808</v>
      </c>
      <c r="K3763">
        <v>-1.0393653202669135</v>
      </c>
      <c r="L3763">
        <v>0.73420738078914738</v>
      </c>
      <c r="M3763">
        <v>0.30515793947777325</v>
      </c>
      <c r="N3763">
        <v>-1.4377922841004178</v>
      </c>
      <c r="O3763">
        <v>0.93349794915411977</v>
      </c>
      <c r="P3763">
        <v>0.5042943349462945</v>
      </c>
      <c r="Q3763">
        <v>-0.23662347975364639</v>
      </c>
      <c r="R3763">
        <v>0.33114446866686009</v>
      </c>
      <c r="S3763">
        <v>-9.4520988913203041E-2</v>
      </c>
    </row>
    <row r="3764" spans="4:19" x14ac:dyDescent="0.25">
      <c r="D3764">
        <v>100</v>
      </c>
      <c r="E3764">
        <v>3.917607581531036E-3</v>
      </c>
      <c r="F3764">
        <v>2.2720088810270669E-2</v>
      </c>
      <c r="G3764">
        <v>3.6880701303641187E-4</v>
      </c>
      <c r="H3764">
        <v>-0.63943899425301964</v>
      </c>
      <c r="I3764">
        <v>0.53378738146860272</v>
      </c>
      <c r="J3764">
        <v>0.10565161278440627</v>
      </c>
      <c r="K3764">
        <v>-1.0401733459508797</v>
      </c>
      <c r="L3764">
        <v>0.73472161561549854</v>
      </c>
      <c r="M3764">
        <v>0.30545173033539896</v>
      </c>
      <c r="N3764">
        <v>-1.4389163119309458</v>
      </c>
      <c r="O3764">
        <v>0.93413662760478999</v>
      </c>
      <c r="P3764">
        <v>0.50477968432615938</v>
      </c>
      <c r="Q3764">
        <v>-0.23678865649034009</v>
      </c>
      <c r="R3764">
        <v>0.33140136324299263</v>
      </c>
      <c r="S3764">
        <v>-9.46127067526632E-2</v>
      </c>
    </row>
    <row r="3765" spans="4:19" x14ac:dyDescent="0.25">
      <c r="D3765">
        <v>1000</v>
      </c>
      <c r="E3765">
        <v>3.9559154599712217E-3</v>
      </c>
      <c r="F3765">
        <v>2.2890587746769095E-2</v>
      </c>
      <c r="G3765">
        <v>3.6880705096800805E-4</v>
      </c>
      <c r="H3765">
        <v>-0.64436414778514362</v>
      </c>
      <c r="I3765">
        <v>0.53768741295763789</v>
      </c>
      <c r="J3765">
        <v>0.10667673482750928</v>
      </c>
      <c r="K3765">
        <v>-1.0483239070636436</v>
      </c>
      <c r="L3765">
        <v>0.73990280895882776</v>
      </c>
      <c r="M3765">
        <v>0.30842109810482299</v>
      </c>
      <c r="N3765">
        <v>-1.4502550087758088</v>
      </c>
      <c r="O3765">
        <v>0.94056987219685695</v>
      </c>
      <c r="P3765">
        <v>0.50968513657895187</v>
      </c>
      <c r="Q3765">
        <v>-0.23845285249412385</v>
      </c>
      <c r="R3765">
        <v>0.33399261834115634</v>
      </c>
      <c r="S3765">
        <v>-9.5539765847036051E-2</v>
      </c>
    </row>
    <row r="3766" spans="4:19" x14ac:dyDescent="0.25">
      <c r="D3766">
        <v>10000</v>
      </c>
      <c r="E3766">
        <v>4.3846649121847712E-3</v>
      </c>
      <c r="F3766">
        <v>2.4747738542942547E-2</v>
      </c>
      <c r="G3766">
        <v>3.688074302843989E-4</v>
      </c>
      <c r="H3766">
        <v>-0.69817062768526483</v>
      </c>
      <c r="I3766">
        <v>0.58002839594477962</v>
      </c>
      <c r="J3766">
        <v>0.11814223174049943</v>
      </c>
      <c r="K3766">
        <v>-1.1375393129948037</v>
      </c>
      <c r="L3766">
        <v>0.79590154607664587</v>
      </c>
      <c r="M3766">
        <v>0.3416377669181756</v>
      </c>
      <c r="N3766">
        <v>-1.5744422774561677</v>
      </c>
      <c r="O3766">
        <v>1.0098841197470634</v>
      </c>
      <c r="P3766">
        <v>0.56455815770910789</v>
      </c>
      <c r="Q3766">
        <v>-0.25643384591138485</v>
      </c>
      <c r="R3766">
        <v>0.36235129085389062</v>
      </c>
      <c r="S3766">
        <v>-0.10591744494251287</v>
      </c>
    </row>
    <row r="3767" spans="4:19" x14ac:dyDescent="0.25">
      <c r="D3767">
        <v>100000</v>
      </c>
      <c r="E3767">
        <v>-5.2311396261531661E-2</v>
      </c>
      <c r="F3767">
        <v>0.13115994814780307</v>
      </c>
      <c r="G3767">
        <v>3.6881122349122214E-4</v>
      </c>
      <c r="H3767">
        <v>-2.7243696237459609</v>
      </c>
      <c r="I3767">
        <v>4.0645031762045924</v>
      </c>
      <c r="J3767">
        <v>-1.3401335524586173</v>
      </c>
      <c r="K3767">
        <v>-3.2990848983642387</v>
      </c>
      <c r="L3767">
        <v>7.1983985260343566</v>
      </c>
      <c r="M3767">
        <v>-3.8993136276701179</v>
      </c>
      <c r="N3767">
        <v>-4.0504087369593833</v>
      </c>
      <c r="O3767">
        <v>10.434649219878338</v>
      </c>
      <c r="P3767">
        <v>-6.3842404829189547</v>
      </c>
      <c r="Q3767">
        <v>-2.343998217710638</v>
      </c>
      <c r="R3767">
        <v>1.0623445671437786</v>
      </c>
      <c r="S3767">
        <v>1.2816536505668523</v>
      </c>
    </row>
    <row r="3768" spans="4:19" x14ac:dyDescent="0.25">
      <c r="D3768">
        <v>1000000</v>
      </c>
      <c r="E3768">
        <v>-4.0145241952547285E-4</v>
      </c>
      <c r="F3768">
        <v>-3.12294803179234E-3</v>
      </c>
      <c r="G3768">
        <v>3.6884915985136498E-4</v>
      </c>
      <c r="H3768">
        <v>8.5880958163414789E-2</v>
      </c>
      <c r="I3768">
        <v>-7.4931509503009863E-2</v>
      </c>
      <c r="J3768">
        <v>-1.0949448660412031E-2</v>
      </c>
      <c r="K3768">
        <v>0.13751636679030099</v>
      </c>
      <c r="L3768">
        <v>-0.10594498559152399</v>
      </c>
      <c r="M3768">
        <v>-3.1571381198773452E-2</v>
      </c>
      <c r="N3768">
        <v>0.18917292601773994</v>
      </c>
      <c r="O3768">
        <v>-0.13697289627741682</v>
      </c>
      <c r="P3768">
        <v>-5.2200029740298248E-2</v>
      </c>
      <c r="Q3768">
        <v>3.4266892386195735E-2</v>
      </c>
      <c r="R3768">
        <v>-4.3932649657847378E-2</v>
      </c>
      <c r="S3768">
        <v>9.6657572716551954E-3</v>
      </c>
    </row>
    <row r="3769" spans="4:19" x14ac:dyDescent="0.25">
      <c r="D3769">
        <v>1</v>
      </c>
      <c r="E3769">
        <v>3.9134449700764804E-3</v>
      </c>
      <c r="F3769">
        <v>2.2701515678944208E-2</v>
      </c>
      <c r="G3769">
        <v>3.6880700886995769E-4</v>
      </c>
      <c r="H3769">
        <v>-0.63890262255453223</v>
      </c>
      <c r="I3769">
        <v>0.53336240874915575</v>
      </c>
      <c r="J3769">
        <v>0.10554021380538359</v>
      </c>
      <c r="K3769">
        <v>-1.0392858687595776</v>
      </c>
      <c r="L3769">
        <v>0.73415681144848222</v>
      </c>
      <c r="M3769">
        <v>0.30512905731109186</v>
      </c>
      <c r="N3769">
        <v>-1.4376817613481485</v>
      </c>
      <c r="O3769">
        <v>0.93343514043028364</v>
      </c>
      <c r="P3769">
        <v>0.50424662091787553</v>
      </c>
      <c r="Q3769">
        <v>-0.2366072363907783</v>
      </c>
      <c r="R3769">
        <v>0.33111920870937084</v>
      </c>
      <c r="S3769">
        <v>-9.4511972318599646E-2</v>
      </c>
    </row>
    <row r="3770" spans="4:19" x14ac:dyDescent="0.25">
      <c r="D3770">
        <v>10</v>
      </c>
      <c r="E3770">
        <v>3.9138776618038718E-3</v>
      </c>
      <c r="F3770">
        <v>2.2703446727977573E-2</v>
      </c>
      <c r="G3770">
        <v>3.6880700930346161E-4</v>
      </c>
      <c r="H3770">
        <v>-0.63895838781273895</v>
      </c>
      <c r="I3770">
        <v>0.5334065943320887</v>
      </c>
      <c r="J3770">
        <v>0.10555179348065735</v>
      </c>
      <c r="K3770">
        <v>-1.0393781361744843</v>
      </c>
      <c r="L3770">
        <v>0.73421553776996262</v>
      </c>
      <c r="M3770">
        <v>0.30516259840452165</v>
      </c>
      <c r="N3770">
        <v>-1.4378101119582034</v>
      </c>
      <c r="O3770">
        <v>0.93350808035396327</v>
      </c>
      <c r="P3770">
        <v>0.50430203160424014</v>
      </c>
      <c r="Q3770">
        <v>-0.2366260998542451</v>
      </c>
      <c r="R3770">
        <v>0.33114854321795306</v>
      </c>
      <c r="S3770">
        <v>-9.4522443363700859E-2</v>
      </c>
    </row>
    <row r="3771" spans="4:19" x14ac:dyDescent="0.25">
      <c r="D3771">
        <v>100</v>
      </c>
      <c r="E3771">
        <v>3.9182098473848669E-3</v>
      </c>
      <c r="F3771">
        <v>2.2722775302291026E-2</v>
      </c>
      <c r="G3771">
        <v>3.6880701363850067E-4</v>
      </c>
      <c r="H3771">
        <v>-0.63951657955444219</v>
      </c>
      <c r="I3771">
        <v>0.53384884916743758</v>
      </c>
      <c r="J3771">
        <v>0.10566773038701172</v>
      </c>
      <c r="K3771">
        <v>-1.0403017206300937</v>
      </c>
      <c r="L3771">
        <v>0.73480330472358801</v>
      </c>
      <c r="M3771">
        <v>0.30549841590651283</v>
      </c>
      <c r="N3771">
        <v>-1.4390948923133138</v>
      </c>
      <c r="O3771">
        <v>0.93423808235107586</v>
      </c>
      <c r="P3771">
        <v>0.50485680996224858</v>
      </c>
      <c r="Q3771">
        <v>-0.23681489566807556</v>
      </c>
      <c r="R3771">
        <v>0.33144217717131852</v>
      </c>
      <c r="S3771">
        <v>-9.4627281503235849E-2</v>
      </c>
    </row>
    <row r="3772" spans="4:19" x14ac:dyDescent="0.25">
      <c r="D3772">
        <v>1000</v>
      </c>
      <c r="E3772">
        <v>3.9620650791783564E-3</v>
      </c>
      <c r="F3772">
        <v>2.291788667947477E-2</v>
      </c>
      <c r="G3772">
        <v>3.6880705698889708E-4</v>
      </c>
      <c r="H3772">
        <v>-0.64515294769524445</v>
      </c>
      <c r="I3772">
        <v>0.53831165956219706</v>
      </c>
      <c r="J3772">
        <v>0.10684128813304028</v>
      </c>
      <c r="K3772">
        <v>-1.049629520657593</v>
      </c>
      <c r="L3772">
        <v>0.7407317695805844</v>
      </c>
      <c r="M3772">
        <v>0.30889775107701212</v>
      </c>
      <c r="N3772">
        <v>-1.4520714250742728</v>
      </c>
      <c r="O3772">
        <v>0.9415988508589308</v>
      </c>
      <c r="P3772">
        <v>0.51047257421533487</v>
      </c>
      <c r="Q3772">
        <v>-0.23871910587310552</v>
      </c>
      <c r="R3772">
        <v>0.33440769644909807</v>
      </c>
      <c r="S3772">
        <v>-9.5688590575996102E-2</v>
      </c>
    </row>
    <row r="3773" spans="4:19" x14ac:dyDescent="0.25">
      <c r="D3773">
        <v>10000</v>
      </c>
      <c r="E3773">
        <v>4.4614167566284372E-3</v>
      </c>
      <c r="F3773">
        <v>2.5070598645061982E-2</v>
      </c>
      <c r="G3773">
        <v>3.6880749049342167E-4</v>
      </c>
      <c r="H3773">
        <v>-0.70755542985764563</v>
      </c>
      <c r="I3773">
        <v>0.58736219969244274</v>
      </c>
      <c r="J3773">
        <v>0.12019323016521355</v>
      </c>
      <c r="K3773">
        <v>-1.1531330818431584</v>
      </c>
      <c r="L3773">
        <v>0.80555229436522779</v>
      </c>
      <c r="M3773">
        <v>0.34758078747794485</v>
      </c>
      <c r="N3773">
        <v>-1.5961630049253408</v>
      </c>
      <c r="O3773">
        <v>1.0217874311994422</v>
      </c>
      <c r="P3773">
        <v>0.57437557372588799</v>
      </c>
      <c r="Q3773">
        <v>-0.25953157610173605</v>
      </c>
      <c r="R3773">
        <v>0.36730710954055468</v>
      </c>
      <c r="S3773">
        <v>-0.10777553343881863</v>
      </c>
    </row>
    <row r="3774" spans="4:19" x14ac:dyDescent="0.25">
      <c r="D3774">
        <v>100000</v>
      </c>
      <c r="E3774">
        <v>-1.7137422542673929E-2</v>
      </c>
      <c r="F3774">
        <v>0.41312824433083151</v>
      </c>
      <c r="G3774">
        <v>3.6881182559471881E-4</v>
      </c>
      <c r="H3774">
        <v>-10.316119429250691</v>
      </c>
      <c r="I3774">
        <v>10.697930804903258</v>
      </c>
      <c r="J3774">
        <v>-0.38181137565256051</v>
      </c>
      <c r="K3774">
        <v>-14.7353573838956</v>
      </c>
      <c r="L3774">
        <v>15.891967230686618</v>
      </c>
      <c r="M3774">
        <v>-1.1566098467910066</v>
      </c>
      <c r="N3774">
        <v>-18.480708487728435</v>
      </c>
      <c r="O3774">
        <v>20.376552929112194</v>
      </c>
      <c r="P3774">
        <v>-1.8958444413837512</v>
      </c>
      <c r="Q3774">
        <v>-5.4854243735326769</v>
      </c>
      <c r="R3774">
        <v>5.0514361813361184</v>
      </c>
      <c r="S3774">
        <v>0.4339881921965727</v>
      </c>
    </row>
    <row r="3775" spans="4:19" x14ac:dyDescent="0.25">
      <c r="D3775">
        <v>1000000</v>
      </c>
      <c r="E3775">
        <v>-3.4682354311910726E-4</v>
      </c>
      <c r="F3775">
        <v>-2.6863848178300918E-3</v>
      </c>
      <c r="G3775">
        <v>3.6885518221355367E-4</v>
      </c>
      <c r="H3775">
        <v>7.3898358531643282E-2</v>
      </c>
      <c r="I3775">
        <v>-6.4440684686069005E-2</v>
      </c>
      <c r="J3775">
        <v>-9.4576738455529608E-3</v>
      </c>
      <c r="K3775">
        <v>0.1183544965866119</v>
      </c>
      <c r="L3775">
        <v>-9.1083256957539049E-2</v>
      </c>
      <c r="M3775">
        <v>-2.7271239629058641E-2</v>
      </c>
      <c r="N3775">
        <v>0.1628264540187736</v>
      </c>
      <c r="O3775">
        <v>-0.11773665822097357</v>
      </c>
      <c r="P3775">
        <v>-4.5089795797800036E-2</v>
      </c>
      <c r="Q3775">
        <v>2.9458162261764897E-2</v>
      </c>
      <c r="R3775">
        <v>-3.7809057004977831E-2</v>
      </c>
      <c r="S3775">
        <v>8.3508947432235914E-3</v>
      </c>
    </row>
    <row r="3776" spans="4:19" x14ac:dyDescent="0.25">
      <c r="D3776">
        <v>1</v>
      </c>
      <c r="E3776">
        <v>3.9134509790286496E-3</v>
      </c>
      <c r="F3776">
        <v>2.2701542496820149E-2</v>
      </c>
      <c r="G3776">
        <v>3.6880700887597859E-4</v>
      </c>
      <c r="H3776">
        <v>-0.63890339700493826</v>
      </c>
      <c r="I3776">
        <v>0.53336302238817268</v>
      </c>
      <c r="J3776">
        <v>0.10554037461677979</v>
      </c>
      <c r="K3776">
        <v>-1.0392871501382146</v>
      </c>
      <c r="L3776">
        <v>0.7341576270291732</v>
      </c>
      <c r="M3776">
        <v>0.30512952310904495</v>
      </c>
      <c r="N3776">
        <v>-1.437683543837025</v>
      </c>
      <c r="O3776">
        <v>0.93343615340979014</v>
      </c>
      <c r="P3776">
        <v>0.50424739042723132</v>
      </c>
      <c r="Q3776">
        <v>-0.23660749836326644</v>
      </c>
      <c r="R3776">
        <v>0.33111961609717611</v>
      </c>
      <c r="S3776">
        <v>-9.4512117733906109E-2</v>
      </c>
    </row>
    <row r="3777" spans="4:19" x14ac:dyDescent="0.25">
      <c r="D3777">
        <v>10</v>
      </c>
      <c r="E3777">
        <v>3.913937765444634E-3</v>
      </c>
      <c r="F3777">
        <v>2.270371495521498E-2</v>
      </c>
      <c r="G3777">
        <v>3.6880700936367045E-4</v>
      </c>
      <c r="H3777">
        <v>-0.63896613376212485</v>
      </c>
      <c r="I3777">
        <v>0.53341273179191262</v>
      </c>
      <c r="J3777">
        <v>0.10555340197020513</v>
      </c>
      <c r="K3777">
        <v>-1.0393909524010638</v>
      </c>
      <c r="L3777">
        <v>0.73422369492733353</v>
      </c>
      <c r="M3777">
        <v>0.30516725747372675</v>
      </c>
      <c r="N3777">
        <v>-1.4378279402625367</v>
      </c>
      <c r="O3777">
        <v>0.93351821176508309</v>
      </c>
      <c r="P3777">
        <v>0.50430972849745359</v>
      </c>
      <c r="Q3777">
        <v>-0.2366287200113355</v>
      </c>
      <c r="R3777">
        <v>0.3311526178702664</v>
      </c>
      <c r="S3777">
        <v>-9.4523897858927342E-2</v>
      </c>
    </row>
    <row r="3778" spans="4:19" x14ac:dyDescent="0.25">
      <c r="D3778">
        <v>100</v>
      </c>
      <c r="E3778">
        <v>3.9188122984435249E-3</v>
      </c>
      <c r="F3778">
        <v>2.2725462429704378E-2</v>
      </c>
      <c r="G3778">
        <v>3.6880701424058947E-4</v>
      </c>
      <c r="H3778">
        <v>-0.63959418380098043</v>
      </c>
      <c r="I3778">
        <v>0.53391033088437823</v>
      </c>
      <c r="J3778">
        <v>0.10568385291659155</v>
      </c>
      <c r="K3778">
        <v>-1.0404301272972702</v>
      </c>
      <c r="L3778">
        <v>0.73488501152706931</v>
      </c>
      <c r="M3778">
        <v>0.30554511577020094</v>
      </c>
      <c r="N3778">
        <v>-1.4392735174733104</v>
      </c>
      <c r="O3778">
        <v>0.9343395582691052</v>
      </c>
      <c r="P3778">
        <v>0.5049339592042088</v>
      </c>
      <c r="Q3778">
        <v>-0.23684114050768557</v>
      </c>
      <c r="R3778">
        <v>0.3314830012503478</v>
      </c>
      <c r="S3778">
        <v>-9.4641860742655126E-2</v>
      </c>
    </row>
    <row r="3779" spans="4:19" x14ac:dyDescent="0.25">
      <c r="D3779">
        <v>1000</v>
      </c>
      <c r="E3779">
        <v>3.968233847782149E-3</v>
      </c>
      <c r="F3779">
        <v>2.2945250802427826E-2</v>
      </c>
      <c r="G3779">
        <v>3.6880706300978627E-4</v>
      </c>
      <c r="H3779">
        <v>-0.64594369336424151</v>
      </c>
      <c r="I3779">
        <v>0.53893734257447079</v>
      </c>
      <c r="J3779">
        <v>0.10700635078976717</v>
      </c>
      <c r="K3779">
        <v>-1.0509384217054922</v>
      </c>
      <c r="L3779">
        <v>0.74156254003144895</v>
      </c>
      <c r="M3779">
        <v>0.30937588167405039</v>
      </c>
      <c r="N3779">
        <v>-1.453892444128293</v>
      </c>
      <c r="O3779">
        <v>0.94262999182141982</v>
      </c>
      <c r="P3779">
        <v>0.51126245230688028</v>
      </c>
      <c r="Q3779">
        <v>-0.23898593826366721</v>
      </c>
      <c r="R3779">
        <v>0.33482381771385406</v>
      </c>
      <c r="S3779">
        <v>-9.5837879450186847E-2</v>
      </c>
    </row>
    <row r="3780" spans="4:19" x14ac:dyDescent="0.25">
      <c r="D3780">
        <v>10000</v>
      </c>
      <c r="E3780">
        <v>4.5409034963835313E-3</v>
      </c>
      <c r="F3780">
        <v>2.5401994195641733E-2</v>
      </c>
      <c r="G3780">
        <v>3.6880755070246401E-4</v>
      </c>
      <c r="H3780">
        <v>-0.71719810253388872</v>
      </c>
      <c r="I3780">
        <v>0.59488124790155794</v>
      </c>
      <c r="J3780">
        <v>0.12231685463233077</v>
      </c>
      <c r="K3780">
        <v>-1.1691658048724811</v>
      </c>
      <c r="L3780">
        <v>0.81543121950617703</v>
      </c>
      <c r="M3780">
        <v>0.35373458536630409</v>
      </c>
      <c r="N3780">
        <v>-1.6184996724462266</v>
      </c>
      <c r="O3780">
        <v>1.0339585841605512</v>
      </c>
      <c r="P3780">
        <v>0.58454108828566831</v>
      </c>
      <c r="Q3780">
        <v>-0.26270220666705413</v>
      </c>
      <c r="R3780">
        <v>0.37240214464703314</v>
      </c>
      <c r="S3780">
        <v>-0.10969993797996835</v>
      </c>
    </row>
    <row r="3781" spans="4:19" x14ac:dyDescent="0.25">
      <c r="D3781">
        <v>100000</v>
      </c>
      <c r="E3781">
        <v>-1.0247227641971205E-2</v>
      </c>
      <c r="F3781">
        <v>-0.35930291532780056</v>
      </c>
      <c r="G3781">
        <v>3.6881242770018142E-4</v>
      </c>
      <c r="H3781">
        <v>8.7336506349117293</v>
      </c>
      <c r="I3781">
        <v>-8.412575525090439</v>
      </c>
      <c r="J3781">
        <v>-0.32107510982127963</v>
      </c>
      <c r="K3781">
        <v>12.700931226472623</v>
      </c>
      <c r="L3781">
        <v>-11.805019456292538</v>
      </c>
      <c r="M3781">
        <v>-0.89591177018009205</v>
      </c>
      <c r="N3781">
        <v>16.104808364020219</v>
      </c>
      <c r="O3781">
        <v>-14.619683972779447</v>
      </c>
      <c r="P3781">
        <v>-1.4851243912407597</v>
      </c>
      <c r="Q3781">
        <v>4.2794629755638489</v>
      </c>
      <c r="R3781">
        <v>-4.5156676613448283</v>
      </c>
      <c r="S3781">
        <v>0.23620468578098297</v>
      </c>
    </row>
    <row r="3782" spans="4:19" x14ac:dyDescent="0.25">
      <c r="D3782">
        <v>1000000</v>
      </c>
      <c r="E3782">
        <v>-3.0528143069118808E-4</v>
      </c>
      <c r="F3782">
        <v>-2.3569079011859706E-3</v>
      </c>
      <c r="G3782">
        <v>3.6886120477240525E-4</v>
      </c>
      <c r="H3782">
        <v>6.4850189374674017E-2</v>
      </c>
      <c r="I3782">
        <v>-5.6526536791619009E-2</v>
      </c>
      <c r="J3782">
        <v>-8.3236525830514552E-3</v>
      </c>
      <c r="K3782">
        <v>0.10387987050749459</v>
      </c>
      <c r="L3782">
        <v>-7.9877783641620681E-2</v>
      </c>
      <c r="M3782">
        <v>-2.4002086865863248E-2</v>
      </c>
      <c r="N3782">
        <v>0.14292182714984136</v>
      </c>
      <c r="O3782">
        <v>-0.10323745247401561</v>
      </c>
      <c r="P3782">
        <v>-3.9684374675836409E-2</v>
      </c>
      <c r="Q3782">
        <v>2.5832866437724533E-2</v>
      </c>
      <c r="R3782">
        <v>-3.3183789980380851E-2</v>
      </c>
      <c r="S3782">
        <v>7.3509235426527653E-3</v>
      </c>
    </row>
    <row r="3783" spans="4:19" x14ac:dyDescent="0.25">
      <c r="D3783">
        <v>1</v>
      </c>
      <c r="E3783">
        <v>5.4863779276709884E-3</v>
      </c>
      <c r="F3783">
        <v>2.2701408408074025E-2</v>
      </c>
      <c r="G3783">
        <v>3.6880700884587414E-4</v>
      </c>
      <c r="H3783">
        <v>-0.67294486737671022</v>
      </c>
      <c r="I3783">
        <v>0.52533241752449911</v>
      </c>
      <c r="J3783">
        <v>0.14761244985221111</v>
      </c>
      <c r="K3783">
        <v>-1.1215691129177259</v>
      </c>
      <c r="L3783">
        <v>0.69472586155091776</v>
      </c>
      <c r="M3783">
        <v>0.42684325136681878</v>
      </c>
      <c r="N3783">
        <v>-1.5672736928567375</v>
      </c>
      <c r="O3783">
        <v>0.86176388536138759</v>
      </c>
      <c r="P3783">
        <v>0.70550980749536762</v>
      </c>
      <c r="Q3783">
        <v>-0.22148516906046112</v>
      </c>
      <c r="R3783">
        <v>0.3536473872579613</v>
      </c>
      <c r="S3783">
        <v>-0.13216221819748597</v>
      </c>
    </row>
    <row r="3784" spans="4:19" x14ac:dyDescent="0.25">
      <c r="D3784">
        <v>10</v>
      </c>
      <c r="E3784">
        <v>5.4866812109101428E-3</v>
      </c>
      <c r="F3784">
        <v>2.2702373882402933E-2</v>
      </c>
      <c r="G3784">
        <v>3.6880700906262605E-4</v>
      </c>
      <c r="H3784">
        <v>-0.67297445982206128</v>
      </c>
      <c r="I3784">
        <v>0.52535391177394786</v>
      </c>
      <c r="J3784">
        <v>0.14762054804810987</v>
      </c>
      <c r="K3784">
        <v>-1.1216194763910252</v>
      </c>
      <c r="L3784">
        <v>0.694752759830223</v>
      </c>
      <c r="M3784">
        <v>0.42686671656080932</v>
      </c>
      <c r="N3784">
        <v>-1.5673445267106239</v>
      </c>
      <c r="O3784">
        <v>0.86179594153372108</v>
      </c>
      <c r="P3784">
        <v>0.70554858517689922</v>
      </c>
      <c r="Q3784">
        <v>-0.22149370085356779</v>
      </c>
      <c r="R3784">
        <v>0.3536632390805039</v>
      </c>
      <c r="S3784">
        <v>-0.13216953822693256</v>
      </c>
    </row>
    <row r="3785" spans="4:19" x14ac:dyDescent="0.25">
      <c r="D3785">
        <v>100</v>
      </c>
      <c r="E3785">
        <v>5.4897158885037541E-3</v>
      </c>
      <c r="F3785">
        <v>2.2712033144314855E-2</v>
      </c>
      <c r="G3785">
        <v>3.6880701123014563E-4</v>
      </c>
      <c r="H3785">
        <v>-0.67327052860394332</v>
      </c>
      <c r="I3785">
        <v>0.52556894961410094</v>
      </c>
      <c r="J3785">
        <v>0.14770157898984593</v>
      </c>
      <c r="K3785">
        <v>-1.1221233628426823</v>
      </c>
      <c r="L3785">
        <v>0.69502185217548984</v>
      </c>
      <c r="M3785">
        <v>0.4271015106672067</v>
      </c>
      <c r="N3785">
        <v>-1.5680532218200547</v>
      </c>
      <c r="O3785">
        <v>0.86211662491587759</v>
      </c>
      <c r="P3785">
        <v>0.70593659690418065</v>
      </c>
      <c r="Q3785">
        <v>-0.22157905329083505</v>
      </c>
      <c r="R3785">
        <v>0.3538218364123864</v>
      </c>
      <c r="S3785">
        <v>-0.1322427831215407</v>
      </c>
    </row>
    <row r="3786" spans="4:19" x14ac:dyDescent="0.25">
      <c r="D3786">
        <v>1000</v>
      </c>
      <c r="E3786">
        <v>5.5202483237873469E-3</v>
      </c>
      <c r="F3786">
        <v>2.2809079768865537E-2</v>
      </c>
      <c r="G3786">
        <v>3.6880703290534226E-4</v>
      </c>
      <c r="H3786">
        <v>-0.67624572128869431</v>
      </c>
      <c r="I3786">
        <v>0.52772890450330934</v>
      </c>
      <c r="J3786">
        <v>0.14851681678539563</v>
      </c>
      <c r="K3786">
        <v>-1.1271875284509925</v>
      </c>
      <c r="L3786">
        <v>0.69772377258954066</v>
      </c>
      <c r="M3786">
        <v>0.42946375586146956</v>
      </c>
      <c r="N3786">
        <v>-1.5751760144688589</v>
      </c>
      <c r="O3786">
        <v>0.86533566455019084</v>
      </c>
      <c r="P3786">
        <v>0.70984034991867162</v>
      </c>
      <c r="Q3786">
        <v>-0.22243604128433248</v>
      </c>
      <c r="R3786">
        <v>0.35541576092597538</v>
      </c>
      <c r="S3786">
        <v>-0.13297971964164645</v>
      </c>
    </row>
    <row r="3787" spans="4:19" x14ac:dyDescent="0.25">
      <c r="D3787">
        <v>10000</v>
      </c>
      <c r="E3787">
        <v>5.8453522892881089E-3</v>
      </c>
      <c r="F3787">
        <v>2.3827195993412948E-2</v>
      </c>
      <c r="G3787">
        <v>3.6880724965744887E-4</v>
      </c>
      <c r="H3787">
        <v>-0.70752397684623958</v>
      </c>
      <c r="I3787">
        <v>0.55032987794536936</v>
      </c>
      <c r="J3787">
        <v>0.15719409890087377</v>
      </c>
      <c r="K3787">
        <v>-1.1804955937273078</v>
      </c>
      <c r="L3787">
        <v>0.72588577282511579</v>
      </c>
      <c r="M3787">
        <v>0.45460982090220625</v>
      </c>
      <c r="N3787">
        <v>-1.6501827823443591</v>
      </c>
      <c r="O3787">
        <v>0.89878733867337957</v>
      </c>
      <c r="P3787">
        <v>0.75139544367097955</v>
      </c>
      <c r="Q3787">
        <v>-0.23136569045330546</v>
      </c>
      <c r="R3787">
        <v>0.37219290110878234</v>
      </c>
      <c r="S3787">
        <v>-0.14082721065547332</v>
      </c>
    </row>
    <row r="3788" spans="4:19" x14ac:dyDescent="0.25">
      <c r="D3788">
        <v>100000</v>
      </c>
      <c r="E3788">
        <v>1.421984527947389E-2</v>
      </c>
      <c r="F3788">
        <v>4.3037691137547539E-2</v>
      </c>
      <c r="G3788">
        <v>3.6880941719252748E-4</v>
      </c>
      <c r="H3788">
        <v>-1.3279883995515469</v>
      </c>
      <c r="I3788">
        <v>0.94874468022010561</v>
      </c>
      <c r="J3788">
        <v>0.37924371933145551</v>
      </c>
      <c r="K3788">
        <v>-2.2697525985728149</v>
      </c>
      <c r="L3788">
        <v>1.170388450468959</v>
      </c>
      <c r="M3788">
        <v>1.0993641481038594</v>
      </c>
      <c r="N3788">
        <v>-3.1958681086880247</v>
      </c>
      <c r="O3788">
        <v>1.3791203066369668</v>
      </c>
      <c r="P3788">
        <v>1.8167478020510615</v>
      </c>
      <c r="Q3788">
        <v>-0.37122631054082333</v>
      </c>
      <c r="R3788">
        <v>0.71451498775839184</v>
      </c>
      <c r="S3788">
        <v>-0.34328867721755074</v>
      </c>
    </row>
    <row r="3789" spans="4:19" x14ac:dyDescent="0.25">
      <c r="D3789">
        <v>1000000</v>
      </c>
      <c r="E3789">
        <v>-1.067014837629664E-3</v>
      </c>
      <c r="F3789">
        <v>-6.0938981454123804E-3</v>
      </c>
      <c r="G3789">
        <v>3.6883109394467861E-4</v>
      </c>
      <c r="H3789">
        <v>0.17484841849116606</v>
      </c>
      <c r="I3789">
        <v>-0.14578044906323484</v>
      </c>
      <c r="J3789">
        <v>-2.906796942793477E-2</v>
      </c>
      <c r="K3789">
        <v>0.28525143124276298</v>
      </c>
      <c r="L3789">
        <v>-0.20146592830056775</v>
      </c>
      <c r="M3789">
        <v>-8.3785502942198775E-2</v>
      </c>
      <c r="N3789">
        <v>0.3957777021345521</v>
      </c>
      <c r="O3789">
        <v>-0.25724416773301328</v>
      </c>
      <c r="P3789">
        <v>-0.13853353440154592</v>
      </c>
      <c r="Q3789">
        <v>6.4570196663513713E-2</v>
      </c>
      <c r="R3789">
        <v>-9.018908629046507E-2</v>
      </c>
      <c r="S3789">
        <v>2.5618889626962016E-2</v>
      </c>
    </row>
    <row r="3790" spans="4:19" x14ac:dyDescent="0.25">
      <c r="D3790">
        <v>1</v>
      </c>
      <c r="E3790">
        <v>5.4863863517526654E-3</v>
      </c>
      <c r="F3790">
        <v>2.2701435225696523E-2</v>
      </c>
      <c r="G3790">
        <v>3.6880700885189504E-4</v>
      </c>
      <c r="H3790">
        <v>-0.67294568935366428</v>
      </c>
      <c r="I3790">
        <v>0.52533301456358927</v>
      </c>
      <c r="J3790">
        <v>0.14761267479008922</v>
      </c>
      <c r="K3790">
        <v>-1.1215705118413233</v>
      </c>
      <c r="L3790">
        <v>0.69472660869845981</v>
      </c>
      <c r="M3790">
        <v>0.42684390314287413</v>
      </c>
      <c r="N3790">
        <v>-1.5672756603762998</v>
      </c>
      <c r="O3790">
        <v>0.8617647757807525</v>
      </c>
      <c r="P3790">
        <v>0.70551088459554734</v>
      </c>
      <c r="Q3790">
        <v>-0.22148540604625566</v>
      </c>
      <c r="R3790">
        <v>0.35364782756695234</v>
      </c>
      <c r="S3790">
        <v>-0.13216242152069668</v>
      </c>
    </row>
    <row r="3791" spans="4:19" x14ac:dyDescent="0.25">
      <c r="D3791">
        <v>10</v>
      </c>
      <c r="E3791">
        <v>5.4867654622050887E-3</v>
      </c>
      <c r="F3791">
        <v>2.2702642084290785E-2</v>
      </c>
      <c r="G3791">
        <v>3.6880700912283494E-4</v>
      </c>
      <c r="H3791">
        <v>-0.67298268041126619</v>
      </c>
      <c r="I3791">
        <v>0.52535988270633638</v>
      </c>
      <c r="J3791">
        <v>0.14762279770494047</v>
      </c>
      <c r="K3791">
        <v>-1.1216334670565828</v>
      </c>
      <c r="L3791">
        <v>0.69476023192784453</v>
      </c>
      <c r="M3791">
        <v>0.42687323512874542</v>
      </c>
      <c r="N3791">
        <v>-1.5673642039311808</v>
      </c>
      <c r="O3791">
        <v>0.86180484641847954</v>
      </c>
      <c r="P3791">
        <v>0.70555935751269772</v>
      </c>
      <c r="Q3791">
        <v>-0.2214960709073992</v>
      </c>
      <c r="R3791">
        <v>0.35366764261968697</v>
      </c>
      <c r="S3791">
        <v>-0.13217157171228422</v>
      </c>
    </row>
    <row r="3792" spans="4:19" x14ac:dyDescent="0.25">
      <c r="D3792">
        <v>100</v>
      </c>
      <c r="E3792">
        <v>5.4905594503492482E-3</v>
      </c>
      <c r="F3792">
        <v>2.2714717731507773E-2</v>
      </c>
      <c r="G3792">
        <v>3.6880701183223438E-4</v>
      </c>
      <c r="H3792">
        <v>-0.67335281653156898</v>
      </c>
      <c r="I3792">
        <v>0.52562871312949611</v>
      </c>
      <c r="J3792">
        <v>0.14772410340209063</v>
      </c>
      <c r="K3792">
        <v>-1.1222634125753643</v>
      </c>
      <c r="L3792">
        <v>0.69509663541520084</v>
      </c>
      <c r="M3792">
        <v>0.42716677716016704</v>
      </c>
      <c r="N3792">
        <v>-1.5682501967012747</v>
      </c>
      <c r="O3792">
        <v>0.86220574290488372</v>
      </c>
      <c r="P3792">
        <v>0.70604445379640168</v>
      </c>
      <c r="Q3792">
        <v>-0.22160277344054791</v>
      </c>
      <c r="R3792">
        <v>0.35386591676831358</v>
      </c>
      <c r="S3792">
        <v>-0.13226314332774791</v>
      </c>
    </row>
    <row r="3793" spans="4:19" x14ac:dyDescent="0.25">
      <c r="D3793">
        <v>1000</v>
      </c>
      <c r="E3793">
        <v>5.5287899224953172E-3</v>
      </c>
      <c r="F3793">
        <v>2.2836184522488191E-2</v>
      </c>
      <c r="G3793">
        <v>3.6880703892623064E-4</v>
      </c>
      <c r="H3793">
        <v>-0.67707687303334296</v>
      </c>
      <c r="I3793">
        <v>0.52833199890943661</v>
      </c>
      <c r="J3793">
        <v>0.14874487412389925</v>
      </c>
      <c r="K3793">
        <v>-1.1286024571457887</v>
      </c>
      <c r="L3793">
        <v>0.69847787122248306</v>
      </c>
      <c r="M3793">
        <v>0.43012458592330916</v>
      </c>
      <c r="N3793">
        <v>-1.577166207396143</v>
      </c>
      <c r="O3793">
        <v>0.86623379672547074</v>
      </c>
      <c r="P3793">
        <v>0.71093241067070068</v>
      </c>
      <c r="Q3793">
        <v>-0.22267521633986931</v>
      </c>
      <c r="R3793">
        <v>0.35586109970607183</v>
      </c>
      <c r="S3793">
        <v>-0.13318588336619541</v>
      </c>
    </row>
    <row r="3794" spans="4:19" x14ac:dyDescent="0.25">
      <c r="D3794">
        <v>10000</v>
      </c>
      <c r="E3794">
        <v>5.9425677396783335E-3</v>
      </c>
      <c r="F3794">
        <v>2.4126338766402099E-2</v>
      </c>
      <c r="G3794">
        <v>3.6880730986641255E-4</v>
      </c>
      <c r="H3794">
        <v>-0.71673729726789048</v>
      </c>
      <c r="I3794">
        <v>0.55694956450892619</v>
      </c>
      <c r="J3794">
        <v>0.15978773275895719</v>
      </c>
      <c r="K3794">
        <v>-1.1962221433072209</v>
      </c>
      <c r="L3794">
        <v>0.73409525652936125</v>
      </c>
      <c r="M3794">
        <v>0.46212688677787384</v>
      </c>
      <c r="N3794">
        <v>-1.6723207561208717</v>
      </c>
      <c r="O3794">
        <v>0.90850309918874572</v>
      </c>
      <c r="P3794">
        <v>0.76381765693214021</v>
      </c>
      <c r="Q3794">
        <v>-0.23396781549970669</v>
      </c>
      <c r="R3794">
        <v>0.37714190271493564</v>
      </c>
      <c r="S3794">
        <v>-0.14317408721522895</v>
      </c>
    </row>
    <row r="3795" spans="4:19" x14ac:dyDescent="0.25">
      <c r="D3795">
        <v>100000</v>
      </c>
      <c r="E3795">
        <v>2.3619648516390434E-2</v>
      </c>
      <c r="F3795">
        <v>5.5457813104817212E-2</v>
      </c>
      <c r="G3795">
        <v>3.6881001929012653E-4</v>
      </c>
      <c r="H3795">
        <v>-1.7823493578124214</v>
      </c>
      <c r="I3795">
        <v>1.1557342798392298</v>
      </c>
      <c r="J3795">
        <v>0.62661507797321292</v>
      </c>
      <c r="K3795">
        <v>-3.1210936939852409</v>
      </c>
      <c r="L3795">
        <v>1.3016500070764927</v>
      </c>
      <c r="M3795">
        <v>1.8194436869087482</v>
      </c>
      <c r="N3795">
        <v>-4.4250886690351976</v>
      </c>
      <c r="O3795">
        <v>1.4189069379570114</v>
      </c>
      <c r="P3795">
        <v>3.0061817310781862</v>
      </c>
      <c r="Q3795">
        <v>-0.41056609942408784</v>
      </c>
      <c r="R3795">
        <v>0.9814448149134698</v>
      </c>
      <c r="S3795">
        <v>-0.57087871548937841</v>
      </c>
    </row>
    <row r="3796" spans="4:19" x14ac:dyDescent="0.25">
      <c r="D3796">
        <v>1000000</v>
      </c>
      <c r="E3796">
        <v>-8.2165197787845211E-4</v>
      </c>
      <c r="F3796">
        <v>-4.6267207289282736E-3</v>
      </c>
      <c r="G3796">
        <v>3.6883711571693707E-4</v>
      </c>
      <c r="H3796">
        <v>0.13292247287926173</v>
      </c>
      <c r="I3796">
        <v>-0.11055290851523125</v>
      </c>
      <c r="J3796">
        <v>-2.2369564364026928E-2</v>
      </c>
      <c r="K3796">
        <v>0.2170386260706465</v>
      </c>
      <c r="L3796">
        <v>-0.15255047522944309</v>
      </c>
      <c r="M3796">
        <v>-6.4488150841192748E-2</v>
      </c>
      <c r="N3796">
        <v>0.30122787080047431</v>
      </c>
      <c r="O3796">
        <v>-0.19460332983422646</v>
      </c>
      <c r="P3796">
        <v>-0.1066245409662443</v>
      </c>
      <c r="Q3796">
        <v>4.8880083493539672E-2</v>
      </c>
      <c r="R3796">
        <v>-6.8611222109193903E-2</v>
      </c>
      <c r="S3796">
        <v>1.9731138615668442E-2</v>
      </c>
    </row>
    <row r="3797" spans="4:19" x14ac:dyDescent="0.25">
      <c r="D3797">
        <v>1</v>
      </c>
      <c r="E3797">
        <v>5.4863947758602167E-3</v>
      </c>
      <c r="F3797">
        <v>2.2701462043382397E-2</v>
      </c>
      <c r="G3797">
        <v>3.6880700885791589E-4</v>
      </c>
      <c r="H3797">
        <v>-0.67294651133263628</v>
      </c>
      <c r="I3797">
        <v>0.52533361160401171</v>
      </c>
      <c r="J3797">
        <v>0.14761289972863523</v>
      </c>
      <c r="K3797">
        <v>-1.1215719107684592</v>
      </c>
      <c r="L3797">
        <v>0.69472735584752954</v>
      </c>
      <c r="M3797">
        <v>0.42684455492093321</v>
      </c>
      <c r="N3797">
        <v>-1.5672776279008538</v>
      </c>
      <c r="O3797">
        <v>0.86176566620183692</v>
      </c>
      <c r="P3797">
        <v>0.70551196169902397</v>
      </c>
      <c r="Q3797">
        <v>-0.22148564303251916</v>
      </c>
      <c r="R3797">
        <v>0.35364826787705184</v>
      </c>
      <c r="S3797">
        <v>-0.13216262484452557</v>
      </c>
    </row>
    <row r="3798" spans="4:19" x14ac:dyDescent="0.25">
      <c r="D3798">
        <v>10</v>
      </c>
      <c r="E3798">
        <v>5.4868497160875272E-3</v>
      </c>
      <c r="F3798">
        <v>2.2702910292515678E-2</v>
      </c>
      <c r="G3798">
        <v>3.6880700918304383E-4</v>
      </c>
      <c r="H3798">
        <v>-0.67299090120288696</v>
      </c>
      <c r="I3798">
        <v>0.52536585377243838</v>
      </c>
      <c r="J3798">
        <v>0.14762504743045923</v>
      </c>
      <c r="K3798">
        <v>-1.1216474580751346</v>
      </c>
      <c r="L3798">
        <v>0.69476770417912448</v>
      </c>
      <c r="M3798">
        <v>0.42687975389603139</v>
      </c>
      <c r="N3798">
        <v>-1.5673838816517751</v>
      </c>
      <c r="O3798">
        <v>0.86181375147389261</v>
      </c>
      <c r="P3798">
        <v>0.70557013017790382</v>
      </c>
      <c r="Q3798">
        <v>-0.22149844100962923</v>
      </c>
      <c r="R3798">
        <v>0.35367204626981064</v>
      </c>
      <c r="S3798">
        <v>-0.13217360526017075</v>
      </c>
    </row>
    <row r="3799" spans="4:19" x14ac:dyDescent="0.25">
      <c r="D3799">
        <v>100</v>
      </c>
      <c r="E3799">
        <v>5.4914032714817214E-3</v>
      </c>
      <c r="F3799">
        <v>2.2717402953417992E-2</v>
      </c>
      <c r="G3799">
        <v>3.6880701243432312E-4</v>
      </c>
      <c r="H3799">
        <v>-0.67343512473388856</v>
      </c>
      <c r="I3799">
        <v>0.52568849003658613</v>
      </c>
      <c r="J3799">
        <v>0.14774663469730598</v>
      </c>
      <c r="K3799">
        <v>-1.1224034976698185</v>
      </c>
      <c r="L3799">
        <v>0.69517143403962933</v>
      </c>
      <c r="M3799">
        <v>0.42723206363018562</v>
      </c>
      <c r="N3799">
        <v>-1.5684472216745533</v>
      </c>
      <c r="O3799">
        <v>0.86229487797639237</v>
      </c>
      <c r="P3799">
        <v>0.70615234369817159</v>
      </c>
      <c r="Q3799">
        <v>-0.22162649843603432</v>
      </c>
      <c r="R3799">
        <v>0.35391000823717889</v>
      </c>
      <c r="S3799">
        <v>-0.13228350980114811</v>
      </c>
    </row>
    <row r="3800" spans="4:19" x14ac:dyDescent="0.25">
      <c r="D3800">
        <v>1000</v>
      </c>
      <c r="E3800">
        <v>5.5373579953653246E-3</v>
      </c>
      <c r="F3800">
        <v>2.2863353771631366E-2</v>
      </c>
      <c r="G3800">
        <v>3.6880704494711929E-4</v>
      </c>
      <c r="H3800">
        <v>-0.67791008667180463</v>
      </c>
      <c r="I3800">
        <v>0.52893645249676169</v>
      </c>
      <c r="J3800">
        <v>0.14897363417505005</v>
      </c>
      <c r="K3800">
        <v>-1.1300209837967223</v>
      </c>
      <c r="L3800">
        <v>0.69923352821340146</v>
      </c>
      <c r="M3800">
        <v>0.43078745558332798</v>
      </c>
      <c r="N3800">
        <v>-1.5791614977359067</v>
      </c>
      <c r="O3800">
        <v>0.86713365614267346</v>
      </c>
      <c r="P3800">
        <v>0.7120278415932475</v>
      </c>
      <c r="Q3800">
        <v>-0.22291488216124478</v>
      </c>
      <c r="R3800">
        <v>0.35630756917032613</v>
      </c>
      <c r="S3800">
        <v>-0.1333926870090707</v>
      </c>
    </row>
    <row r="3801" spans="4:19" x14ac:dyDescent="0.25">
      <c r="D3801">
        <v>10000</v>
      </c>
      <c r="E3801">
        <v>6.0430715055904156E-3</v>
      </c>
      <c r="F3801">
        <v>2.4433088322476367E-2</v>
      </c>
      <c r="G3801">
        <v>3.6880737007539591E-4</v>
      </c>
      <c r="H3801">
        <v>-0.72619604596265219</v>
      </c>
      <c r="I3801">
        <v>0.56372748137002304</v>
      </c>
      <c r="J3801">
        <v>0.16246856459264336</v>
      </c>
      <c r="K3801">
        <v>-1.2123792197981444</v>
      </c>
      <c r="L3801">
        <v>0.74248210435043305</v>
      </c>
      <c r="M3801">
        <v>0.46989711544771495</v>
      </c>
      <c r="N3801">
        <v>-1.6950695829319038</v>
      </c>
      <c r="O3801">
        <v>0.91841140071101535</v>
      </c>
      <c r="P3801">
        <v>0.77665818222089911</v>
      </c>
      <c r="Q3801">
        <v>-0.23662570299640606</v>
      </c>
      <c r="R3801">
        <v>0.38222616829127887</v>
      </c>
      <c r="S3801">
        <v>-0.14560046529486925</v>
      </c>
    </row>
    <row r="3802" spans="4:19" x14ac:dyDescent="0.25">
      <c r="D3802">
        <v>100000</v>
      </c>
      <c r="E3802">
        <v>6.9681497483457158E-2</v>
      </c>
      <c r="F3802">
        <v>7.7954465238406781E-2</v>
      </c>
      <c r="G3802">
        <v>3.6881062138969129E-4</v>
      </c>
      <c r="H3802">
        <v>-2.9897512069202925</v>
      </c>
      <c r="I3802">
        <v>1.1575900430349506</v>
      </c>
      <c r="J3802">
        <v>1.8321611638853454</v>
      </c>
      <c r="K3802">
        <v>-5.7285716511617046</v>
      </c>
      <c r="L3802">
        <v>0.39508462861158478</v>
      </c>
      <c r="M3802">
        <v>5.3334870225501234</v>
      </c>
      <c r="N3802">
        <v>-8.3075096536826223</v>
      </c>
      <c r="O3802">
        <v>-0.47667576378916365</v>
      </c>
      <c r="P3802">
        <v>8.7841854174717966</v>
      </c>
      <c r="Q3802">
        <v>-0.109537299393903</v>
      </c>
      <c r="R3802">
        <v>1.7950926144467196</v>
      </c>
      <c r="S3802">
        <v>-1.6855553150528095</v>
      </c>
    </row>
    <row r="3803" spans="4:19" x14ac:dyDescent="0.25">
      <c r="D3803">
        <v>1000000</v>
      </c>
      <c r="E3803">
        <v>-6.6803546990606207E-4</v>
      </c>
      <c r="F3803">
        <v>-3.728935736529678E-3</v>
      </c>
      <c r="G3803">
        <v>3.6884313768582926E-4</v>
      </c>
      <c r="H3803">
        <v>0.10721566775211144</v>
      </c>
      <c r="I3803">
        <v>-8.9035368029474427E-2</v>
      </c>
      <c r="J3803">
        <v>-1.8180299722637017E-2</v>
      </c>
      <c r="K3803">
        <v>0.17515753002222567</v>
      </c>
      <c r="L3803">
        <v>-0.12274135897131089</v>
      </c>
      <c r="M3803">
        <v>-5.2416171050914784E-2</v>
      </c>
      <c r="N3803">
        <v>0.2431476943448132</v>
      </c>
      <c r="O3803">
        <v>-0.15648399670045876</v>
      </c>
      <c r="P3803">
        <v>-8.6663697644347337E-2</v>
      </c>
      <c r="Q3803">
        <v>3.9322459949016064E-2</v>
      </c>
      <c r="R3803">
        <v>-5.536633361723986E-2</v>
      </c>
      <c r="S3803">
        <v>1.6043873668252218E-2</v>
      </c>
    </row>
    <row r="3804" spans="4:19" x14ac:dyDescent="0.25">
      <c r="D3804">
        <v>1</v>
      </c>
      <c r="E3804">
        <v>5.4864031999936292E-3</v>
      </c>
      <c r="F3804">
        <v>2.2701488861131613E-2</v>
      </c>
      <c r="G3804">
        <v>3.6880700886393673E-4</v>
      </c>
      <c r="H3804">
        <v>-0.67294733331364398</v>
      </c>
      <c r="I3804">
        <v>0.52533420864576286</v>
      </c>
      <c r="J3804">
        <v>0.14761312466787047</v>
      </c>
      <c r="K3804">
        <v>-1.1215733096991194</v>
      </c>
      <c r="L3804">
        <v>0.69472810299814114</v>
      </c>
      <c r="M3804">
        <v>0.42684520670098181</v>
      </c>
      <c r="N3804">
        <v>-1.5672795954304028</v>
      </c>
      <c r="O3804">
        <v>0.86176655662462309</v>
      </c>
      <c r="P3804">
        <v>0.70551303880579042</v>
      </c>
      <c r="Q3804">
        <v>-0.22148588001926939</v>
      </c>
      <c r="R3804">
        <v>0.35364870818826688</v>
      </c>
      <c r="S3804">
        <v>-0.13216282816898683</v>
      </c>
    </row>
    <row r="3805" spans="4:19" x14ac:dyDescent="0.25">
      <c r="D3805">
        <v>10</v>
      </c>
      <c r="E3805">
        <v>5.4869339725575937E-3</v>
      </c>
      <c r="F3805">
        <v>2.2703178507077881E-2</v>
      </c>
      <c r="G3805">
        <v>3.6880700924325272E-4</v>
      </c>
      <c r="H3805">
        <v>-0.67299912219691649</v>
      </c>
      <c r="I3805">
        <v>0.52537182497226453</v>
      </c>
      <c r="J3805">
        <v>0.14762729722467327</v>
      </c>
      <c r="K3805">
        <v>-1.1216614494467265</v>
      </c>
      <c r="L3805">
        <v>0.69477517658405219</v>
      </c>
      <c r="M3805">
        <v>0.42688627286268854</v>
      </c>
      <c r="N3805">
        <v>-1.5674035598724636</v>
      </c>
      <c r="O3805">
        <v>0.86182265669992475</v>
      </c>
      <c r="P3805">
        <v>0.70558090317253885</v>
      </c>
      <c r="Q3805">
        <v>-0.22150081116025433</v>
      </c>
      <c r="R3805">
        <v>0.35367645003087134</v>
      </c>
      <c r="S3805">
        <v>-0.13217563887061345</v>
      </c>
    </row>
    <row r="3806" spans="4:19" x14ac:dyDescent="0.25">
      <c r="D3806">
        <v>100</v>
      </c>
      <c r="E3806">
        <v>5.4922473520207515E-3</v>
      </c>
      <c r="F3806">
        <v>2.2720088810270669E-2</v>
      </c>
      <c r="G3806">
        <v>3.6880701303641187E-4</v>
      </c>
      <c r="H3806">
        <v>-0.67351745321845868</v>
      </c>
      <c r="I3806">
        <v>0.52574828033978349</v>
      </c>
      <c r="J3806">
        <v>0.14776917287867519</v>
      </c>
      <c r="K3806">
        <v>-1.1225436181396162</v>
      </c>
      <c r="L3806">
        <v>0.69524624805316648</v>
      </c>
      <c r="M3806">
        <v>0.42729737008645685</v>
      </c>
      <c r="N3806">
        <v>-1.5686442967592527</v>
      </c>
      <c r="O3806">
        <v>0.86238403013461351</v>
      </c>
      <c r="P3806">
        <v>0.70626026662464625</v>
      </c>
      <c r="Q3806">
        <v>-0.22165022827861236</v>
      </c>
      <c r="R3806">
        <v>0.35395411082326333</v>
      </c>
      <c r="S3806">
        <v>-0.13230388254464032</v>
      </c>
    </row>
    <row r="3807" spans="4:19" x14ac:dyDescent="0.25">
      <c r="D3807">
        <v>1000</v>
      </c>
      <c r="E3807">
        <v>5.5459526656709808E-3</v>
      </c>
      <c r="F3807">
        <v>2.2890587746769095E-2</v>
      </c>
      <c r="G3807">
        <v>3.6880705096800805E-4</v>
      </c>
      <c r="H3807">
        <v>-0.67874536996029278</v>
      </c>
      <c r="I3807">
        <v>0.52954226976405394</v>
      </c>
      <c r="J3807">
        <v>0.14920310019624594</v>
      </c>
      <c r="K3807">
        <v>-1.1314431223289994</v>
      </c>
      <c r="L3807">
        <v>0.69999074802032268</v>
      </c>
      <c r="M3807">
        <v>0.43145237430869088</v>
      </c>
      <c r="N3807">
        <v>-1.5811619053730261</v>
      </c>
      <c r="O3807">
        <v>0.86803524704457047</v>
      </c>
      <c r="P3807">
        <v>0.71312665832846278</v>
      </c>
      <c r="Q3807">
        <v>-0.22315504013594634</v>
      </c>
      <c r="R3807">
        <v>0.35675517368908771</v>
      </c>
      <c r="S3807">
        <v>-0.13360013355313782</v>
      </c>
    </row>
    <row r="3808" spans="4:19" x14ac:dyDescent="0.25">
      <c r="D3808">
        <v>10000</v>
      </c>
      <c r="E3808">
        <v>6.1470332983258576E-3</v>
      </c>
      <c r="F3808">
        <v>2.4747738542942547E-2</v>
      </c>
      <c r="G3808">
        <v>3.688074302843989E-4</v>
      </c>
      <c r="H3808">
        <v>-0.73591028095984612</v>
      </c>
      <c r="I3808">
        <v>0.57066920693883105</v>
      </c>
      <c r="J3808">
        <v>0.16524107402101862</v>
      </c>
      <c r="K3808">
        <v>-1.2289850427425648</v>
      </c>
      <c r="L3808">
        <v>0.75105151193656994</v>
      </c>
      <c r="M3808">
        <v>0.47793353080600554</v>
      </c>
      <c r="N3808">
        <v>-1.7184553420938009</v>
      </c>
      <c r="O3808">
        <v>0.92851680418218763</v>
      </c>
      <c r="P3808">
        <v>0.78993853791163815</v>
      </c>
      <c r="Q3808">
        <v>-0.23934096178617281</v>
      </c>
      <c r="R3808">
        <v>0.38745141420066531</v>
      </c>
      <c r="S3808">
        <v>-0.14811045241447829</v>
      </c>
    </row>
    <row r="3809" spans="4:19" x14ac:dyDescent="0.25">
      <c r="D3809">
        <v>100000</v>
      </c>
      <c r="E3809">
        <v>-7.3337393196901898E-2</v>
      </c>
      <c r="F3809">
        <v>0.13115994814780307</v>
      </c>
      <c r="G3809">
        <v>3.6881122349122214E-4</v>
      </c>
      <c r="H3809">
        <v>-2.5290770445393242</v>
      </c>
      <c r="I3809">
        <v>4.4003808061340379</v>
      </c>
      <c r="J3809">
        <v>-1.8713037615947101</v>
      </c>
      <c r="K3809">
        <v>-2.700021125482607</v>
      </c>
      <c r="L3809">
        <v>8.1219166643389968</v>
      </c>
      <c r="M3809">
        <v>-5.4218955388563757</v>
      </c>
      <c r="N3809">
        <v>-3.1411114507013771</v>
      </c>
      <c r="O3809">
        <v>11.967655554471001</v>
      </c>
      <c r="P3809">
        <v>-8.8265441037696064</v>
      </c>
      <c r="Q3809">
        <v>-2.6440696889884485</v>
      </c>
      <c r="R3809">
        <v>0.84981322598733655</v>
      </c>
      <c r="S3809">
        <v>1.794256463001112</v>
      </c>
    </row>
    <row r="3810" spans="4:19" x14ac:dyDescent="0.25">
      <c r="D3810">
        <v>1000000</v>
      </c>
      <c r="E3810">
        <v>-5.6281185448375532E-4</v>
      </c>
      <c r="F3810">
        <v>-3.12294803179234E-3</v>
      </c>
      <c r="G3810">
        <v>3.6884915985136498E-4</v>
      </c>
      <c r="H3810">
        <v>8.9841292908385384E-2</v>
      </c>
      <c r="I3810">
        <v>-7.4528611104113907E-2</v>
      </c>
      <c r="J3810">
        <v>-1.5312681804260819E-2</v>
      </c>
      <c r="K3810">
        <v>0.14682664387111188</v>
      </c>
      <c r="L3810">
        <v>-0.10267531128515373</v>
      </c>
      <c r="M3810">
        <v>-4.4151332585961711E-2</v>
      </c>
      <c r="N3810">
        <v>0.20384626777875425</v>
      </c>
      <c r="O3810">
        <v>-0.13084806604360466</v>
      </c>
      <c r="P3810">
        <v>-7.2998201735131829E-2</v>
      </c>
      <c r="Q3810">
        <v>3.2890422089518978E-2</v>
      </c>
      <c r="R3810">
        <v>-4.6408147278949485E-2</v>
      </c>
      <c r="S3810">
        <v>1.3517725189444718E-2</v>
      </c>
    </row>
    <row r="3811" spans="4:19" x14ac:dyDescent="0.25">
      <c r="D3811">
        <v>1</v>
      </c>
      <c r="E3811">
        <v>5.4864116241529178E-3</v>
      </c>
      <c r="F3811">
        <v>2.2701515678944208E-2</v>
      </c>
      <c r="G3811">
        <v>3.6880700886995769E-4</v>
      </c>
      <c r="H3811">
        <v>-0.67294815529666252</v>
      </c>
      <c r="I3811">
        <v>0.52533480568887114</v>
      </c>
      <c r="J3811">
        <v>0.14761334960780204</v>
      </c>
      <c r="K3811">
        <v>-1.121574708633311</v>
      </c>
      <c r="L3811">
        <v>0.69472885015029462</v>
      </c>
      <c r="M3811">
        <v>0.42684585848301992</v>
      </c>
      <c r="N3811">
        <v>-1.5672815629649577</v>
      </c>
      <c r="O3811">
        <v>0.86176744704910746</v>
      </c>
      <c r="P3811">
        <v>0.70551411591585378</v>
      </c>
      <c r="Q3811">
        <v>-0.22148611700651699</v>
      </c>
      <c r="R3811">
        <v>0.35364914850058327</v>
      </c>
      <c r="S3811">
        <v>-0.13216303149406627</v>
      </c>
    </row>
    <row r="3812" spans="4:19" x14ac:dyDescent="0.25">
      <c r="D3812">
        <v>10</v>
      </c>
      <c r="E3812">
        <v>5.4870182316153933E-3</v>
      </c>
      <c r="F3812">
        <v>2.2703446727977573E-2</v>
      </c>
      <c r="G3812">
        <v>3.6880700930346161E-4</v>
      </c>
      <c r="H3812">
        <v>-0.67300734339337609</v>
      </c>
      <c r="I3812">
        <v>0.52537779630581838</v>
      </c>
      <c r="J3812">
        <v>0.14762954708756837</v>
      </c>
      <c r="K3812">
        <v>-1.1216754411713445</v>
      </c>
      <c r="L3812">
        <v>0.69478264914263832</v>
      </c>
      <c r="M3812">
        <v>0.42689279202870978</v>
      </c>
      <c r="N3812">
        <v>-1.567423238593225</v>
      </c>
      <c r="O3812">
        <v>0.86183156209660794</v>
      </c>
      <c r="P3812">
        <v>0.70559167649661703</v>
      </c>
      <c r="Q3812">
        <v>-0.2215031813592887</v>
      </c>
      <c r="R3812">
        <v>0.35368085390288329</v>
      </c>
      <c r="S3812">
        <v>-0.13217767254359813</v>
      </c>
    </row>
    <row r="3813" spans="4:19" x14ac:dyDescent="0.25">
      <c r="D3813">
        <v>100</v>
      </c>
      <c r="E3813">
        <v>5.4930916920859756E-3</v>
      </c>
      <c r="F3813">
        <v>2.2722775302291026E-2</v>
      </c>
      <c r="G3813">
        <v>3.6880701363850067E-4</v>
      </c>
      <c r="H3813">
        <v>-0.67359980199283953</v>
      </c>
      <c r="I3813">
        <v>0.5258080840434971</v>
      </c>
      <c r="J3813">
        <v>0.14779171794933887</v>
      </c>
      <c r="K3813">
        <v>-1.1226837739983466</v>
      </c>
      <c r="L3813">
        <v>0.69532107746020699</v>
      </c>
      <c r="M3813">
        <v>0.42736269653815384</v>
      </c>
      <c r="N3813">
        <v>-1.5688414219747564</v>
      </c>
      <c r="O3813">
        <v>0.86247319938374645</v>
      </c>
      <c r="P3813">
        <v>0.70636822259102416</v>
      </c>
      <c r="Q3813">
        <v>-0.22167396296969244</v>
      </c>
      <c r="R3813">
        <v>0.35399822453081953</v>
      </c>
      <c r="S3813">
        <v>-0.13232426156112354</v>
      </c>
    </row>
    <row r="3814" spans="4:19" x14ac:dyDescent="0.25">
      <c r="D3814">
        <v>1000</v>
      </c>
      <c r="E3814">
        <v>5.5545740574524218E-3</v>
      </c>
      <c r="F3814">
        <v>2.291788667947477E-2</v>
      </c>
      <c r="G3814">
        <v>3.6880705698889708E-4</v>
      </c>
      <c r="H3814">
        <v>-0.67958273069442399</v>
      </c>
      <c r="I3814">
        <v>0.53014945522933843</v>
      </c>
      <c r="J3814">
        <v>0.14943327546508556</v>
      </c>
      <c r="K3814">
        <v>-1.1328688867408729</v>
      </c>
      <c r="L3814">
        <v>0.70074953511555194</v>
      </c>
      <c r="M3814">
        <v>0.43211935162532455</v>
      </c>
      <c r="N3814">
        <v>-1.5831674502976014</v>
      </c>
      <c r="O3814">
        <v>0.86893857368205829</v>
      </c>
      <c r="P3814">
        <v>0.71422887661555734</v>
      </c>
      <c r="Q3814">
        <v>-0.22339569165576734</v>
      </c>
      <c r="R3814">
        <v>0.35720391765561388</v>
      </c>
      <c r="S3814">
        <v>-0.13380822599984299</v>
      </c>
    </row>
    <row r="3815" spans="4:19" x14ac:dyDescent="0.25">
      <c r="D3815">
        <v>10000</v>
      </c>
      <c r="E3815">
        <v>6.2546347121059708E-3</v>
      </c>
      <c r="F3815">
        <v>2.5070598645061982E-2</v>
      </c>
      <c r="G3815">
        <v>3.6880749049342167E-4</v>
      </c>
      <c r="H3815">
        <v>-0.74589062570123232</v>
      </c>
      <c r="I3815">
        <v>0.57778057246706993</v>
      </c>
      <c r="J3815">
        <v>0.16811005323417305</v>
      </c>
      <c r="K3815">
        <v>-1.246058894325337</v>
      </c>
      <c r="L3815">
        <v>0.75980882779803594</v>
      </c>
      <c r="M3815">
        <v>0.48625006652729752</v>
      </c>
      <c r="N3815">
        <v>-1.7425056486112034</v>
      </c>
      <c r="O3815">
        <v>0.93882390315149777</v>
      </c>
      <c r="P3815">
        <v>0.80368174545971272</v>
      </c>
      <c r="Q3815">
        <v>-0.24211524589940225</v>
      </c>
      <c r="R3815">
        <v>0.39282368981264426</v>
      </c>
      <c r="S3815">
        <v>-0.15070844391323845</v>
      </c>
    </row>
    <row r="3816" spans="4:19" x14ac:dyDescent="0.25">
      <c r="D3816">
        <v>100000</v>
      </c>
      <c r="E3816">
        <v>-2.4025623195184222E-2</v>
      </c>
      <c r="F3816">
        <v>0.41312824433083151</v>
      </c>
      <c r="G3816">
        <v>3.6881182559471881E-4</v>
      </c>
      <c r="H3816">
        <v>-10.463107682715478</v>
      </c>
      <c r="I3816">
        <v>10.996863765947303</v>
      </c>
      <c r="J3816">
        <v>-0.53375608323182178</v>
      </c>
      <c r="K3816">
        <v>-14.901734189467319</v>
      </c>
      <c r="L3816">
        <v>16.517157631273889</v>
      </c>
      <c r="M3816">
        <v>-1.6154234418065627</v>
      </c>
      <c r="N3816">
        <v>-18.696716806437415</v>
      </c>
      <c r="O3816">
        <v>21.341945112495992</v>
      </c>
      <c r="P3816">
        <v>-2.64522830605857</v>
      </c>
      <c r="Q3816">
        <v>-5.6657120396814058</v>
      </c>
      <c r="R3816">
        <v>5.0585360423438743</v>
      </c>
      <c r="S3816">
        <v>0.60717599733754923</v>
      </c>
    </row>
    <row r="3817" spans="4:19" x14ac:dyDescent="0.25">
      <c r="D3817">
        <v>1000000</v>
      </c>
      <c r="E3817">
        <v>-4.8622549519621434E-4</v>
      </c>
      <c r="F3817">
        <v>-2.6863848178300918E-3</v>
      </c>
      <c r="G3817">
        <v>3.6885518221355367E-4</v>
      </c>
      <c r="H3817">
        <v>7.7312955277530904E-2</v>
      </c>
      <c r="I3817">
        <v>-6.4086484640188957E-2</v>
      </c>
      <c r="J3817">
        <v>-1.3226470637334842E-2</v>
      </c>
      <c r="K3817">
        <v>0.12638516772742037</v>
      </c>
      <c r="L3817">
        <v>-8.8247252706292301E-2</v>
      </c>
      <c r="M3817">
        <v>-3.8137915021110302E-2</v>
      </c>
      <c r="N3817">
        <v>0.17548295248344914</v>
      </c>
      <c r="O3817">
        <v>-0.1124274884394616</v>
      </c>
      <c r="P3817">
        <v>-6.3055464043991094E-2</v>
      </c>
      <c r="Q3817">
        <v>2.8266447106584991E-2</v>
      </c>
      <c r="R3817">
        <v>-3.9945299867508055E-2</v>
      </c>
      <c r="S3817">
        <v>1.167885276093017E-2</v>
      </c>
    </row>
    <row r="3818" spans="4:19" x14ac:dyDescent="0.25">
      <c r="D3818">
        <v>1</v>
      </c>
      <c r="E3818">
        <v>5.4864200483380763E-3</v>
      </c>
      <c r="F3818">
        <v>2.2701542496820149E-2</v>
      </c>
      <c r="G3818">
        <v>3.6880700887597859E-4</v>
      </c>
      <c r="H3818">
        <v>-0.67294897728170611</v>
      </c>
      <c r="I3818">
        <v>0.52533540273330814</v>
      </c>
      <c r="J3818">
        <v>0.14761357454841573</v>
      </c>
      <c r="K3818">
        <v>-1.1215761075710198</v>
      </c>
      <c r="L3818">
        <v>0.69472959730397932</v>
      </c>
      <c r="M3818">
        <v>0.42684651026705467</v>
      </c>
      <c r="N3818">
        <v>-1.5672835305045183</v>
      </c>
      <c r="O3818">
        <v>0.86176833747531134</v>
      </c>
      <c r="P3818">
        <v>0.70551519302920696</v>
      </c>
      <c r="Q3818">
        <v>-0.22148635399423</v>
      </c>
      <c r="R3818">
        <v>0.35364958881402231</v>
      </c>
      <c r="S3818">
        <v>-0.13216323481977099</v>
      </c>
    </row>
    <row r="3819" spans="4:19" x14ac:dyDescent="0.25">
      <c r="D3819">
        <v>10</v>
      </c>
      <c r="E3819">
        <v>5.487102493261042E-3</v>
      </c>
      <c r="F3819">
        <v>2.270371495521498E-2</v>
      </c>
      <c r="G3819">
        <v>3.6880700936367045E-4</v>
      </c>
      <c r="H3819">
        <v>-0.67301556479226221</v>
      </c>
      <c r="I3819">
        <v>0.52538376777309637</v>
      </c>
      <c r="J3819">
        <v>0.14763179701917295</v>
      </c>
      <c r="K3819">
        <v>-1.1216894332490099</v>
      </c>
      <c r="L3819">
        <v>0.69479012185488997</v>
      </c>
      <c r="M3819">
        <v>0.42689931139413062</v>
      </c>
      <c r="N3819">
        <v>-1.5674429178140876</v>
      </c>
      <c r="O3819">
        <v>0.86184046766393507</v>
      </c>
      <c r="P3819">
        <v>0.70560245015015965</v>
      </c>
      <c r="Q3819">
        <v>-0.22150555160671459</v>
      </c>
      <c r="R3819">
        <v>0.35368525788583582</v>
      </c>
      <c r="S3819">
        <v>-0.13217970627912479</v>
      </c>
    </row>
    <row r="3820" spans="4:19" x14ac:dyDescent="0.25">
      <c r="D3820">
        <v>100</v>
      </c>
      <c r="E3820">
        <v>5.4939362917970939E-3</v>
      </c>
      <c r="F3820">
        <v>2.2725462429704378E-2</v>
      </c>
      <c r="G3820">
        <v>3.6880701424058947E-4</v>
      </c>
      <c r="H3820">
        <v>-0.67368217106460548</v>
      </c>
      <c r="I3820">
        <v>0.52586790115214299</v>
      </c>
      <c r="J3820">
        <v>0.14781426991248736</v>
      </c>
      <c r="K3820">
        <v>-1.1228239652595882</v>
      </c>
      <c r="L3820">
        <v>0.69539592226512781</v>
      </c>
      <c r="M3820">
        <v>0.42742804299446391</v>
      </c>
      <c r="N3820">
        <v>-1.5690385973404659</v>
      </c>
      <c r="O3820">
        <v>0.86256238572799404</v>
      </c>
      <c r="P3820">
        <v>0.70647621161248253</v>
      </c>
      <c r="Q3820">
        <v>-0.22169770251062815</v>
      </c>
      <c r="R3820">
        <v>0.35404234936410717</v>
      </c>
      <c r="S3820">
        <v>-0.13234464685348257</v>
      </c>
    </row>
    <row r="3821" spans="4:19" x14ac:dyDescent="0.25">
      <c r="D3821">
        <v>1000</v>
      </c>
      <c r="E3821">
        <v>5.563222295522292E-3</v>
      </c>
      <c r="F3821">
        <v>2.2945250802427826E-2</v>
      </c>
      <c r="G3821">
        <v>3.6880706300978627E-4</v>
      </c>
      <c r="H3821">
        <v>-0.68042217670942051</v>
      </c>
      <c r="I3821">
        <v>0.53075801342994566</v>
      </c>
      <c r="J3821">
        <v>0.14966416327947485</v>
      </c>
      <c r="K3821">
        <v>-1.13429829110407</v>
      </c>
      <c r="L3821">
        <v>0.70150989398577224</v>
      </c>
      <c r="M3821">
        <v>0.43278839711831552</v>
      </c>
      <c r="N3821">
        <v>-1.585178152605593</v>
      </c>
      <c r="O3821">
        <v>0.86984364031415851</v>
      </c>
      <c r="P3821">
        <v>0.71533451229143452</v>
      </c>
      <c r="Q3821">
        <v>-0.22363683811689228</v>
      </c>
      <c r="R3821">
        <v>0.35765380548620129</v>
      </c>
      <c r="S3821">
        <v>-0.13401696736931257</v>
      </c>
    </row>
    <row r="3822" spans="4:19" x14ac:dyDescent="0.25">
      <c r="D3822">
        <v>10000</v>
      </c>
      <c r="E3822">
        <v>6.366070282630895E-3</v>
      </c>
      <c r="F3822">
        <v>2.5401994195641733E-2</v>
      </c>
      <c r="G3822">
        <v>3.6880755070246401E-4</v>
      </c>
      <c r="H3822">
        <v>-0.75614831005001548</v>
      </c>
      <c r="I3822">
        <v>0.58506767528391279</v>
      </c>
      <c r="J3822">
        <v>0.17108063476609914</v>
      </c>
      <c r="K3822">
        <v>-1.2636211996657458</v>
      </c>
      <c r="L3822">
        <v>0.76875955268920038</v>
      </c>
      <c r="M3822">
        <v>0.49486164697654544</v>
      </c>
      <c r="N3822">
        <v>-1.7672497703884424</v>
      </c>
      <c r="O3822">
        <v>0.94933730731887422</v>
      </c>
      <c r="P3822">
        <v>0.81791246306956111</v>
      </c>
      <c r="Q3822">
        <v>-0.2449502540366133</v>
      </c>
      <c r="R3822">
        <v>0.39834940263870422</v>
      </c>
      <c r="S3822">
        <v>-0.1533991486020625</v>
      </c>
    </row>
    <row r="3823" spans="4:19" x14ac:dyDescent="0.25">
      <c r="D3823">
        <v>100000</v>
      </c>
      <c r="E3823">
        <v>-1.4365989372568897E-2</v>
      </c>
      <c r="F3823">
        <v>-0.35930291532780056</v>
      </c>
      <c r="G3823">
        <v>3.6881242770018142E-4</v>
      </c>
      <c r="H3823">
        <v>8.9887363932157527</v>
      </c>
      <c r="I3823">
        <v>-8.539858005425657</v>
      </c>
      <c r="J3823">
        <v>-0.44887838779008149</v>
      </c>
      <c r="K3823">
        <v>13.21025874843464</v>
      </c>
      <c r="L3823">
        <v>-11.958545144306106</v>
      </c>
      <c r="M3823">
        <v>-1.2517136041285326</v>
      </c>
      <c r="N3823">
        <v>16.883198242024321</v>
      </c>
      <c r="O3823">
        <v>-14.809837960787094</v>
      </c>
      <c r="P3823">
        <v>-2.0733602812372141</v>
      </c>
      <c r="Q3823">
        <v>4.30448474302856</v>
      </c>
      <c r="R3823">
        <v>-4.6348915201166321</v>
      </c>
      <c r="S3823">
        <v>0.3304067770880792</v>
      </c>
    </row>
    <row r="3824" spans="4:19" x14ac:dyDescent="0.25">
      <c r="D3824">
        <v>1000000</v>
      </c>
      <c r="E3824">
        <v>-4.2798598237333467E-4</v>
      </c>
      <c r="F3824">
        <v>-2.3569079011859706E-3</v>
      </c>
      <c r="G3824">
        <v>3.6886120477240525E-4</v>
      </c>
      <c r="H3824">
        <v>6.7851256810751437E-2</v>
      </c>
      <c r="I3824">
        <v>-5.6210691681108926E-2</v>
      </c>
      <c r="J3824">
        <v>-1.1640565129638958E-2</v>
      </c>
      <c r="K3824">
        <v>0.11094021273970966</v>
      </c>
      <c r="L3824">
        <v>-7.7373990733182296E-2</v>
      </c>
      <c r="M3824">
        <v>-3.3566222006520263E-2</v>
      </c>
      <c r="N3824">
        <v>0.15404897660743799</v>
      </c>
      <c r="O3824">
        <v>-9.855238500360386E-2</v>
      </c>
      <c r="P3824">
        <v>-5.5496591603827028E-2</v>
      </c>
      <c r="Q3824">
        <v>2.4782197991868316E-2</v>
      </c>
      <c r="R3824">
        <v>-3.5062565893532849E-2</v>
      </c>
      <c r="S3824">
        <v>1.0280367901671639E-2</v>
      </c>
    </row>
    <row r="3825" spans="4:19" x14ac:dyDescent="0.25">
      <c r="D3825">
        <v>1</v>
      </c>
      <c r="E3825">
        <v>7.0638515604771511E-3</v>
      </c>
      <c r="F3825">
        <v>2.2701408408074025E-2</v>
      </c>
      <c r="G3825">
        <v>3.6880700884587414E-4</v>
      </c>
      <c r="H3825">
        <v>-0.70686653367042851</v>
      </c>
      <c r="I3825">
        <v>0.51740880904781505</v>
      </c>
      <c r="J3825">
        <v>0.18945772462259924</v>
      </c>
      <c r="K3825">
        <v>-1.2035457834670211</v>
      </c>
      <c r="L3825">
        <v>0.65556606573385778</v>
      </c>
      <c r="M3825">
        <v>0.54797971773313492</v>
      </c>
      <c r="N3825">
        <v>-1.6964280897531232</v>
      </c>
      <c r="O3825">
        <v>0.79048755302066454</v>
      </c>
      <c r="P3825">
        <v>0.90594053673245867</v>
      </c>
      <c r="Q3825">
        <v>-0.20649013491458135</v>
      </c>
      <c r="R3825">
        <v>0.37607368355157433</v>
      </c>
      <c r="S3825">
        <v>-0.16958354863699299</v>
      </c>
    </row>
    <row r="3826" spans="4:19" x14ac:dyDescent="0.25">
      <c r="D3826">
        <v>10</v>
      </c>
      <c r="E3826">
        <v>7.0642420453854845E-3</v>
      </c>
      <c r="F3826">
        <v>2.2702373882402933E-2</v>
      </c>
      <c r="G3826">
        <v>3.6880700906262605E-4</v>
      </c>
      <c r="H3826">
        <v>-0.70689783119063421</v>
      </c>
      <c r="I3826">
        <v>0.51742971130197191</v>
      </c>
      <c r="J3826">
        <v>0.18946811988865164</v>
      </c>
      <c r="K3826">
        <v>-1.2036003659617727</v>
      </c>
      <c r="L3826">
        <v>0.65559051270141211</v>
      </c>
      <c r="M3826">
        <v>0.54800985326035345</v>
      </c>
      <c r="N3826">
        <v>-1.6965055708490802</v>
      </c>
      <c r="O3826">
        <v>0.79051521161582627</v>
      </c>
      <c r="P3826">
        <v>0.90599035923323612</v>
      </c>
      <c r="Q3826">
        <v>-0.20649777451966855</v>
      </c>
      <c r="R3826">
        <v>0.3760907146457555</v>
      </c>
      <c r="S3826">
        <v>-0.16959294012611537</v>
      </c>
    </row>
    <row r="3827" spans="4:19" x14ac:dyDescent="0.25">
      <c r="D3827">
        <v>100</v>
      </c>
      <c r="E3827">
        <v>7.0681492702135548E-3</v>
      </c>
      <c r="F3827">
        <v>2.2712033144314855E-2</v>
      </c>
      <c r="G3827">
        <v>3.6880701123014563E-4</v>
      </c>
      <c r="H3827">
        <v>-0.70721096029845398</v>
      </c>
      <c r="I3827">
        <v>0.51763882486424606</v>
      </c>
      <c r="J3827">
        <v>0.18957213543419726</v>
      </c>
      <c r="K3827">
        <v>-1.2041464668382957</v>
      </c>
      <c r="L3827">
        <v>0.65583507566276822</v>
      </c>
      <c r="M3827">
        <v>0.54831139117553107</v>
      </c>
      <c r="N3827">
        <v>-1.6972807765267923</v>
      </c>
      <c r="O3827">
        <v>0.79079189030695929</v>
      </c>
      <c r="P3827">
        <v>0.90648888621982593</v>
      </c>
      <c r="Q3827">
        <v>-0.20657419935325194</v>
      </c>
      <c r="R3827">
        <v>0.37626111158447628</v>
      </c>
      <c r="S3827">
        <v>-0.16968691223122079</v>
      </c>
    </row>
    <row r="3828" spans="4:19" x14ac:dyDescent="0.25">
      <c r="D3828">
        <v>1000</v>
      </c>
      <c r="E3828">
        <v>7.1074605596410274E-3</v>
      </c>
      <c r="F3828">
        <v>2.2809079768865537E-2</v>
      </c>
      <c r="G3828">
        <v>3.6880703290534226E-4</v>
      </c>
      <c r="H3828">
        <v>-0.71035771951482474</v>
      </c>
      <c r="I3828">
        <v>0.51973910146544</v>
      </c>
      <c r="J3828">
        <v>0.19061861804938474</v>
      </c>
      <c r="K3828">
        <v>-1.2096352119765967</v>
      </c>
      <c r="L3828">
        <v>0.65829006491029318</v>
      </c>
      <c r="M3828">
        <v>0.5513451470663</v>
      </c>
      <c r="N3828">
        <v>-1.7050725120760966</v>
      </c>
      <c r="O3828">
        <v>0.79356797219988096</v>
      </c>
      <c r="P3828">
        <v>0.91150453987621205</v>
      </c>
      <c r="Q3828">
        <v>-0.20734133529145282</v>
      </c>
      <c r="R3828">
        <v>0.37797372532433471</v>
      </c>
      <c r="S3828">
        <v>-0.17063239003289254</v>
      </c>
    </row>
    <row r="3829" spans="4:19" x14ac:dyDescent="0.25">
      <c r="D3829">
        <v>10000</v>
      </c>
      <c r="E3829">
        <v>7.5260402098757222E-3</v>
      </c>
      <c r="F3829">
        <v>2.3827195993412948E-2</v>
      </c>
      <c r="G3829">
        <v>3.6880724965744887E-4</v>
      </c>
      <c r="H3829">
        <v>-0.74345384279394011</v>
      </c>
      <c r="I3829">
        <v>0.54169650949718573</v>
      </c>
      <c r="J3829">
        <v>0.20175733329675438</v>
      </c>
      <c r="K3829">
        <v>-1.2674477514915381</v>
      </c>
      <c r="L3829">
        <v>0.68380759385540912</v>
      </c>
      <c r="M3829">
        <v>0.58364015763611832</v>
      </c>
      <c r="N3829">
        <v>-1.7871763066392674</v>
      </c>
      <c r="O3829">
        <v>0.82227879703054541</v>
      </c>
      <c r="P3829">
        <v>0.96489750960870424</v>
      </c>
      <c r="Q3829">
        <v>-0.21531094082184055</v>
      </c>
      <c r="R3829">
        <v>0.39601145311714703</v>
      </c>
      <c r="S3829">
        <v>-0.18070051229530293</v>
      </c>
    </row>
    <row r="3830" spans="4:19" x14ac:dyDescent="0.25">
      <c r="D3830">
        <v>100000</v>
      </c>
      <c r="E3830">
        <v>1.8308413600263189E-2</v>
      </c>
      <c r="F3830">
        <v>4.3037691137547539E-2</v>
      </c>
      <c r="G3830">
        <v>3.6880941719252748E-4</v>
      </c>
      <c r="H3830">
        <v>-1.4066287567857145</v>
      </c>
      <c r="I3830">
        <v>0.91977705875239124</v>
      </c>
      <c r="J3830">
        <v>0.48685169803330552</v>
      </c>
      <c r="K3830">
        <v>-2.465237513029205</v>
      </c>
      <c r="L3830">
        <v>1.0531220045587375</v>
      </c>
      <c r="M3830">
        <v>1.4121155084704569</v>
      </c>
      <c r="N3830">
        <v>-3.5038796041157667</v>
      </c>
      <c r="O3830">
        <v>1.169167755571042</v>
      </c>
      <c r="P3830">
        <v>2.3347118485447211</v>
      </c>
      <c r="Q3830">
        <v>-0.32892306165877727</v>
      </c>
      <c r="R3830">
        <v>0.76932243351172858</v>
      </c>
      <c r="S3830">
        <v>-0.44039937185296196</v>
      </c>
    </row>
    <row r="3831" spans="4:19" x14ac:dyDescent="0.25">
      <c r="D3831">
        <v>1000000</v>
      </c>
      <c r="E3831">
        <v>-1.3738088271002856E-3</v>
      </c>
      <c r="F3831">
        <v>-6.0938981454123804E-3</v>
      </c>
      <c r="G3831">
        <v>3.6883109394467861E-4</v>
      </c>
      <c r="H3831">
        <v>0.18243159517666285</v>
      </c>
      <c r="I3831">
        <v>-0.14512948460420461</v>
      </c>
      <c r="J3831">
        <v>-3.73021105724618E-2</v>
      </c>
      <c r="K3831">
        <v>0.30301208813532199</v>
      </c>
      <c r="L3831">
        <v>-0.1954980345833377</v>
      </c>
      <c r="M3831">
        <v>-0.10751405355200205</v>
      </c>
      <c r="N3831">
        <v>0.4237616429645179</v>
      </c>
      <c r="O3831">
        <v>-0.2460038404941578</v>
      </c>
      <c r="P3831">
        <v>-0.17775780247037432</v>
      </c>
      <c r="Q3831">
        <v>6.20218625732889E-2</v>
      </c>
      <c r="R3831">
        <v>-9.4899539728643845E-2</v>
      </c>
      <c r="S3831">
        <v>3.287767715534784E-2</v>
      </c>
    </row>
    <row r="3832" spans="4:19" x14ac:dyDescent="0.25">
      <c r="D3832">
        <v>1</v>
      </c>
      <c r="E3832">
        <v>7.0638624066972399E-3</v>
      </c>
      <c r="F3832">
        <v>2.2701435225696523E-2</v>
      </c>
      <c r="G3832">
        <v>3.6880700885189504E-4</v>
      </c>
      <c r="H3832">
        <v>-0.70686740300822493</v>
      </c>
      <c r="I3832">
        <v>0.51740938964364958</v>
      </c>
      <c r="J3832">
        <v>0.18945801336455759</v>
      </c>
      <c r="K3832">
        <v>-1.2035472995797178</v>
      </c>
      <c r="L3832">
        <v>0.6555667447934006</v>
      </c>
      <c r="M3832">
        <v>0.54798055478631369</v>
      </c>
      <c r="N3832">
        <v>-1.6964302419089314</v>
      </c>
      <c r="O3832">
        <v>0.79048832129220514</v>
      </c>
      <c r="P3832">
        <v>0.90594192061671208</v>
      </c>
      <c r="Q3832">
        <v>-0.20649034711878045</v>
      </c>
      <c r="R3832">
        <v>0.37607415661641852</v>
      </c>
      <c r="S3832">
        <v>-0.16958380949765228</v>
      </c>
    </row>
    <row r="3833" spans="4:19" x14ac:dyDescent="0.25">
      <c r="D3833">
        <v>10</v>
      </c>
      <c r="E3833">
        <v>7.0643505210773007E-3</v>
      </c>
      <c r="F3833">
        <v>2.2702642084290785E-2</v>
      </c>
      <c r="G3833">
        <v>3.6880700912283494E-4</v>
      </c>
      <c r="H3833">
        <v>-0.70690652544264054</v>
      </c>
      <c r="I3833">
        <v>0.51743551777726537</v>
      </c>
      <c r="J3833">
        <v>0.18947100766535385</v>
      </c>
      <c r="K3833">
        <v>-1.2036155286558134</v>
      </c>
      <c r="L3833">
        <v>0.65559730382664938</v>
      </c>
      <c r="M3833">
        <v>0.54801822482914986</v>
      </c>
      <c r="N3833">
        <v>-1.6965270946487934</v>
      </c>
      <c r="O3833">
        <v>0.790522894858114</v>
      </c>
      <c r="P3833">
        <v>0.90600419979067226</v>
      </c>
      <c r="Q3833">
        <v>-0.20649989672503466</v>
      </c>
      <c r="R3833">
        <v>0.37609544578261733</v>
      </c>
      <c r="S3833">
        <v>-0.16959554905759688</v>
      </c>
    </row>
    <row r="3834" spans="4:19" x14ac:dyDescent="0.25">
      <c r="D3834">
        <v>100</v>
      </c>
      <c r="E3834">
        <v>7.0692353776121361E-3</v>
      </c>
      <c r="F3834">
        <v>2.2714717731507773E-2</v>
      </c>
      <c r="G3834">
        <v>3.6880701183223438E-4</v>
      </c>
      <c r="H3834">
        <v>-0.70729799029806628</v>
      </c>
      <c r="I3834">
        <v>0.51769694135015953</v>
      </c>
      <c r="J3834">
        <v>0.18960104894788543</v>
      </c>
      <c r="K3834">
        <v>-1.2042982506177395</v>
      </c>
      <c r="L3834">
        <v>0.65590303993178622</v>
      </c>
      <c r="M3834">
        <v>0.54839521068594621</v>
      </c>
      <c r="N3834">
        <v>-1.6974962388839465</v>
      </c>
      <c r="O3834">
        <v>0.79086877543171141</v>
      </c>
      <c r="P3834">
        <v>0.90662746345222445</v>
      </c>
      <c r="Q3834">
        <v>-0.2065954377648076</v>
      </c>
      <c r="R3834">
        <v>0.37630847183393001</v>
      </c>
      <c r="S3834">
        <v>-0.16971303406913307</v>
      </c>
    </row>
    <row r="3835" spans="4:19" x14ac:dyDescent="0.25">
      <c r="D3835">
        <v>1000</v>
      </c>
      <c r="E3835">
        <v>7.1184580859065729E-3</v>
      </c>
      <c r="F3835">
        <v>2.2836184522488191E-2</v>
      </c>
      <c r="G3835">
        <v>3.6880703892623064E-4</v>
      </c>
      <c r="H3835">
        <v>-0.71123684168182066</v>
      </c>
      <c r="I3835">
        <v>0.52032547682495434</v>
      </c>
      <c r="J3835">
        <v>0.19091136485685922</v>
      </c>
      <c r="K3835">
        <v>-1.2111688709762731</v>
      </c>
      <c r="L3835">
        <v>0.65897503891696374</v>
      </c>
      <c r="M3835">
        <v>0.55219383205929518</v>
      </c>
      <c r="N3835">
        <v>-1.7072497696988229</v>
      </c>
      <c r="O3835">
        <v>0.79434211368739938</v>
      </c>
      <c r="P3835">
        <v>0.91290765601141999</v>
      </c>
      <c r="Q3835">
        <v>-0.20755536409514974</v>
      </c>
      <c r="R3835">
        <v>0.37845225865751786</v>
      </c>
      <c r="S3835">
        <v>-0.17089689456236812</v>
      </c>
    </row>
    <row r="3836" spans="4:19" x14ac:dyDescent="0.25">
      <c r="D3836">
        <v>10000</v>
      </c>
      <c r="E3836">
        <v>7.6512075825931518E-3</v>
      </c>
      <c r="F3836">
        <v>2.4126338766402099E-2</v>
      </c>
      <c r="G3836">
        <v>3.6880730986641255E-4</v>
      </c>
      <c r="H3836">
        <v>-0.75320764208332847</v>
      </c>
      <c r="I3836">
        <v>0.54812092081503039</v>
      </c>
      <c r="J3836">
        <v>0.20508672126828742</v>
      </c>
      <c r="K3836">
        <v>-1.2845155649444742</v>
      </c>
      <c r="L3836">
        <v>0.69122100768306538</v>
      </c>
      <c r="M3836">
        <v>0.59329455726139457</v>
      </c>
      <c r="N3836">
        <v>-1.8114275232919894</v>
      </c>
      <c r="O3836">
        <v>0.83056842879647519</v>
      </c>
      <c r="P3836">
        <v>0.98085909449550002</v>
      </c>
      <c r="Q3836">
        <v>-0.21762483041092295</v>
      </c>
      <c r="R3836">
        <v>0.40133629321519848</v>
      </c>
      <c r="S3836">
        <v>-0.18371146280428263</v>
      </c>
    </row>
    <row r="3837" spans="4:19" x14ac:dyDescent="0.25">
      <c r="D3837">
        <v>100000</v>
      </c>
      <c r="E3837">
        <v>3.0410900092924097E-2</v>
      </c>
      <c r="F3837">
        <v>5.5457813104817212E-2</v>
      </c>
      <c r="G3837">
        <v>3.6881001929012653E-4</v>
      </c>
      <c r="H3837">
        <v>-1.9035909571499978</v>
      </c>
      <c r="I3837">
        <v>1.0990102628505163</v>
      </c>
      <c r="J3837">
        <v>0.80458069429948154</v>
      </c>
      <c r="K3837">
        <v>-3.4287772999846879</v>
      </c>
      <c r="L3837">
        <v>1.0905971067736004</v>
      </c>
      <c r="M3837">
        <v>2.3381801932110875</v>
      </c>
      <c r="N3837">
        <v>-4.9098120829219241</v>
      </c>
      <c r="O3837">
        <v>1.0442252403725547</v>
      </c>
      <c r="P3837">
        <v>3.8655868425493622</v>
      </c>
      <c r="Q3837">
        <v>-0.33686144640641302</v>
      </c>
      <c r="R3837">
        <v>1.0690637580681113</v>
      </c>
      <c r="S3837">
        <v>-0.7322023116617018</v>
      </c>
    </row>
    <row r="3838" spans="4:19" x14ac:dyDescent="0.25">
      <c r="D3838">
        <v>1000000</v>
      </c>
      <c r="E3838">
        <v>-1.0578978850204178E-3</v>
      </c>
      <c r="F3838">
        <v>-4.6267207289282736E-3</v>
      </c>
      <c r="G3838">
        <v>3.6883711571693707E-4</v>
      </c>
      <c r="H3838">
        <v>0.13872323908959672</v>
      </c>
      <c r="I3838">
        <v>-0.11001682417158065</v>
      </c>
      <c r="J3838">
        <v>-2.8706414918026724E-2</v>
      </c>
      <c r="K3838">
        <v>0.23064381373425391</v>
      </c>
      <c r="L3838">
        <v>-0.14789072943269943</v>
      </c>
      <c r="M3838">
        <v>-8.2753084301550928E-2</v>
      </c>
      <c r="N3838">
        <v>0.32266426484262922</v>
      </c>
      <c r="O3838">
        <v>-0.18584598344370917</v>
      </c>
      <c r="P3838">
        <v>-0.1368182813989165</v>
      </c>
      <c r="Q3838">
        <v>4.6903287331790722E-2</v>
      </c>
      <c r="R3838">
        <v>-7.2224855710885549E-2</v>
      </c>
      <c r="S3838">
        <v>2.532156837909838E-2</v>
      </c>
    </row>
    <row r="3839" spans="4:19" x14ac:dyDescent="0.25">
      <c r="D3839">
        <v>1</v>
      </c>
      <c r="E3839">
        <v>7.063873252950644E-3</v>
      </c>
      <c r="F3839">
        <v>2.2701462043382397E-2</v>
      </c>
      <c r="G3839">
        <v>3.6880700885791589E-4</v>
      </c>
      <c r="H3839">
        <v>-0.70686827234817429</v>
      </c>
      <c r="I3839">
        <v>0.51740997024075597</v>
      </c>
      <c r="J3839">
        <v>0.18945830210740411</v>
      </c>
      <c r="K3839">
        <v>-1.2035488156962835</v>
      </c>
      <c r="L3839">
        <v>0.65556742385425082</v>
      </c>
      <c r="M3839">
        <v>0.5479813918420291</v>
      </c>
      <c r="N3839">
        <v>-1.6964323940702783</v>
      </c>
      <c r="O3839">
        <v>0.7904890895650567</v>
      </c>
      <c r="P3839">
        <v>0.90594330450520744</v>
      </c>
      <c r="Q3839">
        <v>-0.20649055932336324</v>
      </c>
      <c r="R3839">
        <v>0.37607462968247418</v>
      </c>
      <c r="S3839">
        <v>-0.16958407035910739</v>
      </c>
    </row>
    <row r="3840" spans="4:19" x14ac:dyDescent="0.25">
      <c r="D3840">
        <v>10</v>
      </c>
      <c r="E3840">
        <v>7.0644590001005814E-3</v>
      </c>
      <c r="F3840">
        <v>2.2702910292515678E-2</v>
      </c>
      <c r="G3840">
        <v>3.6880700918304383E-4</v>
      </c>
      <c r="H3840">
        <v>-0.70691521991047779</v>
      </c>
      <c r="I3840">
        <v>0.51744132438022561</v>
      </c>
      <c r="J3840">
        <v>0.18947389553025573</v>
      </c>
      <c r="K3840">
        <v>-1.2036306917368051</v>
      </c>
      <c r="L3840">
        <v>0.65560409508272954</v>
      </c>
      <c r="M3840">
        <v>0.54802659665408271</v>
      </c>
      <c r="N3840">
        <v>-1.6965486190020478</v>
      </c>
      <c r="O3840">
        <v>0.790530578230495</v>
      </c>
      <c r="P3840">
        <v>0.90601804077156345</v>
      </c>
      <c r="Q3840">
        <v>-0.2065020189707738</v>
      </c>
      <c r="R3840">
        <v>0.37610017704008314</v>
      </c>
      <c r="S3840">
        <v>-0.16959815806931999</v>
      </c>
    </row>
    <row r="3841" spans="4:19" x14ac:dyDescent="0.25">
      <c r="D3841">
        <v>100</v>
      </c>
      <c r="E3841">
        <v>7.0703218188493165E-3</v>
      </c>
      <c r="F3841">
        <v>2.2717402953417992E-2</v>
      </c>
      <c r="G3841">
        <v>3.6880701243432312E-4</v>
      </c>
      <c r="H3841">
        <v>-0.70738504191802676</v>
      </c>
      <c r="I3841">
        <v>0.51775507061990922</v>
      </c>
      <c r="J3841">
        <v>0.18962997129810333</v>
      </c>
      <c r="K3841">
        <v>-1.2044500731607179</v>
      </c>
      <c r="L3841">
        <v>0.65597101729954943</v>
      </c>
      <c r="M3841">
        <v>0.54847905586116497</v>
      </c>
      <c r="N3841">
        <v>-1.6977117566932201</v>
      </c>
      <c r="O3841">
        <v>0.79094567357484991</v>
      </c>
      <c r="P3841">
        <v>0.90676608311834883</v>
      </c>
      <c r="Q3841">
        <v>-0.20661668021780599</v>
      </c>
      <c r="R3841">
        <v>0.37635584416453582</v>
      </c>
      <c r="S3841">
        <v>-0.16973916394673694</v>
      </c>
    </row>
    <row r="3842" spans="4:19" x14ac:dyDescent="0.25">
      <c r="D3842">
        <v>1000</v>
      </c>
      <c r="E3842">
        <v>7.1294896983311968E-3</v>
      </c>
      <c r="F3842">
        <v>2.2863353771631366E-2</v>
      </c>
      <c r="G3842">
        <v>3.6880704494711929E-4</v>
      </c>
      <c r="H3842">
        <v>-0.71211816295779329</v>
      </c>
      <c r="I3842">
        <v>0.52091314913368336</v>
      </c>
      <c r="J3842">
        <v>0.19120501382409572</v>
      </c>
      <c r="K3842">
        <v>-1.2127064749311778</v>
      </c>
      <c r="L3842">
        <v>0.65966133756116108</v>
      </c>
      <c r="M3842">
        <v>0.55304513737001315</v>
      </c>
      <c r="N3842">
        <v>-1.7094326714936763</v>
      </c>
      <c r="O3842">
        <v>0.79511756695268687</v>
      </c>
      <c r="P3842">
        <v>0.91431510454100362</v>
      </c>
      <c r="Q3842">
        <v>-0.20776980147432411</v>
      </c>
      <c r="R3842">
        <v>0.37893202146454996</v>
      </c>
      <c r="S3842">
        <v>-0.17116221999023651</v>
      </c>
    </row>
    <row r="3843" spans="4:19" x14ac:dyDescent="0.25">
      <c r="D3843">
        <v>10000</v>
      </c>
      <c r="E3843">
        <v>7.7806087454425493E-3</v>
      </c>
      <c r="F3843">
        <v>2.4433088322476367E-2</v>
      </c>
      <c r="G3843">
        <v>3.6880737007539591E-4</v>
      </c>
      <c r="H3843">
        <v>-0.76322367568222305</v>
      </c>
      <c r="I3843">
        <v>0.55469561628523323</v>
      </c>
      <c r="J3843">
        <v>0.20852805939698271</v>
      </c>
      <c r="K3843">
        <v>-1.3020565733005363</v>
      </c>
      <c r="L3843">
        <v>0.69878234828606978</v>
      </c>
      <c r="M3843">
        <v>0.60327422501446648</v>
      </c>
      <c r="N3843">
        <v>-1.8363568259014755</v>
      </c>
      <c r="O3843">
        <v>0.83899834412290275</v>
      </c>
      <c r="P3843">
        <v>0.99735848177856212</v>
      </c>
      <c r="Q3843">
        <v>-0.21998418616696114</v>
      </c>
      <c r="R3843">
        <v>0.40680858241558937</v>
      </c>
      <c r="S3843">
        <v>-0.18682439624863179</v>
      </c>
    </row>
    <row r="3844" spans="4:19" x14ac:dyDescent="0.25">
      <c r="D3844">
        <v>100000</v>
      </c>
      <c r="E3844">
        <v>8.9716705852936882E-2</v>
      </c>
      <c r="F3844">
        <v>7.7954465238406781E-2</v>
      </c>
      <c r="G3844">
        <v>3.6881062138969129E-4</v>
      </c>
      <c r="H3844">
        <v>-3.2980059984000789</v>
      </c>
      <c r="I3844">
        <v>0.94346423884253383</v>
      </c>
      <c r="J3844">
        <v>2.3545417595575486</v>
      </c>
      <c r="K3844">
        <v>-6.5459370653596558</v>
      </c>
      <c r="L3844">
        <v>-0.31543621201751648</v>
      </c>
      <c r="M3844">
        <v>6.8613732773771758</v>
      </c>
      <c r="N3844">
        <v>-9.5812723947597682</v>
      </c>
      <c r="O3844">
        <v>-1.7072590137798365</v>
      </c>
      <c r="P3844">
        <v>11.28853140853959</v>
      </c>
      <c r="Q3844">
        <v>0.12499696585498654</v>
      </c>
      <c r="R3844">
        <v>2.0341553803547257</v>
      </c>
      <c r="S3844">
        <v>-2.15915234620973</v>
      </c>
    </row>
    <row r="3845" spans="4:19" x14ac:dyDescent="0.25">
      <c r="D3845">
        <v>1000000</v>
      </c>
      <c r="E3845">
        <v>-8.6011271165806029E-4</v>
      </c>
      <c r="F3845">
        <v>-3.728935736529678E-3</v>
      </c>
      <c r="G3845">
        <v>3.6884313768582926E-4</v>
      </c>
      <c r="H3845">
        <v>0.1119126934859338</v>
      </c>
      <c r="I3845">
        <v>-8.8582186842540267E-2</v>
      </c>
      <c r="J3845">
        <v>-2.3330506643404192E-2</v>
      </c>
      <c r="K3845">
        <v>0.1861835803270786</v>
      </c>
      <c r="L3845">
        <v>-0.11892084997806407</v>
      </c>
      <c r="M3845">
        <v>-6.7262730349021638E-2</v>
      </c>
      <c r="N3845">
        <v>0.26052032277232229</v>
      </c>
      <c r="O3845">
        <v>-0.14931325546524477</v>
      </c>
      <c r="P3845">
        <v>-0.11120706730709173</v>
      </c>
      <c r="Q3845">
        <v>3.7708054032911775E-2</v>
      </c>
      <c r="R3845">
        <v>-5.8297573092247035E-2</v>
      </c>
      <c r="S3845">
        <v>2.0589519059321049E-2</v>
      </c>
    </row>
    <row r="3846" spans="4:19" x14ac:dyDescent="0.25">
      <c r="D3846">
        <v>1</v>
      </c>
      <c r="E3846">
        <v>7.0638840992373443E-3</v>
      </c>
      <c r="F3846">
        <v>2.2701488861131613E-2</v>
      </c>
      <c r="G3846">
        <v>3.6880700886393673E-4</v>
      </c>
      <c r="H3846">
        <v>-0.70686914169027659</v>
      </c>
      <c r="I3846">
        <v>0.51741055083914489</v>
      </c>
      <c r="J3846">
        <v>0.1894585908511317</v>
      </c>
      <c r="K3846">
        <v>-1.2035503318167287</v>
      </c>
      <c r="L3846">
        <v>0.65556810291640488</v>
      </c>
      <c r="M3846">
        <v>0.54798222890030956</v>
      </c>
      <c r="N3846">
        <v>-1.6964345462371533</v>
      </c>
      <c r="O3846">
        <v>0.79048985783920145</v>
      </c>
      <c r="P3846">
        <v>0.90594468839793763</v>
      </c>
      <c r="Q3846">
        <v>-0.20649077152835815</v>
      </c>
      <c r="R3846">
        <v>0.37607510274973421</v>
      </c>
      <c r="S3846">
        <v>-0.16958433122137251</v>
      </c>
    </row>
    <row r="3847" spans="4:19" x14ac:dyDescent="0.25">
      <c r="D3847">
        <v>10</v>
      </c>
      <c r="E3847">
        <v>7.0645674824554991E-3</v>
      </c>
      <c r="F3847">
        <v>2.2703178507077881E-2</v>
      </c>
      <c r="G3847">
        <v>3.6880700924325272E-4</v>
      </c>
      <c r="H3847">
        <v>-0.70692391459416726</v>
      </c>
      <c r="I3847">
        <v>0.51744713111083129</v>
      </c>
      <c r="J3847">
        <v>0.18947678348332886</v>
      </c>
      <c r="K3847">
        <v>-1.2036458552047797</v>
      </c>
      <c r="L3847">
        <v>0.65561088646964905</v>
      </c>
      <c r="M3847">
        <v>0.54803496873512358</v>
      </c>
      <c r="N3847">
        <v>-1.6965701439088789</v>
      </c>
      <c r="O3847">
        <v>0.79053826173295505</v>
      </c>
      <c r="P3847">
        <v>0.906031882175931</v>
      </c>
      <c r="Q3847">
        <v>-0.20650414125688243</v>
      </c>
      <c r="R3847">
        <v>0.37610490841814936</v>
      </c>
      <c r="S3847">
        <v>-0.16960076716127048</v>
      </c>
    </row>
    <row r="3848" spans="4:19" x14ac:dyDescent="0.25">
      <c r="D3848">
        <v>100</v>
      </c>
      <c r="E3848">
        <v>7.0714085940790589E-3</v>
      </c>
      <c r="F3848">
        <v>2.2720088810270669E-2</v>
      </c>
      <c r="G3848">
        <v>3.6880701303641187E-4</v>
      </c>
      <c r="H3848">
        <v>-0.707472115166496</v>
      </c>
      <c r="I3848">
        <v>0.51781321267759495</v>
      </c>
      <c r="J3848">
        <v>0.18965890248889394</v>
      </c>
      <c r="K3848">
        <v>-1.2046019344823016</v>
      </c>
      <c r="L3848">
        <v>0.65603900776931212</v>
      </c>
      <c r="M3848">
        <v>0.54856292671298945</v>
      </c>
      <c r="N3848">
        <v>-1.6979273299763449</v>
      </c>
      <c r="O3848">
        <v>0.79102258473861298</v>
      </c>
      <c r="P3848">
        <v>0.90690474523773901</v>
      </c>
      <c r="Q3848">
        <v>-0.20663792671322412</v>
      </c>
      <c r="R3848">
        <v>0.37640322858096198</v>
      </c>
      <c r="S3848">
        <v>-0.16976530186773431</v>
      </c>
    </row>
    <row r="3849" spans="4:19" x14ac:dyDescent="0.25">
      <c r="D3849">
        <v>1000</v>
      </c>
      <c r="E3849">
        <v>7.1405555556328234E-3</v>
      </c>
      <c r="F3849">
        <v>2.2890587746769095E-2</v>
      </c>
      <c r="G3849">
        <v>3.6880705096800805E-4</v>
      </c>
      <c r="H3849">
        <v>-0.7130016916968529</v>
      </c>
      <c r="I3849">
        <v>0.52150212256326256</v>
      </c>
      <c r="J3849">
        <v>0.19149956913358324</v>
      </c>
      <c r="K3849">
        <v>-1.2142480393075274</v>
      </c>
      <c r="L3849">
        <v>0.66034896414230104</v>
      </c>
      <c r="M3849">
        <v>0.5538990751652122</v>
      </c>
      <c r="N3849">
        <v>-1.7116212397739865</v>
      </c>
      <c r="O3849">
        <v>0.79589433419117839</v>
      </c>
      <c r="P3849">
        <v>0.91572690558280812</v>
      </c>
      <c r="Q3849">
        <v>-0.20798464841857722</v>
      </c>
      <c r="R3849">
        <v>0.37941301856106335</v>
      </c>
      <c r="S3849">
        <v>-0.17142837014249324</v>
      </c>
    </row>
    <row r="3850" spans="4:19" x14ac:dyDescent="0.25">
      <c r="D3850">
        <v>10000</v>
      </c>
      <c r="E3850">
        <v>7.9144622060545854E-3</v>
      </c>
      <c r="F3850">
        <v>2.4747738542942547E-2</v>
      </c>
      <c r="G3850">
        <v>3.688074302843989E-4</v>
      </c>
      <c r="H3850">
        <v>-0.77351281104819947</v>
      </c>
      <c r="I3850">
        <v>0.56142571132674135</v>
      </c>
      <c r="J3850">
        <v>0.21208709972145101</v>
      </c>
      <c r="K3850">
        <v>-1.3200910927460363</v>
      </c>
      <c r="L3850">
        <v>0.70649519241087333</v>
      </c>
      <c r="M3850">
        <v>0.61359590033516298</v>
      </c>
      <c r="N3850">
        <v>-1.8619935979708941</v>
      </c>
      <c r="O3850">
        <v>0.84757024709098516</v>
      </c>
      <c r="P3850">
        <v>1.014423350879909</v>
      </c>
      <c r="Q3850">
        <v>-0.22239006417613894</v>
      </c>
      <c r="R3850">
        <v>0.41243464508050565</v>
      </c>
      <c r="S3850">
        <v>-0.19004458090439158</v>
      </c>
    </row>
    <row r="3851" spans="4:19" x14ac:dyDescent="0.25">
      <c r="D3851">
        <v>100000</v>
      </c>
      <c r="E3851">
        <v>-9.4423764859956683E-2</v>
      </c>
      <c r="F3851">
        <v>0.13115994814780307</v>
      </c>
      <c r="G3851">
        <v>3.6881122349122214E-4</v>
      </c>
      <c r="H3851">
        <v>-2.336693998363927</v>
      </c>
      <c r="I3851">
        <v>4.7332310835040445</v>
      </c>
      <c r="J3851">
        <v>-2.3965370851401175</v>
      </c>
      <c r="K3851">
        <v>-2.1190451427855947</v>
      </c>
      <c r="L3851">
        <v>9.0240003410706997</v>
      </c>
      <c r="M3851">
        <v>-6.9049551982851156</v>
      </c>
      <c r="N3851">
        <v>-2.2793597806115606</v>
      </c>
      <c r="O3851">
        <v>13.436492943183612</v>
      </c>
      <c r="P3851">
        <v>-11.157133162572059</v>
      </c>
      <c r="Q3851">
        <v>-2.9435752374462396</v>
      </c>
      <c r="R3851">
        <v>0.63779890746684131</v>
      </c>
      <c r="S3851">
        <v>2.3057763299793805</v>
      </c>
    </row>
    <row r="3852" spans="4:19" x14ac:dyDescent="0.25">
      <c r="D3852">
        <v>1000000</v>
      </c>
      <c r="E3852">
        <v>-7.2463462214273613E-4</v>
      </c>
      <c r="F3852">
        <v>-3.12294803179234E-3</v>
      </c>
      <c r="G3852">
        <v>3.6884915985136498E-4</v>
      </c>
      <c r="H3852">
        <v>9.3787546558235846E-2</v>
      </c>
      <c r="I3852">
        <v>-7.4136958471388681E-2</v>
      </c>
      <c r="J3852">
        <v>-1.9650588086847165E-2</v>
      </c>
      <c r="K3852">
        <v>0.15609576840504502</v>
      </c>
      <c r="L3852">
        <v>-9.9438401540162147E-2</v>
      </c>
      <c r="M3852">
        <v>-5.665736686488998E-2</v>
      </c>
      <c r="N3852">
        <v>0.21845064946787218</v>
      </c>
      <c r="O3852">
        <v>-0.12477797021071169</v>
      </c>
      <c r="P3852">
        <v>-9.3672679257160496E-2</v>
      </c>
      <c r="Q3852">
        <v>3.1526214475434244E-2</v>
      </c>
      <c r="R3852">
        <v>-4.8873821019334684E-2</v>
      </c>
      <c r="S3852">
        <v>1.7347606543893335E-2</v>
      </c>
    </row>
    <row r="3853" spans="4:19" x14ac:dyDescent="0.25">
      <c r="D3853">
        <v>1</v>
      </c>
      <c r="E3853">
        <v>7.0638949455573618E-3</v>
      </c>
      <c r="F3853">
        <v>2.2701515678944208E-2</v>
      </c>
      <c r="G3853">
        <v>3.6880700886995769E-4</v>
      </c>
      <c r="H3853">
        <v>-0.70687001103455316</v>
      </c>
      <c r="I3853">
        <v>0.51741113143880924</v>
      </c>
      <c r="J3853">
        <v>0.18945887959574037</v>
      </c>
      <c r="K3853">
        <v>-1.2035518479410428</v>
      </c>
      <c r="L3853">
        <v>0.65556878197985924</v>
      </c>
      <c r="M3853">
        <v>0.5479830659611693</v>
      </c>
      <c r="N3853">
        <v>-1.6964366984095598</v>
      </c>
      <c r="O3853">
        <v>0.79049062611464649</v>
      </c>
      <c r="P3853">
        <v>0.90594607229490265</v>
      </c>
      <c r="Q3853">
        <v>-0.20649098373376518</v>
      </c>
      <c r="R3853">
        <v>0.37607557581819862</v>
      </c>
      <c r="S3853">
        <v>-0.16958459208444054</v>
      </c>
    </row>
    <row r="3854" spans="4:19" x14ac:dyDescent="0.25">
      <c r="D3854">
        <v>10</v>
      </c>
      <c r="E3854">
        <v>7.0646759681421891E-3</v>
      </c>
      <c r="F3854">
        <v>2.2703446727977573E-2</v>
      </c>
      <c r="G3854">
        <v>3.6880700930346161E-4</v>
      </c>
      <c r="H3854">
        <v>-0.70693260949370895</v>
      </c>
      <c r="I3854">
        <v>0.51745293796911085</v>
      </c>
      <c r="J3854">
        <v>0.18947967152458745</v>
      </c>
      <c r="K3854">
        <v>-1.2036610190597372</v>
      </c>
      <c r="L3854">
        <v>0.65561767798741855</v>
      </c>
      <c r="M3854">
        <v>0.54804334107232933</v>
      </c>
      <c r="N3854">
        <v>-1.6965916693692975</v>
      </c>
      <c r="O3854">
        <v>0.79054594536549061</v>
      </c>
      <c r="P3854">
        <v>0.90604572400378913</v>
      </c>
      <c r="Q3854">
        <v>-0.20650626358337121</v>
      </c>
      <c r="R3854">
        <v>0.37610963991682667</v>
      </c>
      <c r="S3854">
        <v>-0.16960337633346256</v>
      </c>
    </row>
    <row r="3855" spans="4:19" x14ac:dyDescent="0.25">
      <c r="D3855">
        <v>100</v>
      </c>
      <c r="E3855">
        <v>7.0724957034553979E-3</v>
      </c>
      <c r="F3855">
        <v>2.2722775302291026E-2</v>
      </c>
      <c r="G3855">
        <v>3.6880701363850067E-4</v>
      </c>
      <c r="H3855">
        <v>-0.70755921005161326</v>
      </c>
      <c r="I3855">
        <v>0.51787136752728813</v>
      </c>
      <c r="J3855">
        <v>0.18968784252432158</v>
      </c>
      <c r="K3855">
        <v>-1.2047538345975681</v>
      </c>
      <c r="L3855">
        <v>0.65610701134435345</v>
      </c>
      <c r="M3855">
        <v>0.54864682325321468</v>
      </c>
      <c r="N3855">
        <v>-1.6981429587550814</v>
      </c>
      <c r="O3855">
        <v>0.7910995089251891</v>
      </c>
      <c r="P3855">
        <v>0.90704344982988516</v>
      </c>
      <c r="Q3855">
        <v>-0.20665917725205674</v>
      </c>
      <c r="R3855">
        <v>0.37645062508791227</v>
      </c>
      <c r="S3855">
        <v>-0.16979144783585554</v>
      </c>
    </row>
    <row r="3856" spans="4:19" x14ac:dyDescent="0.25">
      <c r="D3856">
        <v>1000</v>
      </c>
      <c r="E3856">
        <v>7.1516558175162897E-3</v>
      </c>
      <c r="F3856">
        <v>2.291788667947477E-2</v>
      </c>
      <c r="G3856">
        <v>3.6880705698889708E-4</v>
      </c>
      <c r="H3856">
        <v>-0.71388743629604789</v>
      </c>
      <c r="I3856">
        <v>0.52209240130233425</v>
      </c>
      <c r="J3856">
        <v>0.19179503499371009</v>
      </c>
      <c r="K3856">
        <v>-1.2157935796537664</v>
      </c>
      <c r="L3856">
        <v>0.66103792196657807</v>
      </c>
      <c r="M3856">
        <v>0.55475565768718127</v>
      </c>
      <c r="N3856">
        <v>-1.7138154969727815</v>
      </c>
      <c r="O3856">
        <v>0.79667241759319296</v>
      </c>
      <c r="P3856">
        <v>0.91714307937957784</v>
      </c>
      <c r="Q3856">
        <v>-0.20819990591933646</v>
      </c>
      <c r="R3856">
        <v>0.37989525478824149</v>
      </c>
      <c r="S3856">
        <v>-0.17169534886891569</v>
      </c>
    </row>
    <row r="3857" spans="4:19" x14ac:dyDescent="0.25">
      <c r="D3857">
        <v>10000</v>
      </c>
      <c r="E3857">
        <v>8.0530017716223673E-3</v>
      </c>
      <c r="F3857">
        <v>2.5070598645061982E-2</v>
      </c>
      <c r="G3857">
        <v>3.6880749049342167E-4</v>
      </c>
      <c r="H3857">
        <v>-0.78408653465555034</v>
      </c>
      <c r="I3857">
        <v>0.56831653896209744</v>
      </c>
      <c r="J3857">
        <v>0.21576999569346356</v>
      </c>
      <c r="K3857">
        <v>-1.3386406433612663</v>
      </c>
      <c r="L3857">
        <v>0.71436315096056546</v>
      </c>
      <c r="M3857">
        <v>0.62427749240069375</v>
      </c>
      <c r="N3857">
        <v>-1.8883689813252609</v>
      </c>
      <c r="O3857">
        <v>0.85628566575866927</v>
      </c>
      <c r="P3857">
        <v>1.0320833155665738</v>
      </c>
      <c r="Q3857">
        <v>-0.22484352588428891</v>
      </c>
      <c r="R3857">
        <v>0.41822118003115705</v>
      </c>
      <c r="S3857">
        <v>-0.19337765414687169</v>
      </c>
    </row>
    <row r="3858" spans="4:19" x14ac:dyDescent="0.25">
      <c r="D3858">
        <v>100000</v>
      </c>
      <c r="E3858">
        <v>-3.0933602849846479E-2</v>
      </c>
      <c r="F3858">
        <v>0.41312824433083151</v>
      </c>
      <c r="G3858">
        <v>3.6881182559471881E-4</v>
      </c>
      <c r="H3858">
        <v>-10.610481739842456</v>
      </c>
      <c r="I3858">
        <v>11.295097131685576</v>
      </c>
      <c r="J3858">
        <v>-0.68461539184311704</v>
      </c>
      <c r="K3858">
        <v>-15.069382438454365</v>
      </c>
      <c r="L3858">
        <v>17.138875056247944</v>
      </c>
      <c r="M3858">
        <v>-2.0694926177935784</v>
      </c>
      <c r="N3858">
        <v>-18.914760752821749</v>
      </c>
      <c r="O3858">
        <v>22.298961478507774</v>
      </c>
      <c r="P3858">
        <v>-3.3842007256860356</v>
      </c>
      <c r="Q3858">
        <v>-5.8456568618617162</v>
      </c>
      <c r="R3858">
        <v>5.0660486208652316</v>
      </c>
      <c r="S3858">
        <v>0.77960824099647397</v>
      </c>
    </row>
    <row r="3859" spans="4:19" x14ac:dyDescent="0.25">
      <c r="D3859">
        <v>1000000</v>
      </c>
      <c r="E3859">
        <v>-6.2602773054746164E-4</v>
      </c>
      <c r="F3859">
        <v>-2.6863848178300918E-3</v>
      </c>
      <c r="G3859">
        <v>3.6885518221355367E-4</v>
      </c>
      <c r="H3859">
        <v>8.0715404701066973E-2</v>
      </c>
      <c r="I3859">
        <v>-6.3741994313708972E-2</v>
      </c>
      <c r="J3859">
        <v>-1.6973410387365107E-2</v>
      </c>
      <c r="K3859">
        <v>0.13438040123616091</v>
      </c>
      <c r="L3859">
        <v>-8.5439499457194756E-2</v>
      </c>
      <c r="M3859">
        <v>-4.8940901778969703E-2</v>
      </c>
      <c r="N3859">
        <v>0.18808017542706423</v>
      </c>
      <c r="O3859">
        <v>-0.10716544758837898</v>
      </c>
      <c r="P3859">
        <v>-8.0914727838681699E-2</v>
      </c>
      <c r="Q3859">
        <v>2.7085332760965031E-2</v>
      </c>
      <c r="R3859">
        <v>-4.2073046581119655E-2</v>
      </c>
      <c r="S3859">
        <v>1.4987713820147519E-2</v>
      </c>
    </row>
    <row r="3860" spans="4:19" x14ac:dyDescent="0.25">
      <c r="D3860">
        <v>1</v>
      </c>
      <c r="E3860">
        <v>7.063905791910686E-3</v>
      </c>
      <c r="F3860">
        <v>2.2701542496820149E-2</v>
      </c>
      <c r="G3860">
        <v>3.6880700887597859E-4</v>
      </c>
      <c r="H3860">
        <v>-0.70687088038097556</v>
      </c>
      <c r="I3860">
        <v>0.51741171203974901</v>
      </c>
      <c r="J3860">
        <v>0.18945916834123011</v>
      </c>
      <c r="K3860">
        <v>-1.203553364069208</v>
      </c>
      <c r="L3860">
        <v>0.65556946104463876</v>
      </c>
      <c r="M3860">
        <v>0.54798390302457989</v>
      </c>
      <c r="N3860">
        <v>-1.6964388505875121</v>
      </c>
      <c r="O3860">
        <v>0.79049139439140248</v>
      </c>
      <c r="P3860">
        <v>0.90594745619610251</v>
      </c>
      <c r="Q3860">
        <v>-0.206491195939563</v>
      </c>
      <c r="R3860">
        <v>0.37607604888787449</v>
      </c>
      <c r="S3860">
        <v>-0.16958485294831149</v>
      </c>
    </row>
    <row r="3861" spans="4:19" x14ac:dyDescent="0.25">
      <c r="D3861">
        <v>10</v>
      </c>
      <c r="E3861">
        <v>7.0647844571607998E-3</v>
      </c>
      <c r="F3861">
        <v>2.270371495521498E-2</v>
      </c>
      <c r="G3861">
        <v>3.6880700936367045E-4</v>
      </c>
      <c r="H3861">
        <v>-0.70694130460911708</v>
      </c>
      <c r="I3861">
        <v>0.51745874495504296</v>
      </c>
      <c r="J3861">
        <v>0.18948255965405281</v>
      </c>
      <c r="K3861">
        <v>-1.2036761833017025</v>
      </c>
      <c r="L3861">
        <v>0.65562446963603094</v>
      </c>
      <c r="M3861">
        <v>0.5480517136656573</v>
      </c>
      <c r="N3861">
        <v>-1.6966131953833141</v>
      </c>
      <c r="O3861">
        <v>0.7905536291281301</v>
      </c>
      <c r="P3861">
        <v>0.90605956625518047</v>
      </c>
      <c r="Q3861">
        <v>-0.20650838595023302</v>
      </c>
      <c r="R3861">
        <v>0.37611437153611149</v>
      </c>
      <c r="S3861">
        <v>-0.16960598558589624</v>
      </c>
    </row>
    <row r="3862" spans="4:19" x14ac:dyDescent="0.25">
      <c r="D3862">
        <v>100</v>
      </c>
      <c r="E3862">
        <v>7.0735831471324491E-3</v>
      </c>
      <c r="F3862">
        <v>2.2725462429704378E-2</v>
      </c>
      <c r="G3862">
        <v>3.6880701424058947E-4</v>
      </c>
      <c r="H3862">
        <v>-0.7076463265815427</v>
      </c>
      <c r="I3862">
        <v>0.51792953517309215</v>
      </c>
      <c r="J3862">
        <v>0.18971679140844344</v>
      </c>
      <c r="K3862">
        <v>-1.2049057735216131</v>
      </c>
      <c r="L3862">
        <v>0.65617502802792771</v>
      </c>
      <c r="M3862">
        <v>0.54873074549368539</v>
      </c>
      <c r="N3862">
        <v>-1.6983586430511686</v>
      </c>
      <c r="O3862">
        <v>0.79117644613682003</v>
      </c>
      <c r="P3862">
        <v>0.90718219691434854</v>
      </c>
      <c r="Q3862">
        <v>-0.20668043183528084</v>
      </c>
      <c r="R3862">
        <v>0.37649803369008339</v>
      </c>
      <c r="S3862">
        <v>-0.16981760185482386</v>
      </c>
    </row>
    <row r="3863" spans="4:19" x14ac:dyDescent="0.25">
      <c r="D3863">
        <v>1000</v>
      </c>
      <c r="E3863">
        <v>7.1627906446810607E-3</v>
      </c>
      <c r="F3863">
        <v>2.2945250802427826E-2</v>
      </c>
      <c r="G3863">
        <v>3.6880706300978627E-4</v>
      </c>
      <c r="H3863">
        <v>-0.71477540519560634</v>
      </c>
      <c r="I3863">
        <v>0.5226839895566151</v>
      </c>
      <c r="J3863">
        <v>0.19209141563898413</v>
      </c>
      <c r="K3863">
        <v>-1.2173431116011812</v>
      </c>
      <c r="L3863">
        <v>0.66172821434689411</v>
      </c>
      <c r="M3863">
        <v>0.55561489725429425</v>
      </c>
      <c r="N3863">
        <v>-1.7160154656436433</v>
      </c>
      <c r="O3863">
        <v>0.79745181934378806</v>
      </c>
      <c r="P3863">
        <v>0.91856364629985165</v>
      </c>
      <c r="Q3863">
        <v>-0.20841557496980556</v>
      </c>
      <c r="R3863">
        <v>0.38037873501307118</v>
      </c>
      <c r="S3863">
        <v>-0.17196316004327628</v>
      </c>
    </row>
    <row r="3864" spans="4:19" x14ac:dyDescent="0.25">
      <c r="D3864">
        <v>10000</v>
      </c>
      <c r="E3864">
        <v>8.1964779118231749E-3</v>
      </c>
      <c r="F3864">
        <v>2.5401994195641733E-2</v>
      </c>
      <c r="G3864">
        <v>3.6880755070246401E-4</v>
      </c>
      <c r="H3864">
        <v>-0.79495699757350735</v>
      </c>
      <c r="I3864">
        <v>0.57537365972369159</v>
      </c>
      <c r="J3864">
        <v>0.2195833378498051</v>
      </c>
      <c r="K3864">
        <v>-1.3577280416265012</v>
      </c>
      <c r="L3864">
        <v>0.72238985743711837</v>
      </c>
      <c r="M3864">
        <v>0.63533818418936505</v>
      </c>
      <c r="N3864">
        <v>-1.9155160125751891</v>
      </c>
      <c r="O3864">
        <v>0.86514591653247663</v>
      </c>
      <c r="P3864">
        <v>1.0503700960427125</v>
      </c>
      <c r="Q3864">
        <v>-0.22734563395686891</v>
      </c>
      <c r="R3864">
        <v>0.42417528929930981</v>
      </c>
      <c r="S3864">
        <v>-0.1968296553424409</v>
      </c>
    </row>
    <row r="3865" spans="4:19" x14ac:dyDescent="0.25">
      <c r="D3865">
        <v>100000</v>
      </c>
      <c r="E3865">
        <v>-1.8496577848820871E-2</v>
      </c>
      <c r="F3865">
        <v>-0.35930291532780056</v>
      </c>
      <c r="G3865">
        <v>3.6881242770018142E-4</v>
      </c>
      <c r="H3865">
        <v>9.2431889977649782</v>
      </c>
      <c r="I3865">
        <v>-8.6673911708050344</v>
      </c>
      <c r="J3865">
        <v>-0.57579782695994908</v>
      </c>
      <c r="K3865">
        <v>13.717022182991169</v>
      </c>
      <c r="L3865">
        <v>-12.112781733361496</v>
      </c>
      <c r="M3865">
        <v>-1.6042404496296783</v>
      </c>
      <c r="N3865">
        <v>17.655746343656663</v>
      </c>
      <c r="O3865">
        <v>-15.001126119276821</v>
      </c>
      <c r="P3865">
        <v>-2.6546202243798476</v>
      </c>
      <c r="Q3865">
        <v>4.3298062837418207</v>
      </c>
      <c r="R3865">
        <v>-4.7539458846167477</v>
      </c>
      <c r="S3865">
        <v>0.42413960087491631</v>
      </c>
    </row>
    <row r="3866" spans="4:19" x14ac:dyDescent="0.25">
      <c r="D3866">
        <v>1000000</v>
      </c>
      <c r="E3866">
        <v>-5.5104287187405111E-4</v>
      </c>
      <c r="F3866">
        <v>-2.3569079011859706E-3</v>
      </c>
      <c r="G3866">
        <v>3.6886120477240525E-4</v>
      </c>
      <c r="H3866">
        <v>7.0841643678811295E-2</v>
      </c>
      <c r="I3866">
        <v>-5.5903389412318205E-2</v>
      </c>
      <c r="J3866">
        <v>-1.4938254266503748E-2</v>
      </c>
      <c r="K3866">
        <v>0.11796943868386478</v>
      </c>
      <c r="L3866">
        <v>-7.4895028054122292E-2</v>
      </c>
      <c r="M3866">
        <v>-4.3074410629756699E-2</v>
      </c>
      <c r="N3866">
        <v>0.16512415085152909</v>
      </c>
      <c r="O3866">
        <v>-9.390869597840279E-2</v>
      </c>
      <c r="P3866">
        <v>-7.1215454873126305E-2</v>
      </c>
      <c r="Q3866">
        <v>2.3740865169013858E-2</v>
      </c>
      <c r="R3866">
        <v>-3.693385724488607E-2</v>
      </c>
      <c r="S3866">
        <v>1.3192992075850896E-2</v>
      </c>
    </row>
    <row r="3867" spans="4:19" x14ac:dyDescent="0.25">
      <c r="D3867">
        <v>1</v>
      </c>
      <c r="E3867">
        <v>6.1586372513102729E-4</v>
      </c>
      <c r="F3867">
        <v>1.8926202593062984E-2</v>
      </c>
      <c r="G3867">
        <v>3.6880700884587414E-4</v>
      </c>
      <c r="H3867">
        <v>-0.47626867822193475</v>
      </c>
      <c r="I3867">
        <v>0.45986620584880455</v>
      </c>
      <c r="J3867">
        <v>1.6402472373130195E-2</v>
      </c>
      <c r="K3867">
        <v>-0.72868388042913423</v>
      </c>
      <c r="L3867">
        <v>0.680909702056546</v>
      </c>
      <c r="M3867">
        <v>4.7774178372591791E-2</v>
      </c>
      <c r="N3867">
        <v>-0.9810474041851478</v>
      </c>
      <c r="O3867">
        <v>0.90197252160215413</v>
      </c>
      <c r="P3867">
        <v>7.9074882582986561E-2</v>
      </c>
      <c r="Q3867">
        <v>-0.22384235834357824</v>
      </c>
      <c r="R3867">
        <v>0.23888247597633239</v>
      </c>
      <c r="S3867">
        <v>-1.5040117632750594E-2</v>
      </c>
    </row>
    <row r="3868" spans="4:19" x14ac:dyDescent="0.25">
      <c r="D3868">
        <v>10</v>
      </c>
      <c r="E3868">
        <v>6.158962777329986E-4</v>
      </c>
      <c r="F3868">
        <v>1.8927007510644255E-2</v>
      </c>
      <c r="G3868">
        <v>3.6880700906262605E-4</v>
      </c>
      <c r="H3868">
        <v>-0.47628904387576299</v>
      </c>
      <c r="I3868">
        <v>0.45988571049181814</v>
      </c>
      <c r="J3868">
        <v>1.6403333383948393E-2</v>
      </c>
      <c r="K3868">
        <v>-0.72871515822696509</v>
      </c>
      <c r="L3868">
        <v>0.680938468156846</v>
      </c>
      <c r="M3868">
        <v>4.777669007010843E-2</v>
      </c>
      <c r="N3868">
        <v>-0.98108958116857536</v>
      </c>
      <c r="O3868">
        <v>0.90201054298337624</v>
      </c>
      <c r="P3868">
        <v>7.9079038185184913E-2</v>
      </c>
      <c r="Q3868">
        <v>-0.22385180407801286</v>
      </c>
      <c r="R3868">
        <v>0.23889271815323809</v>
      </c>
      <c r="S3868">
        <v>-1.5040914075235889E-2</v>
      </c>
    </row>
    <row r="3869" spans="4:19" x14ac:dyDescent="0.25">
      <c r="D3869">
        <v>100</v>
      </c>
      <c r="E3869">
        <v>6.1622199312180476E-4</v>
      </c>
      <c r="F3869">
        <v>1.893506045364049E-2</v>
      </c>
      <c r="G3869">
        <v>3.6880701123014563E-4</v>
      </c>
      <c r="H3869">
        <v>-0.4764927963279284</v>
      </c>
      <c r="I3869">
        <v>0.46008084785506398</v>
      </c>
      <c r="J3869">
        <v>1.6411948472857318E-2</v>
      </c>
      <c r="K3869">
        <v>-0.72902808415991771</v>
      </c>
      <c r="L3869">
        <v>0.68122626256648644</v>
      </c>
      <c r="M3869">
        <v>4.7801821593431271E-2</v>
      </c>
      <c r="N3869">
        <v>-0.98151155084327968</v>
      </c>
      <c r="O3869">
        <v>0.90239093257429559</v>
      </c>
      <c r="P3869">
        <v>7.9120618268973431E-2</v>
      </c>
      <c r="Q3869">
        <v>-0.22394630518888192</v>
      </c>
      <c r="R3869">
        <v>0.23899518832893563</v>
      </c>
      <c r="S3869">
        <v>-1.5048883140067915E-2</v>
      </c>
    </row>
    <row r="3870" spans="4:19" x14ac:dyDescent="0.25">
      <c r="D3870">
        <v>1000</v>
      </c>
      <c r="E3870">
        <v>6.1949819567349554E-4</v>
      </c>
      <c r="F3870">
        <v>1.9015968388699088E-2</v>
      </c>
      <c r="G3870">
        <v>3.6880703290534226E-4</v>
      </c>
      <c r="H3870">
        <v>-0.47853995806486083</v>
      </c>
      <c r="I3870">
        <v>0.46204135769757926</v>
      </c>
      <c r="J3870">
        <v>1.6498600367278016E-2</v>
      </c>
      <c r="K3870">
        <v>-0.73217221001648269</v>
      </c>
      <c r="L3870">
        <v>0.68411760982348468</v>
      </c>
      <c r="M3870">
        <v>4.8054600192998009E-2</v>
      </c>
      <c r="N3870">
        <v>-0.98575132778289998</v>
      </c>
      <c r="O3870">
        <v>0.90621248835400792</v>
      </c>
      <c r="P3870">
        <v>7.9538839428884955E-2</v>
      </c>
      <c r="Q3870">
        <v>-0.2248957134503371</v>
      </c>
      <c r="R3870">
        <v>0.24002475398506817</v>
      </c>
      <c r="S3870">
        <v>-1.512904053472397E-2</v>
      </c>
    </row>
    <row r="3871" spans="4:19" x14ac:dyDescent="0.25">
      <c r="D3871">
        <v>10000</v>
      </c>
      <c r="E3871">
        <v>6.5428381391847978E-4</v>
      </c>
      <c r="F3871">
        <v>1.9864773607419148E-2</v>
      </c>
      <c r="G3871">
        <v>3.6880724965744887E-4</v>
      </c>
      <c r="H3871">
        <v>-0.50002341672377071</v>
      </c>
      <c r="I3871">
        <v>0.48260508903334909</v>
      </c>
      <c r="J3871">
        <v>1.741832769042162E-2</v>
      </c>
      <c r="K3871">
        <v>-0.76517475778194566</v>
      </c>
      <c r="L3871">
        <v>0.71443694755496878</v>
      </c>
      <c r="M3871">
        <v>5.0737810226976876E-2</v>
      </c>
      <c r="N3871">
        <v>-1.0302581158312556</v>
      </c>
      <c r="O3871">
        <v>0.94628000687307079</v>
      </c>
      <c r="P3871">
        <v>8.39781089581777E-2</v>
      </c>
      <c r="Q3871">
        <v>-0.2348510019143859</v>
      </c>
      <c r="R3871">
        <v>0.25083120379965251</v>
      </c>
      <c r="S3871">
        <v>-1.5980201885248846E-2</v>
      </c>
    </row>
    <row r="3872" spans="4:19" x14ac:dyDescent="0.25">
      <c r="D3872">
        <v>100000</v>
      </c>
      <c r="E3872">
        <v>1.4921390007780228E-3</v>
      </c>
      <c r="F3872">
        <v>3.588059590686872E-2</v>
      </c>
      <c r="G3872">
        <v>3.6880941719252748E-4</v>
      </c>
      <c r="H3872">
        <v>-0.90814363739991677</v>
      </c>
      <c r="I3872">
        <v>0.86870803965951993</v>
      </c>
      <c r="J3872">
        <v>3.9435597740393291E-2</v>
      </c>
      <c r="K3872">
        <v>-1.3951725285177758</v>
      </c>
      <c r="L3872">
        <v>1.280112475020573</v>
      </c>
      <c r="M3872">
        <v>0.11506005349720994</v>
      </c>
      <c r="N3872">
        <v>-1.8812963846938899</v>
      </c>
      <c r="O3872">
        <v>1.6909387194201919</v>
      </c>
      <c r="P3872">
        <v>0.19035766527369447</v>
      </c>
      <c r="Q3872">
        <v>-0.42048615508586806</v>
      </c>
      <c r="R3872">
        <v>0.45700093892184057</v>
      </c>
      <c r="S3872">
        <v>-3.6514783835968956E-2</v>
      </c>
    </row>
    <row r="3873" spans="4:19" x14ac:dyDescent="0.25">
      <c r="D3873">
        <v>1000000</v>
      </c>
      <c r="E3873">
        <v>-1.263915738572056E-4</v>
      </c>
      <c r="F3873">
        <v>-5.0804931926842689E-3</v>
      </c>
      <c r="G3873">
        <v>3.6883109394467861E-4</v>
      </c>
      <c r="H3873">
        <v>0.12709557538751071</v>
      </c>
      <c r="I3873">
        <v>-0.12369284629632205</v>
      </c>
      <c r="J3873">
        <v>-3.4027290911851082E-3</v>
      </c>
      <c r="K3873">
        <v>0.19365514444386633</v>
      </c>
      <c r="L3873">
        <v>-0.18376815393337509</v>
      </c>
      <c r="M3873">
        <v>-9.8869905104734812E-3</v>
      </c>
      <c r="N3873">
        <v>0.26020181475352544</v>
      </c>
      <c r="O3873">
        <v>-0.24382667151979831</v>
      </c>
      <c r="P3873">
        <v>-1.6375143233737788E-2</v>
      </c>
      <c r="Q3873">
        <v>6.0523883044368176E-2</v>
      </c>
      <c r="R3873">
        <v>-6.3601521907528991E-2</v>
      </c>
      <c r="S3873">
        <v>3.0776388631679197E-3</v>
      </c>
    </row>
    <row r="3874" spans="4:19" x14ac:dyDescent="0.25">
      <c r="D3874">
        <v>1</v>
      </c>
      <c r="E3874">
        <v>6.1586462932350546E-4</v>
      </c>
      <c r="F3874">
        <v>1.8926224950960226E-2</v>
      </c>
      <c r="G3874">
        <v>3.6880700885189504E-4</v>
      </c>
      <c r="H3874">
        <v>-0.47626924391100545</v>
      </c>
      <c r="I3874">
        <v>0.45986674762212942</v>
      </c>
      <c r="J3874">
        <v>1.6402496288876023E-2</v>
      </c>
      <c r="K3874">
        <v>-0.7286847492205446</v>
      </c>
      <c r="L3874">
        <v>0.68091050108214901</v>
      </c>
      <c r="M3874">
        <v>4.7774248138402697E-2</v>
      </c>
      <c r="N3874">
        <v>-0.98104857571897952</v>
      </c>
      <c r="O3874">
        <v>0.90197357770849962</v>
      </c>
      <c r="P3874">
        <v>7.9074998010483455E-2</v>
      </c>
      <c r="Q3874">
        <v>-0.22384262071435757</v>
      </c>
      <c r="R3874">
        <v>0.23888276046936596</v>
      </c>
      <c r="S3874">
        <v>-1.5040139755022608E-2</v>
      </c>
    </row>
    <row r="3875" spans="4:19" x14ac:dyDescent="0.25">
      <c r="D3875">
        <v>10</v>
      </c>
      <c r="E3875">
        <v>6.1590532073316098E-4</v>
      </c>
      <c r="F3875">
        <v>1.8927231111011869E-2</v>
      </c>
      <c r="G3875">
        <v>3.6880700912283494E-4</v>
      </c>
      <c r="H3875">
        <v>-0.47629470131118268</v>
      </c>
      <c r="I3875">
        <v>0.45989112874150351</v>
      </c>
      <c r="J3875">
        <v>1.6403572569672065E-2</v>
      </c>
      <c r="K3875">
        <v>-0.7287238469813424</v>
      </c>
      <c r="L3875">
        <v>0.68094645917054919</v>
      </c>
      <c r="M3875">
        <v>4.7777387810789662E-2</v>
      </c>
      <c r="N3875">
        <v>-0.98110129764186027</v>
      </c>
      <c r="O3875">
        <v>0.90202110504511879</v>
      </c>
      <c r="P3875">
        <v>7.9080192596741483E-2</v>
      </c>
      <c r="Q3875">
        <v>-0.22385442803428646</v>
      </c>
      <c r="R3875">
        <v>0.23889556335850415</v>
      </c>
      <c r="S3875">
        <v>-1.5041135324217692E-2</v>
      </c>
    </row>
    <row r="3876" spans="4:19" x14ac:dyDescent="0.25">
      <c r="D3876">
        <v>100</v>
      </c>
      <c r="E3876">
        <v>6.16312530767168E-4</v>
      </c>
      <c r="F3876">
        <v>1.8937298598524659E-2</v>
      </c>
      <c r="G3876">
        <v>3.6880701183223438E-4</v>
      </c>
      <c r="H3876">
        <v>-0.47654942519823251</v>
      </c>
      <c r="I3876">
        <v>0.46013508203678555</v>
      </c>
      <c r="J3876">
        <v>1.6414343161436307E-2</v>
      </c>
      <c r="K3876">
        <v>-0.72911505579924096</v>
      </c>
      <c r="L3876">
        <v>0.68130624852944166</v>
      </c>
      <c r="M3876">
        <v>4.7808807269788645E-2</v>
      </c>
      <c r="N3876">
        <v>-0.98162882916291139</v>
      </c>
      <c r="O3876">
        <v>0.90249665310097527</v>
      </c>
      <c r="P3876">
        <v>7.9132176061918358E-2</v>
      </c>
      <c r="Q3876">
        <v>-0.22397256962784695</v>
      </c>
      <c r="R3876">
        <v>0.23902366789532792</v>
      </c>
      <c r="S3876">
        <v>-1.5051098267477414E-2</v>
      </c>
    </row>
    <row r="3877" spans="4:19" x14ac:dyDescent="0.25">
      <c r="D3877">
        <v>1000</v>
      </c>
      <c r="E3877">
        <v>6.2041444348206445E-4</v>
      </c>
      <c r="F3877">
        <v>1.9038565667646546E-2</v>
      </c>
      <c r="G3877">
        <v>3.6880703892623064E-4</v>
      </c>
      <c r="H3877">
        <v>-0.47911174221825092</v>
      </c>
      <c r="I3877">
        <v>0.46258890903982675</v>
      </c>
      <c r="J3877">
        <v>1.6522833178420626E-2</v>
      </c>
      <c r="K3877">
        <v>-0.73305040394028254</v>
      </c>
      <c r="L3877">
        <v>0.68492511183175608</v>
      </c>
      <c r="M3877">
        <v>4.8125292108522899E-2</v>
      </c>
      <c r="N3877">
        <v>-0.9869355616388269</v>
      </c>
      <c r="O3877">
        <v>0.90727976298998314</v>
      </c>
      <c r="P3877">
        <v>7.9655798648843756E-2</v>
      </c>
      <c r="Q3877">
        <v>-0.22516086505700628</v>
      </c>
      <c r="R3877">
        <v>0.2403123232464317</v>
      </c>
      <c r="S3877">
        <v>-1.5151458189428979E-2</v>
      </c>
    </row>
    <row r="3878" spans="4:19" x14ac:dyDescent="0.25">
      <c r="D3878">
        <v>10000</v>
      </c>
      <c r="E3878">
        <v>6.6465075626122923E-4</v>
      </c>
      <c r="F3878">
        <v>2.0114169443310535E-2</v>
      </c>
      <c r="G3878">
        <v>3.6880730986641255E-4</v>
      </c>
      <c r="H3878">
        <v>-0.50633802889892365</v>
      </c>
      <c r="I3878">
        <v>0.48864570969600152</v>
      </c>
      <c r="J3878">
        <v>1.7692319202922135E-2</v>
      </c>
      <c r="K3878">
        <v>-0.77487771316459941</v>
      </c>
      <c r="L3878">
        <v>0.72334048908556881</v>
      </c>
      <c r="M3878">
        <v>5.153722407901995E-2</v>
      </c>
      <c r="N3878">
        <v>-1.0433446670425219</v>
      </c>
      <c r="O3878">
        <v>0.95804398962410531</v>
      </c>
      <c r="P3878">
        <v>8.5300677418409521E-2</v>
      </c>
      <c r="Q3878">
        <v>-0.23777431513650527</v>
      </c>
      <c r="R3878">
        <v>0.25400821019816533</v>
      </c>
      <c r="S3878">
        <v>-1.6233895061660064E-2</v>
      </c>
    </row>
    <row r="3879" spans="4:19" x14ac:dyDescent="0.25">
      <c r="D3879">
        <v>100000</v>
      </c>
      <c r="E3879">
        <v>2.315955529206735E-3</v>
      </c>
      <c r="F3879">
        <v>4.6235272601707345E-2</v>
      </c>
      <c r="G3879">
        <v>3.6881001929012653E-4</v>
      </c>
      <c r="H3879">
        <v>-1.1759936734510994</v>
      </c>
      <c r="I3879">
        <v>1.115074857572143</v>
      </c>
      <c r="J3879">
        <v>6.0918815878949317E-2</v>
      </c>
      <c r="K3879">
        <v>-1.8131715521392096</v>
      </c>
      <c r="L3879">
        <v>1.6352400470359605</v>
      </c>
      <c r="M3879">
        <v>0.17793150510324551</v>
      </c>
      <c r="N3879">
        <v>-2.4479411354289446</v>
      </c>
      <c r="O3879">
        <v>2.1536512513519419</v>
      </c>
      <c r="P3879">
        <v>0.29428988407699563</v>
      </c>
      <c r="Q3879">
        <v>-0.53699633027012084</v>
      </c>
      <c r="R3879">
        <v>0.59374213529884656</v>
      </c>
      <c r="S3879">
        <v>-5.6745805028732832E-2</v>
      </c>
    </row>
    <row r="3880" spans="4:19" x14ac:dyDescent="0.25">
      <c r="D3880">
        <v>1000000</v>
      </c>
      <c r="E3880">
        <v>-9.7126642937972086E-5</v>
      </c>
      <c r="F3880">
        <v>-3.8573048985840268E-3</v>
      </c>
      <c r="G3880">
        <v>3.6883711571693707E-4</v>
      </c>
      <c r="H3880">
        <v>9.6521420330795138E-2</v>
      </c>
      <c r="I3880">
        <v>-9.3907992822217068E-2</v>
      </c>
      <c r="J3880">
        <v>-2.6134275085851755E-3</v>
      </c>
      <c r="K3880">
        <v>0.14709653855939209</v>
      </c>
      <c r="L3880">
        <v>-0.13950202268295087</v>
      </c>
      <c r="M3880">
        <v>-7.5945158764483267E-3</v>
      </c>
      <c r="N3880">
        <v>0.19766467000596677</v>
      </c>
      <c r="O3880">
        <v>-0.18508679466475897</v>
      </c>
      <c r="P3880">
        <v>-1.2577875341200695E-2</v>
      </c>
      <c r="Q3880">
        <v>4.5939654998424118E-2</v>
      </c>
      <c r="R3880">
        <v>-4.8305043813979154E-2</v>
      </c>
      <c r="S3880">
        <v>2.3653888155479308E-3</v>
      </c>
    </row>
    <row r="3881" spans="4:19" x14ac:dyDescent="0.25">
      <c r="D3881">
        <v>1</v>
      </c>
      <c r="E3881">
        <v>6.1586553351863926E-4</v>
      </c>
      <c r="F3881">
        <v>1.8926247308910304E-2</v>
      </c>
      <c r="G3881">
        <v>3.6880700885791589E-4</v>
      </c>
      <c r="H3881">
        <v>-0.47626980960141907</v>
      </c>
      <c r="I3881">
        <v>0.45986728939672972</v>
      </c>
      <c r="J3881">
        <v>1.64025202046858E-2</v>
      </c>
      <c r="K3881">
        <v>-0.72868561801403331</v>
      </c>
      <c r="L3881">
        <v>0.68091130010962075</v>
      </c>
      <c r="M3881">
        <v>4.7774317904412555E-2</v>
      </c>
      <c r="N3881">
        <v>-0.98104974725560723</v>
      </c>
      <c r="O3881">
        <v>0.90197463381730358</v>
      </c>
      <c r="P3881">
        <v>7.9075113438314304E-2</v>
      </c>
      <c r="Q3881">
        <v>-0.2238428830857444</v>
      </c>
      <c r="R3881">
        <v>0.23888304496308166</v>
      </c>
      <c r="S3881">
        <v>-1.504016187734436E-2</v>
      </c>
    </row>
    <row r="3882" spans="4:19" x14ac:dyDescent="0.25">
      <c r="D3882">
        <v>10</v>
      </c>
      <c r="E3882">
        <v>6.1591436399887679E-4</v>
      </c>
      <c r="F3882">
        <v>1.8927454716662677E-2</v>
      </c>
      <c r="G3882">
        <v>3.6880700918304383E-4</v>
      </c>
      <c r="H3882">
        <v>-0.47630035888112232</v>
      </c>
      <c r="I3882">
        <v>0.45989654711872063</v>
      </c>
      <c r="J3882">
        <v>1.6403811762394582E-2</v>
      </c>
      <c r="K3882">
        <v>-0.72873253594321596</v>
      </c>
      <c r="L3882">
        <v>0.6809544503713596</v>
      </c>
      <c r="M3882">
        <v>4.7778085571856366E-2</v>
      </c>
      <c r="N3882">
        <v>-0.98111301439540455</v>
      </c>
      <c r="O3882">
        <v>0.90203166735337703</v>
      </c>
      <c r="P3882">
        <v>7.9081347042027517E-2</v>
      </c>
      <c r="Q3882">
        <v>-0.22385705205195094</v>
      </c>
      <c r="R3882">
        <v>0.23889840863166611</v>
      </c>
      <c r="S3882">
        <v>-1.5041356579708065E-2</v>
      </c>
    </row>
    <row r="3883" spans="4:19" x14ac:dyDescent="0.25">
      <c r="D3883">
        <v>100</v>
      </c>
      <c r="E3883">
        <v>6.1640309502070014E-4</v>
      </c>
      <c r="F3883">
        <v>1.8939537272573713E-2</v>
      </c>
      <c r="G3883">
        <v>3.6880701243432312E-4</v>
      </c>
      <c r="H3883">
        <v>-0.47660606754138612</v>
      </c>
      <c r="I3883">
        <v>0.46018932899152176</v>
      </c>
      <c r="J3883">
        <v>1.6416738549864363E-2</v>
      </c>
      <c r="K3883">
        <v>-0.72920204822163015</v>
      </c>
      <c r="L3883">
        <v>0.68138625323133439</v>
      </c>
      <c r="M3883">
        <v>4.7815794990285099E-2</v>
      </c>
      <c r="N3883">
        <v>-0.98174613555401891</v>
      </c>
      <c r="O3883">
        <v>0.90260239831826183</v>
      </c>
      <c r="P3883">
        <v>7.914373723575352E-2</v>
      </c>
      <c r="Q3883">
        <v>-0.22399884021448457</v>
      </c>
      <c r="R3883">
        <v>0.23905215426136195</v>
      </c>
      <c r="S3883">
        <v>-1.5053314046880928E-2</v>
      </c>
    </row>
    <row r="3884" spans="4:19" x14ac:dyDescent="0.25">
      <c r="D3884">
        <v>1000</v>
      </c>
      <c r="E3884">
        <v>6.21333405595664E-4</v>
      </c>
      <c r="F3884">
        <v>1.9061216716618565E-2</v>
      </c>
      <c r="G3884">
        <v>3.6880704494711929E-4</v>
      </c>
      <c r="H3884">
        <v>-0.47968489555027105</v>
      </c>
      <c r="I3884">
        <v>0.46313775817590042</v>
      </c>
      <c r="J3884">
        <v>1.6547137374367082E-2</v>
      </c>
      <c r="K3884">
        <v>-0.73393071011979316</v>
      </c>
      <c r="L3884">
        <v>0.6857345175873597</v>
      </c>
      <c r="M3884">
        <v>4.819619253243701E-2</v>
      </c>
      <c r="N3884">
        <v>-0.98812264857906484</v>
      </c>
      <c r="O3884">
        <v>0.90834954585109884</v>
      </c>
      <c r="P3884">
        <v>7.9773102727962453E-2</v>
      </c>
      <c r="Q3884">
        <v>-0.22542664121801792</v>
      </c>
      <c r="R3884">
        <v>0.24060058357155256</v>
      </c>
      <c r="S3884">
        <v>-1.5173942353541747E-2</v>
      </c>
    </row>
    <row r="3885" spans="4:19" x14ac:dyDescent="0.25">
      <c r="D3885">
        <v>10000</v>
      </c>
      <c r="E3885">
        <v>6.7535151030633281E-4</v>
      </c>
      <c r="F3885">
        <v>2.0369907067128133E-2</v>
      </c>
      <c r="G3885">
        <v>3.6880737007539591E-4</v>
      </c>
      <c r="H3885">
        <v>-0.51281433323059034</v>
      </c>
      <c r="I3885">
        <v>0.49483925173476706</v>
      </c>
      <c r="J3885">
        <v>1.7975081495826828E-2</v>
      </c>
      <c r="K3885">
        <v>-0.78483034135829755</v>
      </c>
      <c r="L3885">
        <v>0.73246807931110069</v>
      </c>
      <c r="M3885">
        <v>5.236226204719685E-2</v>
      </c>
      <c r="N3885">
        <v>-1.0567685631774104</v>
      </c>
      <c r="O3885">
        <v>0.97010293910436118</v>
      </c>
      <c r="P3885">
        <v>8.6665624073042125E-2</v>
      </c>
      <c r="Q3885">
        <v>-0.24077112365359099</v>
      </c>
      <c r="R3885">
        <v>0.25726689341541586</v>
      </c>
      <c r="S3885">
        <v>-1.6495769761839085E-2</v>
      </c>
    </row>
    <row r="3886" spans="4:19" x14ac:dyDescent="0.25">
      <c r="D3886">
        <v>100000</v>
      </c>
      <c r="E3886">
        <v>5.1707487211212714E-3</v>
      </c>
      <c r="F3886">
        <v>6.4990769542352958E-2</v>
      </c>
      <c r="G3886">
        <v>3.6881062138969129E-4</v>
      </c>
      <c r="H3886">
        <v>-1.6791459514697671</v>
      </c>
      <c r="I3886">
        <v>1.5443053993580129</v>
      </c>
      <c r="J3886">
        <v>0.13484055211174706</v>
      </c>
      <c r="K3886">
        <v>-2.6195430512218465</v>
      </c>
      <c r="L3886">
        <v>2.2249252498840981</v>
      </c>
      <c r="M3886">
        <v>0.39461780133775193</v>
      </c>
      <c r="N3886">
        <v>-3.5503164563540714</v>
      </c>
      <c r="O3886">
        <v>2.8979812824741131</v>
      </c>
      <c r="P3886">
        <v>0.65233517387996898</v>
      </c>
      <c r="Q3886">
        <v>-0.73072106711469687</v>
      </c>
      <c r="R3886">
        <v>0.85770185880807048</v>
      </c>
      <c r="S3886">
        <v>-0.12698079169337717</v>
      </c>
    </row>
    <row r="3887" spans="4:19" x14ac:dyDescent="0.25">
      <c r="D3887">
        <v>1000000</v>
      </c>
      <c r="E3887">
        <v>-7.8865893089585085E-5</v>
      </c>
      <c r="F3887">
        <v>-3.1088200316669568E-3</v>
      </c>
      <c r="G3887">
        <v>3.6884313768582926E-4</v>
      </c>
      <c r="H3887">
        <v>7.7804799957672088E-2</v>
      </c>
      <c r="I3887">
        <v>-7.5683431554139702E-2</v>
      </c>
      <c r="J3887">
        <v>-2.1213684035359393E-3</v>
      </c>
      <c r="K3887">
        <v>0.11858631685810295</v>
      </c>
      <c r="L3887">
        <v>-0.11242124530661002</v>
      </c>
      <c r="M3887">
        <v>-6.1650715514929288E-3</v>
      </c>
      <c r="N3887">
        <v>0.15936347480268509</v>
      </c>
      <c r="O3887">
        <v>-0.14915321353912958</v>
      </c>
      <c r="P3887">
        <v>-1.0210261263551956E-2</v>
      </c>
      <c r="Q3887">
        <v>3.701910202181935E-2</v>
      </c>
      <c r="R3887">
        <v>-3.8939949706101373E-2</v>
      </c>
      <c r="S3887">
        <v>1.9208476842820232E-3</v>
      </c>
    </row>
    <row r="3888" spans="4:19" x14ac:dyDescent="0.25">
      <c r="D3888">
        <v>1</v>
      </c>
      <c r="E3888">
        <v>6.1586643771642741E-4</v>
      </c>
      <c r="F3888">
        <v>1.8926269666913194E-2</v>
      </c>
      <c r="G3888">
        <v>3.6880700886393673E-4</v>
      </c>
      <c r="H3888">
        <v>-0.47627037529318628</v>
      </c>
      <c r="I3888">
        <v>0.45986783117260188</v>
      </c>
      <c r="J3888">
        <v>1.6402544120580842E-2</v>
      </c>
      <c r="K3888">
        <v>-0.72868648680959325</v>
      </c>
      <c r="L3888">
        <v>0.68091209913896478</v>
      </c>
      <c r="M3888">
        <v>4.777438767061426E-2</v>
      </c>
      <c r="N3888">
        <v>-0.98105091879505935</v>
      </c>
      <c r="O3888">
        <v>0.90197568992857313</v>
      </c>
      <c r="P3888">
        <v>7.9075228866472003E-2</v>
      </c>
      <c r="Q3888">
        <v>-0.22384314545774586</v>
      </c>
      <c r="R3888">
        <v>0.23888332945747237</v>
      </c>
      <c r="S3888">
        <v>-1.5040183999737167E-2</v>
      </c>
    </row>
    <row r="3889" spans="4:19" x14ac:dyDescent="0.25">
      <c r="D3889">
        <v>10</v>
      </c>
      <c r="E3889">
        <v>6.1592340753016022E-4</v>
      </c>
      <c r="F3889">
        <v>1.8927678327596918E-2</v>
      </c>
      <c r="G3889">
        <v>3.6880700924325272E-4</v>
      </c>
      <c r="H3889">
        <v>-0.4763060165855677</v>
      </c>
      <c r="I3889">
        <v>0.45990196562346952</v>
      </c>
      <c r="J3889">
        <v>1.6404050962101735E-2</v>
      </c>
      <c r="K3889">
        <v>-0.72874122511259287</v>
      </c>
      <c r="L3889">
        <v>0.68096244175925946</v>
      </c>
      <c r="M3889">
        <v>4.7778783353344068E-2</v>
      </c>
      <c r="N3889">
        <v>-0.98112473142922241</v>
      </c>
      <c r="O3889">
        <v>0.90204222990816518</v>
      </c>
      <c r="P3889">
        <v>7.908250152106433E-2</v>
      </c>
      <c r="Q3889">
        <v>-0.22385967613099922</v>
      </c>
      <c r="R3889">
        <v>0.23890125397270623</v>
      </c>
      <c r="S3889">
        <v>-1.504157784170701E-2</v>
      </c>
    </row>
    <row r="3890" spans="4:19" x14ac:dyDescent="0.25">
      <c r="D3890">
        <v>100</v>
      </c>
      <c r="E3890">
        <v>6.1649368589413432E-4</v>
      </c>
      <c r="F3890">
        <v>1.8941776475975367E-2</v>
      </c>
      <c r="G3890">
        <v>3.6880701303641187E-4</v>
      </c>
      <c r="H3890">
        <v>-0.47666272336222804</v>
      </c>
      <c r="I3890">
        <v>0.46024358872377746</v>
      </c>
      <c r="J3890">
        <v>1.6419134638439914E-2</v>
      </c>
      <c r="K3890">
        <v>-0.72928906143457084</v>
      </c>
      <c r="L3890">
        <v>0.6814662766787265</v>
      </c>
      <c r="M3890">
        <v>4.7822784755830128E-2</v>
      </c>
      <c r="N3890">
        <v>-0.98186347002672036</v>
      </c>
      <c r="O3890">
        <v>0.90270816823475286</v>
      </c>
      <c r="P3890">
        <v>7.915530179196395E-2</v>
      </c>
      <c r="Q3890">
        <v>-0.22402511695093352</v>
      </c>
      <c r="R3890">
        <v>0.23908064742946777</v>
      </c>
      <c r="S3890">
        <v>-1.5055530478534251E-2</v>
      </c>
    </row>
    <row r="3891" spans="4:19" x14ac:dyDescent="0.25">
      <c r="D3891">
        <v>1000</v>
      </c>
      <c r="E3891">
        <v>6.2225509409352849E-4</v>
      </c>
      <c r="F3891">
        <v>1.9083921727761743E-2</v>
      </c>
      <c r="G3891">
        <v>3.6880705096800805E-4</v>
      </c>
      <c r="H3891">
        <v>-0.48025942298997393</v>
      </c>
      <c r="I3891">
        <v>0.46368790971860463</v>
      </c>
      <c r="J3891">
        <v>1.6571513271365745E-2</v>
      </c>
      <c r="K3891">
        <v>-0.7348131361988699</v>
      </c>
      <c r="L3891">
        <v>0.68654583380947187</v>
      </c>
      <c r="M3891">
        <v>4.826730238939092E-2</v>
      </c>
      <c r="N3891">
        <v>-0.98931259894682455</v>
      </c>
      <c r="O3891">
        <v>0.90942184575168028</v>
      </c>
      <c r="P3891">
        <v>7.9890753195151376E-2</v>
      </c>
      <c r="Q3891">
        <v>-0.22569304413632096</v>
      </c>
      <c r="R3891">
        <v>0.24088953745971153</v>
      </c>
      <c r="S3891">
        <v>-1.5196493323401228E-2</v>
      </c>
    </row>
    <row r="3892" spans="4:19" x14ac:dyDescent="0.25">
      <c r="D3892">
        <v>10000</v>
      </c>
      <c r="E3892">
        <v>6.8640246279702403E-4</v>
      </c>
      <c r="F3892">
        <v>2.0632231488214574E-2</v>
      </c>
      <c r="G3892">
        <v>3.688074302843989E-4</v>
      </c>
      <c r="H3892">
        <v>-0.51945862907964369</v>
      </c>
      <c r="I3892">
        <v>0.5011915859844116</v>
      </c>
      <c r="J3892">
        <v>1.8267043095242741E-2</v>
      </c>
      <c r="K3892">
        <v>-0.79504242706339667</v>
      </c>
      <c r="L3892">
        <v>0.74182824963637017</v>
      </c>
      <c r="M3892">
        <v>5.3214177427022946E-2</v>
      </c>
      <c r="N3892">
        <v>-1.0705430511064193</v>
      </c>
      <c r="O3892">
        <v>0.98246803002378513</v>
      </c>
      <c r="P3892">
        <v>8.8075021082637761E-2</v>
      </c>
      <c r="Q3892">
        <v>-0.24384422433789865</v>
      </c>
      <c r="R3892">
        <v>0.26061045245143433</v>
      </c>
      <c r="S3892">
        <v>-1.6766228113532122E-2</v>
      </c>
    </row>
    <row r="3893" spans="4:19" x14ac:dyDescent="0.25">
      <c r="D3893">
        <v>100000</v>
      </c>
      <c r="E3893">
        <v>-2.2224177928913433E-2</v>
      </c>
      <c r="F3893">
        <v>0.10934827064994242</v>
      </c>
      <c r="G3893">
        <v>3.6881122349122214E-4</v>
      </c>
      <c r="H3893">
        <v>-2.433634617082884</v>
      </c>
      <c r="I3893">
        <v>3.0011506919526596</v>
      </c>
      <c r="J3893">
        <v>-0.56751607486979339</v>
      </c>
      <c r="K3893">
        <v>-3.303500655930776</v>
      </c>
      <c r="L3893">
        <v>4.9713409691232648</v>
      </c>
      <c r="M3893">
        <v>-1.6678403131924853</v>
      </c>
      <c r="N3893">
        <v>-4.229303989908594</v>
      </c>
      <c r="O3893">
        <v>6.980586517285758</v>
      </c>
      <c r="P3893">
        <v>-2.751282527377171</v>
      </c>
      <c r="Q3893">
        <v>-1.6291497308181135</v>
      </c>
      <c r="R3893">
        <v>1.0803907758656486</v>
      </c>
      <c r="S3893">
        <v>0.54875895495247562</v>
      </c>
    </row>
    <row r="3894" spans="4:19" x14ac:dyDescent="0.25">
      <c r="D3894">
        <v>1000000</v>
      </c>
      <c r="E3894">
        <v>-6.6384890525076159E-5</v>
      </c>
      <c r="F3894">
        <v>-2.603607057097283E-3</v>
      </c>
      <c r="G3894">
        <v>3.6884915985136498E-4</v>
      </c>
      <c r="H3894">
        <v>6.5168013994814089E-2</v>
      </c>
      <c r="I3894">
        <v>-6.338276800866538E-2</v>
      </c>
      <c r="J3894">
        <v>-1.7852459861487091E-3</v>
      </c>
      <c r="K3894">
        <v>9.9333611818678946E-2</v>
      </c>
      <c r="L3894">
        <v>-9.4145110126557796E-2</v>
      </c>
      <c r="M3894">
        <v>-5.1885016921247029E-3</v>
      </c>
      <c r="N3894">
        <v>0.13349623759540208</v>
      </c>
      <c r="O3894">
        <v>-0.12490343210243537</v>
      </c>
      <c r="P3894">
        <v>-8.5928054929738096E-3</v>
      </c>
      <c r="Q3894">
        <v>3.0999548671303501E-2</v>
      </c>
      <c r="R3894">
        <v>-3.2616510004682908E-2</v>
      </c>
      <c r="S3894">
        <v>1.6169613333829602E-3</v>
      </c>
    </row>
    <row r="3895" spans="4:19" x14ac:dyDescent="0.25">
      <c r="D3895">
        <v>1</v>
      </c>
      <c r="E3895">
        <v>6.158673419168711E-4</v>
      </c>
      <c r="F3895">
        <v>1.892629202496892E-2</v>
      </c>
      <c r="G3895">
        <v>3.6880700886995769E-4</v>
      </c>
      <c r="H3895">
        <v>-0.4762709409862893</v>
      </c>
      <c r="I3895">
        <v>0.45986837294975658</v>
      </c>
      <c r="J3895">
        <v>1.6402568036525622E-2</v>
      </c>
      <c r="K3895">
        <v>-0.72868735560722797</v>
      </c>
      <c r="L3895">
        <v>0.68091289817017753</v>
      </c>
      <c r="M3895">
        <v>4.7774457437043338E-2</v>
      </c>
      <c r="N3895">
        <v>-0.98105209033729679</v>
      </c>
      <c r="O3895">
        <v>0.90197674604231892</v>
      </c>
      <c r="P3895">
        <v>7.9075344294977867E-2</v>
      </c>
      <c r="Q3895">
        <v>-0.22384340783035128</v>
      </c>
      <c r="R3895">
        <v>0.23888361395255231</v>
      </c>
      <c r="S3895">
        <v>-1.5040206122193922E-2</v>
      </c>
    </row>
    <row r="3896" spans="4:19" x14ac:dyDescent="0.25">
      <c r="D3896">
        <v>10</v>
      </c>
      <c r="E3896">
        <v>6.1593245132702146E-4</v>
      </c>
      <c r="F3896">
        <v>1.8927901943814732E-2</v>
      </c>
      <c r="G3896">
        <v>3.6880700930346161E-4</v>
      </c>
      <c r="H3896">
        <v>-0.47631167442453659</v>
      </c>
      <c r="I3896">
        <v>0.45990738425575017</v>
      </c>
      <c r="J3896">
        <v>1.6404290168786417E-2</v>
      </c>
      <c r="K3896">
        <v>-0.72874991448949089</v>
      </c>
      <c r="L3896">
        <v>0.68097043333426654</v>
      </c>
      <c r="M3896">
        <v>4.777948115521724E-2</v>
      </c>
      <c r="N3896">
        <v>-0.98113644874332806</v>
      </c>
      <c r="O3896">
        <v>0.90205279270948324</v>
      </c>
      <c r="P3896">
        <v>7.9083656033837713E-2</v>
      </c>
      <c r="Q3896">
        <v>-0.22386230027143839</v>
      </c>
      <c r="R3896">
        <v>0.23890409938164936</v>
      </c>
      <c r="S3896">
        <v>-1.5041799110228737E-2</v>
      </c>
    </row>
    <row r="3897" spans="4:19" x14ac:dyDescent="0.25">
      <c r="D3897">
        <v>100</v>
      </c>
      <c r="E3897">
        <v>6.1658430339920885E-4</v>
      </c>
      <c r="F3897">
        <v>1.8944016208917391E-2</v>
      </c>
      <c r="G3897">
        <v>3.6880701363850067E-4</v>
      </c>
      <c r="H3897">
        <v>-0.4767193926655402</v>
      </c>
      <c r="I3897">
        <v>0.46029786123806815</v>
      </c>
      <c r="J3897">
        <v>1.6421531427468494E-2</v>
      </c>
      <c r="K3897">
        <v>-0.72937609544550597</v>
      </c>
      <c r="L3897">
        <v>0.68154631887819761</v>
      </c>
      <c r="M3897">
        <v>4.7829776567304805E-2</v>
      </c>
      <c r="N3897">
        <v>-0.98198083259112323</v>
      </c>
      <c r="O3897">
        <v>0.902813962859085</v>
      </c>
      <c r="P3897">
        <v>7.9166869732027578E-2</v>
      </c>
      <c r="Q3897">
        <v>-0.22405139983936095</v>
      </c>
      <c r="R3897">
        <v>0.23910914740209677</v>
      </c>
      <c r="S3897">
        <v>-1.5057747562735813E-2</v>
      </c>
    </row>
    <row r="3898" spans="4:19" x14ac:dyDescent="0.25">
      <c r="D3898">
        <v>1000</v>
      </c>
      <c r="E3898">
        <v>6.2317952112667064E-4</v>
      </c>
      <c r="F3898">
        <v>1.9106680894139201E-2</v>
      </c>
      <c r="G3898">
        <v>3.6880705698889708E-4</v>
      </c>
      <c r="H3898">
        <v>-0.48083532949010888</v>
      </c>
      <c r="I3898">
        <v>0.46423936830259294</v>
      </c>
      <c r="J3898">
        <v>1.6595961187519492E-2</v>
      </c>
      <c r="K3898">
        <v>-0.73569768985836603</v>
      </c>
      <c r="L3898">
        <v>0.68735906724884188</v>
      </c>
      <c r="M3898">
        <v>4.8338622609513493E-2</v>
      </c>
      <c r="N3898">
        <v>-0.99050542313548817</v>
      </c>
      <c r="O3898">
        <v>0.91049667154715053</v>
      </c>
      <c r="P3898">
        <v>8.000875158833054E-2</v>
      </c>
      <c r="Q3898">
        <v>-0.22596007602519563</v>
      </c>
      <c r="R3898">
        <v>0.24117918742228994</v>
      </c>
      <c r="S3898">
        <v>-1.521911139710852E-2</v>
      </c>
    </row>
    <row r="3899" spans="4:19" x14ac:dyDescent="0.25">
      <c r="D3899">
        <v>10000</v>
      </c>
      <c r="E3899">
        <v>6.9782109088128367E-4</v>
      </c>
      <c r="F3899">
        <v>2.0901400501523726E-2</v>
      </c>
      <c r="G3899">
        <v>3.6880749049342167E-4</v>
      </c>
      <c r="H3899">
        <v>-0.52627754791597781</v>
      </c>
      <c r="I3899">
        <v>0.50770888698150429</v>
      </c>
      <c r="J3899">
        <v>1.8568660934477066E-2</v>
      </c>
      <c r="K3899">
        <v>-0.80552427458857778</v>
      </c>
      <c r="L3899">
        <v>0.75142996792139982</v>
      </c>
      <c r="M3899">
        <v>5.4094306667167302E-2</v>
      </c>
      <c r="N3899">
        <v>-1.0846820827657524</v>
      </c>
      <c r="O3899">
        <v>0.99515100470647866</v>
      </c>
      <c r="P3899">
        <v>8.9531078059280844E-2</v>
      </c>
      <c r="Q3899">
        <v>-0.24699655710616852</v>
      </c>
      <c r="R3899">
        <v>0.26404225613544696</v>
      </c>
      <c r="S3899">
        <v>-1.7045699029289096E-2</v>
      </c>
    </row>
    <row r="3900" spans="4:19" x14ac:dyDescent="0.25">
      <c r="D3900">
        <v>100000</v>
      </c>
      <c r="E3900">
        <v>-3.5287350344861911E-3</v>
      </c>
      <c r="F3900">
        <v>0.34442571617454532</v>
      </c>
      <c r="G3900">
        <v>3.6881182559471881E-4</v>
      </c>
      <c r="H3900">
        <v>-8.4024981348490186</v>
      </c>
      <c r="I3900">
        <v>8.4826437420637326</v>
      </c>
      <c r="J3900">
        <v>-8.0145607214696213E-2</v>
      </c>
      <c r="K3900">
        <v>-12.218247062913884</v>
      </c>
      <c r="L3900">
        <v>12.461130272193902</v>
      </c>
      <c r="M3900">
        <v>-0.24288320928002349</v>
      </c>
      <c r="N3900">
        <v>-15.57202045759032</v>
      </c>
      <c r="O3900">
        <v>15.971345190743438</v>
      </c>
      <c r="P3900">
        <v>-0.39932473315312222</v>
      </c>
      <c r="Q3900">
        <v>-4.2844278081971687</v>
      </c>
      <c r="R3900">
        <v>4.1948236210887799</v>
      </c>
      <c r="S3900">
        <v>8.9604187108399458E-2</v>
      </c>
    </row>
    <row r="3901" spans="4:19" x14ac:dyDescent="0.25">
      <c r="D3901">
        <v>1000000</v>
      </c>
      <c r="E3901">
        <v>-5.731452220051246E-5</v>
      </c>
      <c r="F3901">
        <v>-2.2396435670968312E-3</v>
      </c>
      <c r="G3901">
        <v>3.6885518221355367E-4</v>
      </c>
      <c r="H3901">
        <v>5.6062548814008295E-2</v>
      </c>
      <c r="I3901">
        <v>-5.452147711386246E-2</v>
      </c>
      <c r="J3901">
        <v>-1.5410717001387297E-3</v>
      </c>
      <c r="K3901">
        <v>8.5459203663077687E-2</v>
      </c>
      <c r="L3901">
        <v>-8.0980188789201435E-2</v>
      </c>
      <c r="M3901">
        <v>-4.4790148738798052E-3</v>
      </c>
      <c r="N3901">
        <v>0.11485370491204705</v>
      </c>
      <c r="O3901">
        <v>-0.10743596839723324</v>
      </c>
      <c r="P3901">
        <v>-7.4177365148031527E-3</v>
      </c>
      <c r="Q3901">
        <v>2.6663806927317069E-2</v>
      </c>
      <c r="R3901">
        <v>-2.8059899748090089E-2</v>
      </c>
      <c r="S3901">
        <v>1.3960928207623624E-3</v>
      </c>
    </row>
    <row r="3902" spans="4:19" x14ac:dyDescent="0.25">
      <c r="D3902">
        <v>1</v>
      </c>
      <c r="E3902">
        <v>6.1586824611996956E-4</v>
      </c>
      <c r="F3902">
        <v>1.8926314383077458E-2</v>
      </c>
      <c r="G3902">
        <v>3.6880700887597859E-4</v>
      </c>
      <c r="H3902">
        <v>-0.4762715066807317</v>
      </c>
      <c r="I3902">
        <v>0.45986891472817604</v>
      </c>
      <c r="J3902">
        <v>1.6402591952548562E-2</v>
      </c>
      <c r="K3902">
        <v>-0.72868822440693393</v>
      </c>
      <c r="L3902">
        <v>0.68091369720326611</v>
      </c>
      <c r="M3902">
        <v>4.7774527203657158E-2</v>
      </c>
      <c r="N3902">
        <v>-0.98105326188233377</v>
      </c>
      <c r="O3902">
        <v>0.90197780215852319</v>
      </c>
      <c r="P3902">
        <v>7.9075459723810582E-2</v>
      </c>
      <c r="Q3902">
        <v>-0.22384367020358553</v>
      </c>
      <c r="R3902">
        <v>0.23888389844830371</v>
      </c>
      <c r="S3902">
        <v>-1.5040228244714626E-2</v>
      </c>
    </row>
    <row r="3903" spans="4:19" x14ac:dyDescent="0.25">
      <c r="D3903">
        <v>10</v>
      </c>
      <c r="E3903">
        <v>6.1594149538947147E-4</v>
      </c>
      <c r="F3903">
        <v>1.8928125565316308E-2</v>
      </c>
      <c r="G3903">
        <v>3.6880700936367045E-4</v>
      </c>
      <c r="H3903">
        <v>-0.47631733239803609</v>
      </c>
      <c r="I3903">
        <v>0.45991280301557325</v>
      </c>
      <c r="J3903">
        <v>1.6404529382455735E-2</v>
      </c>
      <c r="K3903">
        <v>-0.72875860407389936</v>
      </c>
      <c r="L3903">
        <v>0.68097842509638085</v>
      </c>
      <c r="M3903">
        <v>4.7780178977504306E-2</v>
      </c>
      <c r="N3903">
        <v>-0.98114816633771795</v>
      </c>
      <c r="O3903">
        <v>0.90206335575735253</v>
      </c>
      <c r="P3903">
        <v>7.908481058035477E-2</v>
      </c>
      <c r="Q3903">
        <v>-0.22386492447324713</v>
      </c>
      <c r="R3903">
        <v>0.23890694485847419</v>
      </c>
      <c r="S3903">
        <v>-1.504202038523772E-2</v>
      </c>
    </row>
    <row r="3904" spans="4:19" x14ac:dyDescent="0.25">
      <c r="D3904">
        <v>100</v>
      </c>
      <c r="E3904">
        <v>6.1667494754766771E-4</v>
      </c>
      <c r="F3904">
        <v>1.8946256471587632E-2</v>
      </c>
      <c r="G3904">
        <v>3.6880701424058947E-4</v>
      </c>
      <c r="H3904">
        <v>-0.47677607545616851</v>
      </c>
      <c r="I3904">
        <v>0.46035214653889156</v>
      </c>
      <c r="J3904">
        <v>1.6423928917269848E-2</v>
      </c>
      <c r="K3904">
        <v>-0.7294631502619211</v>
      </c>
      <c r="L3904">
        <v>0.68162637983631313</v>
      </c>
      <c r="M3904">
        <v>4.7836770425611519E-2</v>
      </c>
      <c r="N3904">
        <v>-0.98209822325731366</v>
      </c>
      <c r="O3904">
        <v>0.90291978219987001</v>
      </c>
      <c r="P3904">
        <v>7.9178441057443649E-2</v>
      </c>
      <c r="Q3904">
        <v>-0.22407768888191271</v>
      </c>
      <c r="R3904">
        <v>0.23913765418167898</v>
      </c>
      <c r="S3904">
        <v>-1.5059965299776934E-2</v>
      </c>
    </row>
    <row r="3905" spans="4:19" x14ac:dyDescent="0.25">
      <c r="D3905">
        <v>1000</v>
      </c>
      <c r="E3905">
        <v>6.2410669891841829E-4</v>
      </c>
      <c r="F3905">
        <v>1.9129494409736179E-2</v>
      </c>
      <c r="G3905">
        <v>3.6880706300978627E-4</v>
      </c>
      <c r="H3905">
        <v>-0.48141262002730301</v>
      </c>
      <c r="I3905">
        <v>0.46479213858449953</v>
      </c>
      <c r="J3905">
        <v>1.6620481442799928E-2</v>
      </c>
      <c r="K3905">
        <v>-0.73658437881638861</v>
      </c>
      <c r="L3905">
        <v>0.68817422468794831</v>
      </c>
      <c r="M3905">
        <v>4.8410154128440297E-2</v>
      </c>
      <c r="N3905">
        <v>-0.99170113158891482</v>
      </c>
      <c r="O3905">
        <v>0.91157403213432531</v>
      </c>
      <c r="P3905">
        <v>8.0127099454585959E-2</v>
      </c>
      <c r="Q3905">
        <v>-0.22622773910831029</v>
      </c>
      <c r="R3905">
        <v>0.24146953598283716</v>
      </c>
      <c r="S3905">
        <v>-1.5241796874533975E-2</v>
      </c>
    </row>
    <row r="3906" spans="4:19" x14ac:dyDescent="0.25">
      <c r="D3906">
        <v>10000</v>
      </c>
      <c r="E3906">
        <v>7.0962605434313718E-4</v>
      </c>
      <c r="F3906">
        <v>2.1177685532653395E-2</v>
      </c>
      <c r="G3906">
        <v>3.6880755070246401E-4</v>
      </c>
      <c r="H3906">
        <v>-0.53327807554823536</v>
      </c>
      <c r="I3906">
        <v>0.51439765279867089</v>
      </c>
      <c r="J3906">
        <v>1.8880422749560921E-2</v>
      </c>
      <c r="K3906">
        <v>-0.81628674294315573</v>
      </c>
      <c r="L3906">
        <v>0.76128266655654286</v>
      </c>
      <c r="M3906">
        <v>5.5004076386623524E-2</v>
      </c>
      <c r="N3906">
        <v>-1.0992003629027032</v>
      </c>
      <c r="O3906">
        <v>1.0081642092390943</v>
      </c>
      <c r="P3906">
        <v>9.1036153663601738E-2</v>
      </c>
      <c r="Q3906">
        <v>-0.25023121412187521</v>
      </c>
      <c r="R3906">
        <v>0.26756585459562388</v>
      </c>
      <c r="S3906">
        <v>-1.7334640473762875E-2</v>
      </c>
    </row>
    <row r="3907" spans="4:19" x14ac:dyDescent="0.25">
      <c r="D3907">
        <v>100000</v>
      </c>
      <c r="E3907">
        <v>-1.916519109719585E-3</v>
      </c>
      <c r="F3907">
        <v>-0.29955144833011871</v>
      </c>
      <c r="G3907">
        <v>3.6881242770018142E-4</v>
      </c>
      <c r="H3907">
        <v>7.0373748618244178</v>
      </c>
      <c r="I3907">
        <v>-6.9792064275461811</v>
      </c>
      <c r="J3907">
        <v>-5.8168434278236703E-2</v>
      </c>
      <c r="K3907">
        <v>10.172219017378914</v>
      </c>
      <c r="L3907">
        <v>-10.007828893880006</v>
      </c>
      <c r="M3907">
        <v>-0.16439012349890447</v>
      </c>
      <c r="N3907">
        <v>12.909299223300913</v>
      </c>
      <c r="O3907">
        <v>-12.636011957185486</v>
      </c>
      <c r="P3907">
        <v>-0.27328726611541043</v>
      </c>
      <c r="Q3907">
        <v>3.5672523799045095</v>
      </c>
      <c r="R3907">
        <v>-3.6122670232605785</v>
      </c>
      <c r="S3907">
        <v>4.5014643356076078E-2</v>
      </c>
    </row>
    <row r="3908" spans="4:19" x14ac:dyDescent="0.25">
      <c r="D3908">
        <v>1000000</v>
      </c>
      <c r="E3908">
        <v>-5.0424825781327592E-5</v>
      </c>
      <c r="F3908">
        <v>-1.9649581043249911E-3</v>
      </c>
      <c r="G3908">
        <v>3.6886120477240525E-4</v>
      </c>
      <c r="H3908">
        <v>4.9189638458027929E-2</v>
      </c>
      <c r="I3908">
        <v>-4.7833983260300528E-2</v>
      </c>
      <c r="J3908">
        <v>-1.355655197741612E-3</v>
      </c>
      <c r="K3908">
        <v>7.498562163545941E-2</v>
      </c>
      <c r="L3908">
        <v>-7.1045398638457158E-2</v>
      </c>
      <c r="M3908">
        <v>-3.9402229970022518E-3</v>
      </c>
      <c r="N3908">
        <v>0.10077997362194324</v>
      </c>
      <c r="O3908">
        <v>-9.4254581894066547E-2</v>
      </c>
      <c r="P3908">
        <v>-6.5253917278838003E-3</v>
      </c>
      <c r="Q3908">
        <v>2.3392069050235165E-2</v>
      </c>
      <c r="R3908">
        <v>-2.4620380594729596E-2</v>
      </c>
      <c r="S3908">
        <v>1.228311544487326E-3</v>
      </c>
    </row>
    <row r="3909" spans="4:19" x14ac:dyDescent="0.25">
      <c r="D3909">
        <v>1</v>
      </c>
      <c r="E3909">
        <v>1.8606438056500919E-3</v>
      </c>
      <c r="F3909">
        <v>1.8926202593062984E-2</v>
      </c>
      <c r="G3909">
        <v>3.6880700884587414E-4</v>
      </c>
      <c r="H3909">
        <v>-0.5031910590715718</v>
      </c>
      <c r="I3909">
        <v>0.45367339099699677</v>
      </c>
      <c r="J3909">
        <v>4.9517668074585686E-2</v>
      </c>
      <c r="K3909">
        <v>-0.79374422983087811</v>
      </c>
      <c r="L3909">
        <v>0.64951115926070457</v>
      </c>
      <c r="M3909">
        <v>0.14423307057018775</v>
      </c>
      <c r="N3909">
        <v>-1.0835875667263828</v>
      </c>
      <c r="O3909">
        <v>0.8448449432358025</v>
      </c>
      <c r="P3909">
        <v>0.23874262349058029</v>
      </c>
      <c r="Q3909">
        <v>-0.21196909271066389</v>
      </c>
      <c r="R3909">
        <v>0.25737165612659751</v>
      </c>
      <c r="S3909">
        <v>-4.5402563415940733E-2</v>
      </c>
    </row>
    <row r="3910" spans="4:19" x14ac:dyDescent="0.25">
      <c r="D3910">
        <v>10</v>
      </c>
      <c r="E3910">
        <v>1.8607421533766164E-3</v>
      </c>
      <c r="F3910">
        <v>1.8927007510644255E-2</v>
      </c>
      <c r="G3910">
        <v>3.6880700906262605E-4</v>
      </c>
      <c r="H3910">
        <v>-0.50321273417576151</v>
      </c>
      <c r="I3910">
        <v>0.45369246671642927</v>
      </c>
      <c r="J3910">
        <v>4.9520267459342904E-2</v>
      </c>
      <c r="K3910">
        <v>-0.79377873382894037</v>
      </c>
      <c r="L3910">
        <v>0.64953807975583899</v>
      </c>
      <c r="M3910">
        <v>0.14424065407310849</v>
      </c>
      <c r="N3910">
        <v>-1.0836348238728171</v>
      </c>
      <c r="O3910">
        <v>0.84487965239150498</v>
      </c>
      <c r="P3910">
        <v>0.23875517148130143</v>
      </c>
      <c r="Q3910">
        <v>-0.21197786840327026</v>
      </c>
      <c r="R3910">
        <v>0.25738283603219614</v>
      </c>
      <c r="S3910">
        <v>-4.5404967628925874E-2</v>
      </c>
    </row>
    <row r="3911" spans="4:19" x14ac:dyDescent="0.25">
      <c r="D3911">
        <v>100</v>
      </c>
      <c r="E3911">
        <v>1.8617262027626365E-3</v>
      </c>
      <c r="F3911">
        <v>1.893506045364049E-2</v>
      </c>
      <c r="G3911">
        <v>3.6880701123014563E-4</v>
      </c>
      <c r="H3911">
        <v>-0.50342958821673633</v>
      </c>
      <c r="I3911">
        <v>0.45388331187248454</v>
      </c>
      <c r="J3911">
        <v>4.9546276344258899E-2</v>
      </c>
      <c r="K3911">
        <v>-0.79412393953559857</v>
      </c>
      <c r="L3911">
        <v>0.64980740650545599</v>
      </c>
      <c r="M3911">
        <v>0.14431653303014969</v>
      </c>
      <c r="N3911">
        <v>-1.0841076231388733</v>
      </c>
      <c r="O3911">
        <v>0.84522689908730797</v>
      </c>
      <c r="P3911">
        <v>0.2388807240515689</v>
      </c>
      <c r="Q3911">
        <v>-0.21206566499918367</v>
      </c>
      <c r="R3911">
        <v>0.25749468876452752</v>
      </c>
      <c r="S3911">
        <v>-4.5429023765343857E-2</v>
      </c>
    </row>
    <row r="3912" spans="4:19" x14ac:dyDescent="0.25">
      <c r="D3912">
        <v>1000</v>
      </c>
      <c r="E3912">
        <v>1.8716242463315471E-3</v>
      </c>
      <c r="F3912">
        <v>1.9015968388699088E-2</v>
      </c>
      <c r="G3912">
        <v>3.6880703290534226E-4</v>
      </c>
      <c r="H3912">
        <v>-0.50560847829151001</v>
      </c>
      <c r="I3912">
        <v>0.45580060052888882</v>
      </c>
      <c r="J3912">
        <v>4.9807877762610531E-2</v>
      </c>
      <c r="K3912">
        <v>-0.79759265027369963</v>
      </c>
      <c r="L3912">
        <v>0.65251290906402915</v>
      </c>
      <c r="M3912">
        <v>0.14507974120967049</v>
      </c>
      <c r="N3912">
        <v>-1.0888585078626924</v>
      </c>
      <c r="O3912">
        <v>0.84871494908291822</v>
      </c>
      <c r="P3912">
        <v>0.24014355877977778</v>
      </c>
      <c r="Q3912">
        <v>-0.21294761592371714</v>
      </c>
      <c r="R3912">
        <v>0.25861860998070796</v>
      </c>
      <c r="S3912">
        <v>-4.5670994056997927E-2</v>
      </c>
    </row>
    <row r="3913" spans="4:19" x14ac:dyDescent="0.25">
      <c r="D3913">
        <v>10000</v>
      </c>
      <c r="E3913">
        <v>1.9767183482766949E-3</v>
      </c>
      <c r="F3913">
        <v>1.9864773607419148E-2</v>
      </c>
      <c r="G3913">
        <v>3.6880724965744887E-4</v>
      </c>
      <c r="H3913">
        <v>-0.52848462432331189</v>
      </c>
      <c r="I3913">
        <v>0.47590009238237485</v>
      </c>
      <c r="J3913">
        <v>5.2584531940929935E-2</v>
      </c>
      <c r="K3913">
        <v>-0.83403037330953111</v>
      </c>
      <c r="L3913">
        <v>0.68084924823963888</v>
      </c>
      <c r="M3913">
        <v>0.15318112506988513</v>
      </c>
      <c r="N3913">
        <v>-1.1387742454593273</v>
      </c>
      <c r="O3913">
        <v>0.88522605658977227</v>
      </c>
      <c r="P3913">
        <v>0.25354818886955854</v>
      </c>
      <c r="Q3913">
        <v>-0.22218443803696175</v>
      </c>
      <c r="R3913">
        <v>0.27042482005874646</v>
      </c>
      <c r="S3913">
        <v>-4.8240382021774053E-2</v>
      </c>
    </row>
    <row r="3914" spans="4:19" x14ac:dyDescent="0.25">
      <c r="D3914">
        <v>100000</v>
      </c>
      <c r="E3914">
        <v>4.5080414313667669E-3</v>
      </c>
      <c r="F3914">
        <v>3.588059590686872E-2</v>
      </c>
      <c r="G3914">
        <v>3.6880941719252748E-4</v>
      </c>
      <c r="H3914">
        <v>-0.96757271409213175</v>
      </c>
      <c r="I3914">
        <v>0.8485157991626302</v>
      </c>
      <c r="J3914">
        <v>0.11905691492949444</v>
      </c>
      <c r="K3914">
        <v>-1.541946672307251</v>
      </c>
      <c r="L3914">
        <v>1.194540457360862</v>
      </c>
      <c r="M3914">
        <v>0.34740621494639612</v>
      </c>
      <c r="N3914">
        <v>-2.1123964401872222</v>
      </c>
      <c r="O3914">
        <v>1.5375859981424362</v>
      </c>
      <c r="P3914">
        <v>0.57481044204477882</v>
      </c>
      <c r="Q3914">
        <v>-0.38955185403144199</v>
      </c>
      <c r="R3914">
        <v>0.49977746129117051</v>
      </c>
      <c r="S3914">
        <v>-0.11022560725972852</v>
      </c>
    </row>
    <row r="3915" spans="4:19" x14ac:dyDescent="0.25">
      <c r="D3915">
        <v>1000000</v>
      </c>
      <c r="E3915">
        <v>-3.8185346755687297E-4</v>
      </c>
      <c r="F3915">
        <v>-5.0804931926842689E-3</v>
      </c>
      <c r="G3915">
        <v>3.6883109394467861E-4</v>
      </c>
      <c r="H3915">
        <v>0.13331512530042033</v>
      </c>
      <c r="I3915">
        <v>-0.12304289694777637</v>
      </c>
      <c r="J3915">
        <v>-1.0272228352661728E-2</v>
      </c>
      <c r="K3915">
        <v>0.20830738297448903</v>
      </c>
      <c r="L3915">
        <v>-0.17846064431873643</v>
      </c>
      <c r="M3915">
        <v>-2.984673865574905E-2</v>
      </c>
      <c r="N3915">
        <v>0.28332287056760563</v>
      </c>
      <c r="O3915">
        <v>-0.23389028748082907</v>
      </c>
      <c r="P3915">
        <v>-4.943258308677656E-2</v>
      </c>
      <c r="Q3915">
        <v>5.8346890267060303E-2</v>
      </c>
      <c r="R3915">
        <v>-6.7637825488482406E-2</v>
      </c>
      <c r="S3915">
        <v>9.2909352214363139E-3</v>
      </c>
    </row>
    <row r="3916" spans="4:19" x14ac:dyDescent="0.25">
      <c r="D3916">
        <v>1</v>
      </c>
      <c r="E3916">
        <v>1.8606465373910029E-3</v>
      </c>
      <c r="F3916">
        <v>1.8926224950960226E-2</v>
      </c>
      <c r="G3916">
        <v>3.6880700885189504E-4</v>
      </c>
      <c r="H3916">
        <v>-0.50319166113253999</v>
      </c>
      <c r="I3916">
        <v>0.45367392085650238</v>
      </c>
      <c r="J3916">
        <v>4.9517740276030509E-2</v>
      </c>
      <c r="K3916">
        <v>-0.79374518823459894</v>
      </c>
      <c r="L3916">
        <v>0.64951190702234385</v>
      </c>
      <c r="M3916">
        <v>0.14423328121225865</v>
      </c>
      <c r="N3916">
        <v>-1.0835888793689996</v>
      </c>
      <c r="O3916">
        <v>0.84484590734094311</v>
      </c>
      <c r="P3916">
        <v>0.23874297202804229</v>
      </c>
      <c r="Q3916">
        <v>-0.21196933647016891</v>
      </c>
      <c r="R3916">
        <v>0.25737196666636208</v>
      </c>
      <c r="S3916">
        <v>-4.5402630196193172E-2</v>
      </c>
    </row>
    <row r="3917" spans="4:19" x14ac:dyDescent="0.25">
      <c r="D3917">
        <v>10</v>
      </c>
      <c r="E3917">
        <v>1.8607694740346617E-3</v>
      </c>
      <c r="F3917">
        <v>1.8927231111011869E-2</v>
      </c>
      <c r="G3917">
        <v>3.6880700912283494E-4</v>
      </c>
      <c r="H3917">
        <v>-0.50321875537024496</v>
      </c>
      <c r="I3917">
        <v>0.45369776581108923</v>
      </c>
      <c r="J3917">
        <v>4.9520989559155737E-2</v>
      </c>
      <c r="K3917">
        <v>-0.79378831880736911</v>
      </c>
      <c r="L3917">
        <v>0.64954555806400194</v>
      </c>
      <c r="M3917">
        <v>0.14424276074337428</v>
      </c>
      <c r="N3917">
        <v>-1.083647951592674</v>
      </c>
      <c r="O3917">
        <v>0.84488929432404447</v>
      </c>
      <c r="P3917">
        <v>0.23875865726861889</v>
      </c>
      <c r="Q3917">
        <v>-0.21198030622360875</v>
      </c>
      <c r="R3917">
        <v>0.25738594173464691</v>
      </c>
      <c r="S3917">
        <v>-4.5405635511038156E-2</v>
      </c>
    </row>
    <row r="3918" spans="4:19" x14ac:dyDescent="0.25">
      <c r="D3918">
        <v>100</v>
      </c>
      <c r="E3918">
        <v>1.8619997345557086E-3</v>
      </c>
      <c r="F3918">
        <v>1.8937298598524659E-2</v>
      </c>
      <c r="G3918">
        <v>3.6880701183223438E-4</v>
      </c>
      <c r="H3918">
        <v>-0.50348985870503071</v>
      </c>
      <c r="I3918">
        <v>0.45393635281487832</v>
      </c>
      <c r="J3918">
        <v>4.9553505890152394E-2</v>
      </c>
      <c r="K3918">
        <v>-0.794219883517016</v>
      </c>
      <c r="L3918">
        <v>0.64988225881428363</v>
      </c>
      <c r="M3918">
        <v>0.14433762470273592</v>
      </c>
      <c r="N3918">
        <v>-1.0842390298180078</v>
      </c>
      <c r="O3918">
        <v>0.8453234065891877</v>
      </c>
      <c r="P3918">
        <v>0.2389156232288201</v>
      </c>
      <c r="Q3918">
        <v>-0.21209006574998313</v>
      </c>
      <c r="R3918">
        <v>0.25752577629824458</v>
      </c>
      <c r="S3918">
        <v>-4.5435710548261454E-2</v>
      </c>
    </row>
    <row r="3919" spans="4:19" x14ac:dyDescent="0.25">
      <c r="D3919">
        <v>1000</v>
      </c>
      <c r="E3919">
        <v>1.8743924087348313E-3</v>
      </c>
      <c r="F3919">
        <v>1.9038565667646546E-2</v>
      </c>
      <c r="G3919">
        <v>3.6880703892623064E-4</v>
      </c>
      <c r="H3919">
        <v>-0.50621708512078456</v>
      </c>
      <c r="I3919">
        <v>0.4563360486708703</v>
      </c>
      <c r="J3919">
        <v>4.988103644992492E-2</v>
      </c>
      <c r="K3919">
        <v>-0.79856158736312111</v>
      </c>
      <c r="L3919">
        <v>0.65326840770050154</v>
      </c>
      <c r="M3919">
        <v>0.14529317966262312</v>
      </c>
      <c r="N3919">
        <v>-1.0901856297624377</v>
      </c>
      <c r="O3919">
        <v>0.84968890790918294</v>
      </c>
      <c r="P3919">
        <v>0.24049672185326187</v>
      </c>
      <c r="Q3919">
        <v>-0.21319389536628464</v>
      </c>
      <c r="R3919">
        <v>0.25893256135242027</v>
      </c>
      <c r="S3919">
        <v>-4.5738665986128524E-2</v>
      </c>
    </row>
    <row r="3920" spans="4:19" x14ac:dyDescent="0.25">
      <c r="D3920">
        <v>10000</v>
      </c>
      <c r="E3920">
        <v>2.0080388925244742E-3</v>
      </c>
      <c r="F3920">
        <v>2.0114169443310535E-2</v>
      </c>
      <c r="G3920">
        <v>3.6880730986641255E-4</v>
      </c>
      <c r="H3920">
        <v>-0.53521221520959017</v>
      </c>
      <c r="I3920">
        <v>0.48180050215256998</v>
      </c>
      <c r="J3920">
        <v>5.3411713057016641E-2</v>
      </c>
      <c r="K3920">
        <v>-0.84475320747962357</v>
      </c>
      <c r="L3920">
        <v>0.68915840973887299</v>
      </c>
      <c r="M3920">
        <v>0.15559479774073992</v>
      </c>
      <c r="N3920">
        <v>-1.1534665872057808</v>
      </c>
      <c r="O3920">
        <v>0.89592479623022925</v>
      </c>
      <c r="P3920">
        <v>0.25754179097554442</v>
      </c>
      <c r="Q3920">
        <v>-0.22489285573567486</v>
      </c>
      <c r="R3920">
        <v>0.27389905614175092</v>
      </c>
      <c r="S3920">
        <v>-4.9006200406068956E-2</v>
      </c>
    </row>
    <row r="3921" spans="4:19" x14ac:dyDescent="0.25">
      <c r="D3921">
        <v>100000</v>
      </c>
      <c r="E3921">
        <v>6.9969510035077969E-3</v>
      </c>
      <c r="F3921">
        <v>4.6235272601707345E-2</v>
      </c>
      <c r="G3921">
        <v>3.6881001929012653E-4</v>
      </c>
      <c r="H3921">
        <v>-1.2627327097950705</v>
      </c>
      <c r="I3921">
        <v>1.0788116351048274</v>
      </c>
      <c r="J3921">
        <v>0.18392107469023955</v>
      </c>
      <c r="K3921">
        <v>-2.0306910200927497</v>
      </c>
      <c r="L3921">
        <v>1.493411001995522</v>
      </c>
      <c r="M3921">
        <v>0.5372800180972277</v>
      </c>
      <c r="N3921">
        <v>-2.7902150219883666</v>
      </c>
      <c r="O3921">
        <v>1.9014687131189376</v>
      </c>
      <c r="P3921">
        <v>0.88874630886941475</v>
      </c>
      <c r="Q3921">
        <v>-0.48692831966866379</v>
      </c>
      <c r="R3921">
        <v>0.65821857109857262</v>
      </c>
      <c r="S3921">
        <v>-0.17129025142992305</v>
      </c>
    </row>
    <row r="3922" spans="4:19" x14ac:dyDescent="0.25">
      <c r="D3922">
        <v>1000000</v>
      </c>
      <c r="E3922">
        <v>-2.9343843316583966E-4</v>
      </c>
      <c r="F3922">
        <v>-3.8573048985840268E-3</v>
      </c>
      <c r="G3922">
        <v>3.6883711571693707E-4</v>
      </c>
      <c r="H3922">
        <v>0.10127373231225079</v>
      </c>
      <c r="I3922">
        <v>-9.3384253803037609E-2</v>
      </c>
      <c r="J3922">
        <v>-7.8894785092131769E-3</v>
      </c>
      <c r="K3922">
        <v>0.15830534658817896</v>
      </c>
      <c r="L3922">
        <v>-0.13537902054333273</v>
      </c>
      <c r="M3922">
        <v>-2.2926326044846235E-2</v>
      </c>
      <c r="N3922">
        <v>0.215351060319108</v>
      </c>
      <c r="O3922">
        <v>-0.17738127322611419</v>
      </c>
      <c r="P3922">
        <v>-3.7969787092976048E-2</v>
      </c>
      <c r="Q3922">
        <v>4.425656457245708E-2</v>
      </c>
      <c r="R3922">
        <v>-5.1397314477764411E-2</v>
      </c>
      <c r="S3922">
        <v>7.1407499053037782E-3</v>
      </c>
    </row>
    <row r="3923" spans="4:19" x14ac:dyDescent="0.25">
      <c r="D3923">
        <v>1</v>
      </c>
      <c r="E3923">
        <v>1.8606492691399374E-3</v>
      </c>
      <c r="F3923">
        <v>1.8926247308910304E-2</v>
      </c>
      <c r="G3923">
        <v>3.6880700885791589E-4</v>
      </c>
      <c r="H3923">
        <v>-0.50319226319492216</v>
      </c>
      <c r="I3923">
        <v>0.45367445071725498</v>
      </c>
      <c r="J3923">
        <v>4.9517812477681389E-2</v>
      </c>
      <c r="K3923">
        <v>-0.79374614664064325</v>
      </c>
      <c r="L3923">
        <v>0.64951265478569553</v>
      </c>
      <c r="M3923">
        <v>0.14423349185496193</v>
      </c>
      <c r="N3923">
        <v>-1.0835901920147961</v>
      </c>
      <c r="O3923">
        <v>0.84484687144825799</v>
      </c>
      <c r="P3923">
        <v>0.23874332056654168</v>
      </c>
      <c r="Q3923">
        <v>-0.21196958023022816</v>
      </c>
      <c r="R3923">
        <v>0.25737227720687628</v>
      </c>
      <c r="S3923">
        <v>-4.5402696976651669E-2</v>
      </c>
    </row>
    <row r="3924" spans="4:19" x14ac:dyDescent="0.25">
      <c r="D3924">
        <v>10</v>
      </c>
      <c r="E3924">
        <v>1.860796795494995E-3</v>
      </c>
      <c r="F3924">
        <v>1.8927454716662677E-2</v>
      </c>
      <c r="G3924">
        <v>3.6880700918304383E-4</v>
      </c>
      <c r="H3924">
        <v>-0.50322477670918531</v>
      </c>
      <c r="I3924">
        <v>0.45370306502911362</v>
      </c>
      <c r="J3924">
        <v>4.9521711680064584E-2</v>
      </c>
      <c r="K3924">
        <v>-0.79379790401821992</v>
      </c>
      <c r="L3924">
        <v>0.64955303654298291</v>
      </c>
      <c r="M3924">
        <v>0.14424486747522991</v>
      </c>
      <c r="N3924">
        <v>-1.0836610796319981</v>
      </c>
      <c r="O3924">
        <v>0.84489893647415215</v>
      </c>
      <c r="P3924">
        <v>0.23876214315783528</v>
      </c>
      <c r="Q3924">
        <v>-0.21198274409958984</v>
      </c>
      <c r="R3924">
        <v>0.25738904751238678</v>
      </c>
      <c r="S3924">
        <v>-4.540630341280405E-2</v>
      </c>
    </row>
    <row r="3925" spans="4:19" x14ac:dyDescent="0.25">
      <c r="D3925">
        <v>100</v>
      </c>
      <c r="E3925">
        <v>1.8622733467372218E-3</v>
      </c>
      <c r="F3925">
        <v>1.8939537272573713E-2</v>
      </c>
      <c r="G3925">
        <v>3.6880701243432312E-4</v>
      </c>
      <c r="H3925">
        <v>-0.50355014366162365</v>
      </c>
      <c r="I3925">
        <v>0.45398940611270078</v>
      </c>
      <c r="J3925">
        <v>4.9560737548929978E-2</v>
      </c>
      <c r="K3925">
        <v>-0.79431585077836431</v>
      </c>
      <c r="L3925">
        <v>0.6499571282308132</v>
      </c>
      <c r="M3925">
        <v>0.14435872254755111</v>
      </c>
      <c r="N3925">
        <v>-1.0843704684971804</v>
      </c>
      <c r="O3925">
        <v>0.84541993588132058</v>
      </c>
      <c r="P3925">
        <v>0.23895053261585275</v>
      </c>
      <c r="Q3925">
        <v>-0.21211447207279122</v>
      </c>
      <c r="R3925">
        <v>0.25755687137200667</v>
      </c>
      <c r="S3925">
        <v>-4.5442399299226111E-2</v>
      </c>
    </row>
    <row r="3926" spans="4:19" x14ac:dyDescent="0.25">
      <c r="D3926">
        <v>1000</v>
      </c>
      <c r="E3926">
        <v>1.8771687715802515E-3</v>
      </c>
      <c r="F3926">
        <v>1.9061216716618565E-2</v>
      </c>
      <c r="G3926">
        <v>3.6880704494711929E-4</v>
      </c>
      <c r="H3926">
        <v>-0.50682716255228755</v>
      </c>
      <c r="I3926">
        <v>0.45687275189935406</v>
      </c>
      <c r="J3926">
        <v>4.9954410652937042E-2</v>
      </c>
      <c r="K3926">
        <v>-0.79953289118516224</v>
      </c>
      <c r="L3926">
        <v>0.65402564348153547</v>
      </c>
      <c r="M3926">
        <v>0.14550724770362677</v>
      </c>
      <c r="N3926">
        <v>-1.0915160051331441</v>
      </c>
      <c r="O3926">
        <v>0.85066507877955289</v>
      </c>
      <c r="P3926">
        <v>0.24085092635358762</v>
      </c>
      <c r="Q3926">
        <v>-0.21344074059357254</v>
      </c>
      <c r="R3926">
        <v>0.25924727927507263</v>
      </c>
      <c r="S3926">
        <v>-4.5806538681496534E-2</v>
      </c>
    </row>
    <row r="3927" spans="4:19" x14ac:dyDescent="0.25">
      <c r="D3927">
        <v>10000</v>
      </c>
      <c r="E3927">
        <v>2.0403679466923764E-3</v>
      </c>
      <c r="F3927">
        <v>2.0369907067128133E-2</v>
      </c>
      <c r="G3927">
        <v>3.6880737007539591E-4</v>
      </c>
      <c r="H3927">
        <v>-0.5421138138701096</v>
      </c>
      <c r="I3927">
        <v>0.48784843995762373</v>
      </c>
      <c r="J3927">
        <v>5.4265373912478765E-2</v>
      </c>
      <c r="K3927">
        <v>-0.8557567155148611</v>
      </c>
      <c r="L3927">
        <v>0.69767087236443359</v>
      </c>
      <c r="M3927">
        <v>0.15808584315043817</v>
      </c>
      <c r="N3927">
        <v>-1.1685450432517754</v>
      </c>
      <c r="O3927">
        <v>0.90688167122405972</v>
      </c>
      <c r="P3927">
        <v>0.26166337202771928</v>
      </c>
      <c r="Q3927">
        <v>-0.22766748219498467</v>
      </c>
      <c r="R3927">
        <v>0.27746419771260022</v>
      </c>
      <c r="S3927">
        <v>-4.9796715517608447E-2</v>
      </c>
    </row>
    <row r="3928" spans="4:19" x14ac:dyDescent="0.25">
      <c r="D3928">
        <v>100000</v>
      </c>
      <c r="E3928">
        <v>1.5621835133219675E-2</v>
      </c>
      <c r="F3928">
        <v>6.4990769542352958E-2</v>
      </c>
      <c r="G3928">
        <v>3.6881062138969129E-4</v>
      </c>
      <c r="H3928">
        <v>-1.8505576618232631</v>
      </c>
      <c r="I3928">
        <v>1.443416612633726</v>
      </c>
      <c r="J3928">
        <v>0.40714104918953353</v>
      </c>
      <c r="K3928">
        <v>-3.0636411445971987</v>
      </c>
      <c r="L3928">
        <v>1.8718064321015611</v>
      </c>
      <c r="M3928">
        <v>1.1918347124956412</v>
      </c>
      <c r="N3928">
        <v>-4.248248018595163</v>
      </c>
      <c r="O3928">
        <v>2.2778159671504419</v>
      </c>
      <c r="P3928">
        <v>1.9704320514447247</v>
      </c>
      <c r="Q3928">
        <v>-0.61063465367658054</v>
      </c>
      <c r="R3928">
        <v>0.99388474614069722</v>
      </c>
      <c r="S3928">
        <v>-0.38325009246410957</v>
      </c>
    </row>
    <row r="3929" spans="4:19" x14ac:dyDescent="0.25">
      <c r="D3929">
        <v>1000000</v>
      </c>
      <c r="E3929">
        <v>-2.3826916485944859E-4</v>
      </c>
      <c r="F3929">
        <v>-3.1088200316669568E-3</v>
      </c>
      <c r="G3929">
        <v>3.6884313768582926E-4</v>
      </c>
      <c r="H3929">
        <v>8.1650138479151479E-2</v>
      </c>
      <c r="I3929">
        <v>-7.5246094925812912E-2</v>
      </c>
      <c r="J3929">
        <v>-6.4040435533314621E-3</v>
      </c>
      <c r="K3929">
        <v>0.12766250276948909</v>
      </c>
      <c r="L3929">
        <v>-0.10905134077048828</v>
      </c>
      <c r="M3929">
        <v>-1.861116199898305E-2</v>
      </c>
      <c r="N3929">
        <v>0.1736843103218213</v>
      </c>
      <c r="O3929">
        <v>-0.14286170154419864</v>
      </c>
      <c r="P3929">
        <v>-3.082260877763332E-2</v>
      </c>
      <c r="Q3929">
        <v>3.5647399197468843E-2</v>
      </c>
      <c r="R3929">
        <v>-4.1446142789379081E-2</v>
      </c>
      <c r="S3929">
        <v>5.7987435919031327E-3</v>
      </c>
    </row>
    <row r="3930" spans="4:19" x14ac:dyDescent="0.25">
      <c r="D3930">
        <v>1</v>
      </c>
      <c r="E3930">
        <v>1.8606520008968908E-3</v>
      </c>
      <c r="F3930">
        <v>1.8926269666913194E-2</v>
      </c>
      <c r="G3930">
        <v>3.6880700886393673E-4</v>
      </c>
      <c r="H3930">
        <v>-0.50319286525876805</v>
      </c>
      <c r="I3930">
        <v>0.45367498057922617</v>
      </c>
      <c r="J3930">
        <v>4.9517884679545432E-2</v>
      </c>
      <c r="K3930">
        <v>-0.79374710504902168</v>
      </c>
      <c r="L3930">
        <v>0.64951340255074896</v>
      </c>
      <c r="M3930">
        <v>0.14423370249826917</v>
      </c>
      <c r="N3930">
        <v>-1.0835915046638007</v>
      </c>
      <c r="O3930">
        <v>0.84484783555775778</v>
      </c>
      <c r="P3930">
        <v>0.23874366910603584</v>
      </c>
      <c r="Q3930">
        <v>-0.21196982399084163</v>
      </c>
      <c r="R3930">
        <v>0.2573725877481472</v>
      </c>
      <c r="S3930">
        <v>-4.5402763757302012E-2</v>
      </c>
    </row>
    <row r="3931" spans="4:19" x14ac:dyDescent="0.25">
      <c r="D3931">
        <v>10</v>
      </c>
      <c r="E3931">
        <v>1.8608241177576596E-3</v>
      </c>
      <c r="F3931">
        <v>1.8927678327596918E-2</v>
      </c>
      <c r="G3931">
        <v>3.6880700924325272E-4</v>
      </c>
      <c r="H3931">
        <v>-0.50323079819256122</v>
      </c>
      <c r="I3931">
        <v>0.45370836437050599</v>
      </c>
      <c r="J3931">
        <v>4.9522433822055234E-2</v>
      </c>
      <c r="K3931">
        <v>-0.79380748946148572</v>
      </c>
      <c r="L3931">
        <v>0.64956051519278901</v>
      </c>
      <c r="M3931">
        <v>0.1442469742686967</v>
      </c>
      <c r="N3931">
        <v>-1.0836742079908106</v>
      </c>
      <c r="O3931">
        <v>0.84490857884184223</v>
      </c>
      <c r="P3931">
        <v>0.23876562914895771</v>
      </c>
      <c r="Q3931">
        <v>-0.21198518203120642</v>
      </c>
      <c r="R3931">
        <v>0.257392153365398</v>
      </c>
      <c r="S3931">
        <v>-4.5406971334195134E-2</v>
      </c>
    </row>
    <row r="3932" spans="4:19" x14ac:dyDescent="0.25">
      <c r="D3932">
        <v>100</v>
      </c>
      <c r="E3932">
        <v>1.8625470393426238E-3</v>
      </c>
      <c r="F3932">
        <v>1.8941776475975367E-2</v>
      </c>
      <c r="G3932">
        <v>3.6880701303641187E-4</v>
      </c>
      <c r="H3932">
        <v>-0.50361044309175895</v>
      </c>
      <c r="I3932">
        <v>0.45404247177025425</v>
      </c>
      <c r="J3932">
        <v>4.9567971321501147E-2</v>
      </c>
      <c r="K3932">
        <v>-0.79441184132817355</v>
      </c>
      <c r="L3932">
        <v>0.65003201476085692</v>
      </c>
      <c r="M3932">
        <v>0.14437982656730952</v>
      </c>
      <c r="N3932">
        <v>-1.0845019391881294</v>
      </c>
      <c r="O3932">
        <v>0.84551648697096127</v>
      </c>
      <c r="P3932">
        <v>0.23898545221717171</v>
      </c>
      <c r="Q3932">
        <v>-0.21213888396946956</v>
      </c>
      <c r="R3932">
        <v>0.25758797398858491</v>
      </c>
      <c r="S3932">
        <v>-4.5449090019118898E-2</v>
      </c>
    </row>
    <row r="3933" spans="4:19" x14ac:dyDescent="0.25">
      <c r="D3933">
        <v>1000</v>
      </c>
      <c r="E3933">
        <v>1.8799533713615194E-3</v>
      </c>
      <c r="F3933">
        <v>1.9083921727761743E-2</v>
      </c>
      <c r="G3933">
        <v>3.6880705096800805E-4</v>
      </c>
      <c r="H3933">
        <v>-0.50743871593898504</v>
      </c>
      <c r="I3933">
        <v>0.45741071461254279</v>
      </c>
      <c r="J3933">
        <v>5.0028001326431593E-2</v>
      </c>
      <c r="K3933">
        <v>-0.80050657046481533</v>
      </c>
      <c r="L3933">
        <v>0.65478462233997092</v>
      </c>
      <c r="M3933">
        <v>0.14572194812485151</v>
      </c>
      <c r="N3933">
        <v>-1.0928496460178359</v>
      </c>
      <c r="O3933">
        <v>0.85164346911960109</v>
      </c>
      <c r="P3933">
        <v>0.24120617689823121</v>
      </c>
      <c r="Q3933">
        <v>-0.21368815353672588</v>
      </c>
      <c r="R3933">
        <v>0.25956276657434074</v>
      </c>
      <c r="S3933">
        <v>-4.5874613037604206E-2</v>
      </c>
    </row>
    <row r="3934" spans="4:19" x14ac:dyDescent="0.25">
      <c r="D3934">
        <v>10000</v>
      </c>
      <c r="E3934">
        <v>2.0737550183111235E-3</v>
      </c>
      <c r="F3934">
        <v>2.0632231488214574E-2</v>
      </c>
      <c r="G3934">
        <v>3.688074302843989E-4</v>
      </c>
      <c r="H3934">
        <v>-0.54919628564611145</v>
      </c>
      <c r="I3934">
        <v>0.49404947734595694</v>
      </c>
      <c r="J3934">
        <v>5.5146808300150951E-2</v>
      </c>
      <c r="K3934">
        <v>-0.86705213173543072</v>
      </c>
      <c r="L3934">
        <v>0.70639408580080243</v>
      </c>
      <c r="M3934">
        <v>0.16065804593463184</v>
      </c>
      <c r="N3934">
        <v>-1.1840251392742331</v>
      </c>
      <c r="O3934">
        <v>0.91810594880938368</v>
      </c>
      <c r="P3934">
        <v>0.26591919046484946</v>
      </c>
      <c r="Q3934">
        <v>-0.23051074217853085</v>
      </c>
      <c r="R3934">
        <v>0.28112388336286642</v>
      </c>
      <c r="S3934">
        <v>-5.0613141184335575E-2</v>
      </c>
    </row>
    <row r="3935" spans="4:19" x14ac:dyDescent="0.25">
      <c r="D3935">
        <v>100000</v>
      </c>
      <c r="E3935">
        <v>-6.7143553535809614E-2</v>
      </c>
      <c r="F3935">
        <v>0.10934827064994242</v>
      </c>
      <c r="G3935">
        <v>3.6881122349122214E-4</v>
      </c>
      <c r="H3935">
        <v>-1.924496255776134</v>
      </c>
      <c r="I3935">
        <v>3.6355907252163</v>
      </c>
      <c r="J3935">
        <v>-1.7110944694401695</v>
      </c>
      <c r="K3935">
        <v>-1.8320554829831686</v>
      </c>
      <c r="L3935">
        <v>6.8385999807185343</v>
      </c>
      <c r="M3935">
        <v>-5.0065444977353692</v>
      </c>
      <c r="N3935">
        <v>-1.9491527256539349</v>
      </c>
      <c r="O3935">
        <v>10.151618740865239</v>
      </c>
      <c r="P3935">
        <v>-8.2024660152113</v>
      </c>
      <c r="Q3935">
        <v>-2.2307669328918394</v>
      </c>
      <c r="R3935">
        <v>0.57324539356577731</v>
      </c>
      <c r="S3935">
        <v>1.6575215393260549</v>
      </c>
    </row>
    <row r="3936" spans="4:19" x14ac:dyDescent="0.25">
      <c r="D3936">
        <v>1000000</v>
      </c>
      <c r="E3936">
        <v>-2.0056163450439199E-4</v>
      </c>
      <c r="F3936">
        <v>-2.603607057097283E-3</v>
      </c>
      <c r="G3936">
        <v>3.6884915985136498E-4</v>
      </c>
      <c r="H3936">
        <v>6.8397137861978763E-2</v>
      </c>
      <c r="I3936">
        <v>-6.300778674012264E-2</v>
      </c>
      <c r="J3936">
        <v>-5.3893511218490175E-3</v>
      </c>
      <c r="K3936">
        <v>0.10695908472360216</v>
      </c>
      <c r="L3936">
        <v>-9.1295974235627853E-2</v>
      </c>
      <c r="M3936">
        <v>-1.5663110487956544E-2</v>
      </c>
      <c r="N3936">
        <v>0.14552779073151711</v>
      </c>
      <c r="O3936">
        <v>-0.11958786949055877</v>
      </c>
      <c r="P3936">
        <v>-2.5939921240961894E-2</v>
      </c>
      <c r="Q3936">
        <v>2.9842056921935978E-2</v>
      </c>
      <c r="R3936">
        <v>-3.4723412023549116E-2</v>
      </c>
      <c r="S3936">
        <v>4.8813551016166912E-3</v>
      </c>
    </row>
    <row r="3937" spans="4:19" x14ac:dyDescent="0.25">
      <c r="D3937">
        <v>1</v>
      </c>
      <c r="E3937">
        <v>1.8606547326618674E-3</v>
      </c>
      <c r="F3937">
        <v>1.892629202496892E-2</v>
      </c>
      <c r="G3937">
        <v>3.6880700886995769E-4</v>
      </c>
      <c r="H3937">
        <v>-0.50319346732405279</v>
      </c>
      <c r="I3937">
        <v>0.45367551044243726</v>
      </c>
      <c r="J3937">
        <v>4.9517956881615532E-2</v>
      </c>
      <c r="K3937">
        <v>-0.79374806345971294</v>
      </c>
      <c r="L3937">
        <v>0.64951415031751125</v>
      </c>
      <c r="M3937">
        <v>0.14423391314219458</v>
      </c>
      <c r="N3937">
        <v>-1.0835928173159957</v>
      </c>
      <c r="O3937">
        <v>0.84484879966942827</v>
      </c>
      <c r="P3937">
        <v>0.23874401764656028</v>
      </c>
      <c r="Q3937">
        <v>-0.21197006775201288</v>
      </c>
      <c r="R3937">
        <v>0.25737289829017129</v>
      </c>
      <c r="S3937">
        <v>-4.5402830538144201E-2</v>
      </c>
    </row>
    <row r="3938" spans="4:19" x14ac:dyDescent="0.25">
      <c r="D3938">
        <v>10</v>
      </c>
      <c r="E3938">
        <v>1.8608514408226865E-3</v>
      </c>
      <c r="F3938">
        <v>1.8927901943814732E-2</v>
      </c>
      <c r="G3938">
        <v>3.6880700930346161E-4</v>
      </c>
      <c r="H3938">
        <v>-0.50323681982040114</v>
      </c>
      <c r="I3938">
        <v>0.45371366383527345</v>
      </c>
      <c r="J3938">
        <v>4.9523155985141898E-2</v>
      </c>
      <c r="K3938">
        <v>-0.79381707513719491</v>
      </c>
      <c r="L3938">
        <v>0.6495679940134309</v>
      </c>
      <c r="M3938">
        <v>0.14424908112376755</v>
      </c>
      <c r="N3938">
        <v>-1.0836873366691151</v>
      </c>
      <c r="O3938">
        <v>0.84491822142713602</v>
      </c>
      <c r="P3938">
        <v>0.23876911524198619</v>
      </c>
      <c r="Q3938">
        <v>-0.21198762001846205</v>
      </c>
      <c r="R3938">
        <v>0.25739525929369478</v>
      </c>
      <c r="S3938">
        <v>-4.5407639275239831E-2</v>
      </c>
    </row>
    <row r="3939" spans="4:19" x14ac:dyDescent="0.25">
      <c r="D3939">
        <v>100</v>
      </c>
      <c r="E3939">
        <v>1.8628208124073786E-3</v>
      </c>
      <c r="F3939">
        <v>1.8944016208917391E-2</v>
      </c>
      <c r="G3939">
        <v>3.6880701363850067E-4</v>
      </c>
      <c r="H3939">
        <v>-0.5036707570006449</v>
      </c>
      <c r="I3939">
        <v>0.45409554979183753</v>
      </c>
      <c r="J3939">
        <v>4.9575207208818028E-2</v>
      </c>
      <c r="K3939">
        <v>-0.79450785517495603</v>
      </c>
      <c r="L3939">
        <v>0.65010691841021639</v>
      </c>
      <c r="M3939">
        <v>0.14440093676473964</v>
      </c>
      <c r="N3939">
        <v>-1.0846334419026498</v>
      </c>
      <c r="O3939">
        <v>0.84561305986538216</v>
      </c>
      <c r="P3939">
        <v>0.2390203820372605</v>
      </c>
      <c r="Q3939">
        <v>-0.21216330144192952</v>
      </c>
      <c r="R3939">
        <v>0.25761908415073265</v>
      </c>
      <c r="S3939">
        <v>-4.5455782708792469E-2</v>
      </c>
    </row>
    <row r="3940" spans="4:19" x14ac:dyDescent="0.25">
      <c r="D3940">
        <v>1000</v>
      </c>
      <c r="E3940">
        <v>1.8827462447892009E-3</v>
      </c>
      <c r="F3940">
        <v>1.9106680894139201E-2</v>
      </c>
      <c r="G3940">
        <v>3.6880705698889708E-4</v>
      </c>
      <c r="H3940">
        <v>-0.50805175065993069</v>
      </c>
      <c r="I3940">
        <v>0.45794994122910282</v>
      </c>
      <c r="J3940">
        <v>5.010180943081366E-2</v>
      </c>
      <c r="K3940">
        <v>-0.80148263397024522</v>
      </c>
      <c r="L3940">
        <v>0.6555453502352826</v>
      </c>
      <c r="M3940">
        <v>0.14593728373496617</v>
      </c>
      <c r="N3940">
        <v>-1.0941865645194397</v>
      </c>
      <c r="O3940">
        <v>0.8526240863874115</v>
      </c>
      <c r="P3940">
        <v>0.2415624781320318</v>
      </c>
      <c r="Q3940">
        <v>-0.21393613613558315</v>
      </c>
      <c r="R3940">
        <v>0.25987902608986602</v>
      </c>
      <c r="S3940">
        <v>-4.5942889954275756E-2</v>
      </c>
    </row>
    <row r="3941" spans="4:19" x14ac:dyDescent="0.25">
      <c r="D3941">
        <v>10000</v>
      </c>
      <c r="E3941">
        <v>2.1082529092357428E-3</v>
      </c>
      <c r="F3941">
        <v>2.0901400501523726E-2</v>
      </c>
      <c r="G3941">
        <v>3.6880749049342167E-4</v>
      </c>
      <c r="H3941">
        <v>-0.55646686360087827</v>
      </c>
      <c r="I3941">
        <v>0.5004094678195905</v>
      </c>
      <c r="J3941">
        <v>5.6057395781287767E-2</v>
      </c>
      <c r="K3941">
        <v>-0.87865130269959835</v>
      </c>
      <c r="L3941">
        <v>0.71533586085140755</v>
      </c>
      <c r="M3941">
        <v>0.16331544184819791</v>
      </c>
      <c r="N3941">
        <v>-1.1999232515418186</v>
      </c>
      <c r="O3941">
        <v>0.92960733163702258</v>
      </c>
      <c r="P3941">
        <v>0.27031591990480308</v>
      </c>
      <c r="Q3941">
        <v>-0.23342517796874418</v>
      </c>
      <c r="R3941">
        <v>0.28488195005081707</v>
      </c>
      <c r="S3941">
        <v>-5.1456772082069335E-2</v>
      </c>
    </row>
    <row r="3942" spans="4:19" x14ac:dyDescent="0.25">
      <c r="D3942">
        <v>100000</v>
      </c>
      <c r="E3942">
        <v>-1.0660993196669138E-2</v>
      </c>
      <c r="F3942">
        <v>0.34442571617454532</v>
      </c>
      <c r="G3942">
        <v>3.6881182559471881E-4</v>
      </c>
      <c r="H3942">
        <v>-8.5066289358655176</v>
      </c>
      <c r="I3942">
        <v>8.7485428884792498</v>
      </c>
      <c r="J3942">
        <v>-0.24191395261372861</v>
      </c>
      <c r="K3942">
        <v>-12.311271360817592</v>
      </c>
      <c r="L3942">
        <v>13.044165779320885</v>
      </c>
      <c r="M3942">
        <v>-0.73289441850329951</v>
      </c>
      <c r="N3942">
        <v>-15.689832035667802</v>
      </c>
      <c r="O3942">
        <v>16.89435399702964</v>
      </c>
      <c r="P3942">
        <v>-1.2045219613618272</v>
      </c>
      <c r="Q3942">
        <v>-4.4511107442528157</v>
      </c>
      <c r="R3942">
        <v>4.1805740628295425</v>
      </c>
      <c r="S3942">
        <v>0.27053668142327325</v>
      </c>
    </row>
    <row r="3943" spans="4:19" x14ac:dyDescent="0.25">
      <c r="D3943">
        <v>1000000</v>
      </c>
      <c r="E3943">
        <v>-1.7315829193136797E-4</v>
      </c>
      <c r="F3943">
        <v>-2.2396435670968312E-3</v>
      </c>
      <c r="G3943">
        <v>3.6885518221355367E-4</v>
      </c>
      <c r="H3943">
        <v>5.8845698918968736E-2</v>
      </c>
      <c r="I3943">
        <v>-5.4193466230778142E-2</v>
      </c>
      <c r="J3943">
        <v>-4.6522326881941467E-3</v>
      </c>
      <c r="K3943">
        <v>9.2033857840508659E-2</v>
      </c>
      <c r="L3943">
        <v>-7.8512539200520592E-2</v>
      </c>
      <c r="M3943">
        <v>-1.3521318640002278E-2</v>
      </c>
      <c r="N3943">
        <v>0.12522709095192397</v>
      </c>
      <c r="O3943">
        <v>-0.10283442011014898</v>
      </c>
      <c r="P3943">
        <v>-2.2392670841774986E-2</v>
      </c>
      <c r="Q3943">
        <v>2.5662682158714034E-2</v>
      </c>
      <c r="R3943">
        <v>-2.9877268048835504E-2</v>
      </c>
      <c r="S3943">
        <v>4.2145858901250222E-3</v>
      </c>
    </row>
    <row r="3944" spans="4:19" x14ac:dyDescent="0.25">
      <c r="D3944">
        <v>1</v>
      </c>
      <c r="E3944">
        <v>1.8606574644348644E-3</v>
      </c>
      <c r="F3944">
        <v>1.8926314383077458E-2</v>
      </c>
      <c r="G3944">
        <v>3.6880700887597859E-4</v>
      </c>
      <c r="H3944">
        <v>-0.50319406939077993</v>
      </c>
      <c r="I3944">
        <v>0.45367604030687758</v>
      </c>
      <c r="J3944">
        <v>4.9518029083905901E-2</v>
      </c>
      <c r="K3944">
        <v>-0.79374902187273122</v>
      </c>
      <c r="L3944">
        <v>0.6495148980859895</v>
      </c>
      <c r="M3944">
        <v>0.14423412378673817</v>
      </c>
      <c r="N3944">
        <v>-1.083594129971388</v>
      </c>
      <c r="O3944">
        <v>0.84484976378326948</v>
      </c>
      <c r="P3944">
        <v>0.2387443661881079</v>
      </c>
      <c r="Q3944">
        <v>-0.21197031151374901</v>
      </c>
      <c r="R3944">
        <v>0.25737320883294146</v>
      </c>
      <c r="S3944">
        <v>-4.5402897319192448E-2</v>
      </c>
    </row>
    <row r="3945" spans="4:19" x14ac:dyDescent="0.25">
      <c r="D3945">
        <v>10</v>
      </c>
      <c r="E3945">
        <v>1.8608787646901086E-3</v>
      </c>
      <c r="F3945">
        <v>1.8928125565316308E-2</v>
      </c>
      <c r="G3945">
        <v>3.6880700936367045E-4</v>
      </c>
      <c r="H3945">
        <v>-0.50324284159270505</v>
      </c>
      <c r="I3945">
        <v>0.45371896342340889</v>
      </c>
      <c r="J3945">
        <v>4.952387816931747E-2</v>
      </c>
      <c r="K3945">
        <v>-0.79382666104534039</v>
      </c>
      <c r="L3945">
        <v>0.64957547300489082</v>
      </c>
      <c r="M3945">
        <v>0.14425118804045667</v>
      </c>
      <c r="N3945">
        <v>-1.0837004656669293</v>
      </c>
      <c r="O3945">
        <v>0.84492786423001576</v>
      </c>
      <c r="P3945">
        <v>0.2387726014369207</v>
      </c>
      <c r="Q3945">
        <v>-0.21199005806135673</v>
      </c>
      <c r="R3945">
        <v>0.25739836529727</v>
      </c>
      <c r="S3945">
        <v>-4.5408307235916823E-2</v>
      </c>
    </row>
    <row r="3946" spans="4:19" x14ac:dyDescent="0.25">
      <c r="D3946">
        <v>100</v>
      </c>
      <c r="E3946">
        <v>1.8630946659669669E-3</v>
      </c>
      <c r="F3946">
        <v>1.8946256471587632E-2</v>
      </c>
      <c r="G3946">
        <v>3.6880701424058947E-4</v>
      </c>
      <c r="H3946">
        <v>-0.5037310853935324</v>
      </c>
      <c r="I3946">
        <v>0.45414864018174939</v>
      </c>
      <c r="J3946">
        <v>4.9582445211783011E-2</v>
      </c>
      <c r="K3946">
        <v>-0.79460389232723472</v>
      </c>
      <c r="L3946">
        <v>0.65018183918469319</v>
      </c>
      <c r="M3946">
        <v>0.14442205314254153</v>
      </c>
      <c r="N3946">
        <v>-1.0847649766524619</v>
      </c>
      <c r="O3946">
        <v>0.8457096545718592</v>
      </c>
      <c r="P3946">
        <v>0.23905532208058844</v>
      </c>
      <c r="Q3946">
        <v>-0.21218772449206114</v>
      </c>
      <c r="R3946">
        <v>0.25765020186119969</v>
      </c>
      <c r="S3946">
        <v>-4.5462477369142107E-2</v>
      </c>
    </row>
    <row r="3947" spans="4:19" x14ac:dyDescent="0.25">
      <c r="D3947">
        <v>1000</v>
      </c>
      <c r="E3947">
        <v>1.8855474287923413E-3</v>
      </c>
      <c r="F3947">
        <v>1.9129494409736179E-2</v>
      </c>
      <c r="G3947">
        <v>3.6880706300978627E-4</v>
      </c>
      <c r="H3947">
        <v>-0.50866627212047177</v>
      </c>
      <c r="I3947">
        <v>0.45849043618827068</v>
      </c>
      <c r="J3947">
        <v>5.0175835932201096E-2</v>
      </c>
      <c r="K3947">
        <v>-0.8024610905131091</v>
      </c>
      <c r="L3947">
        <v>0.65630783315377883</v>
      </c>
      <c r="M3947">
        <v>0.14615325735932316</v>
      </c>
      <c r="N3947">
        <v>-1.0955267728011684</v>
      </c>
      <c r="O3947">
        <v>0.85360693807378851</v>
      </c>
      <c r="P3947">
        <v>0.24191983472737633</v>
      </c>
      <c r="Q3947">
        <v>-0.21418469033870124</v>
      </c>
      <c r="R3947">
        <v>0.26019606067538348</v>
      </c>
      <c r="S3947">
        <v>-4.6011370336685786E-2</v>
      </c>
    </row>
    <row r="3948" spans="4:19" x14ac:dyDescent="0.25">
      <c r="D3948">
        <v>10000</v>
      </c>
      <c r="E3948">
        <v>2.1439179942942116E-3</v>
      </c>
      <c r="F3948">
        <v>2.1177685532653395E-2</v>
      </c>
      <c r="G3948">
        <v>3.6880755070246401E-4</v>
      </c>
      <c r="H3948">
        <v>-0.56393317362411821</v>
      </c>
      <c r="I3948">
        <v>0.50693456470549236</v>
      </c>
      <c r="J3948">
        <v>5.6998608918625848E-2</v>
      </c>
      <c r="K3948">
        <v>-0.89056672987375407</v>
      </c>
      <c r="L3948">
        <v>0.72450439091571539</v>
      </c>
      <c r="M3948">
        <v>0.16606233895803513</v>
      </c>
      <c r="N3948">
        <v>-1.2162566665596088</v>
      </c>
      <c r="O3948">
        <v>0.94139598238235322</v>
      </c>
      <c r="P3948">
        <v>0.27486068417726273</v>
      </c>
      <c r="Q3948">
        <v>-0.23641345635871858</v>
      </c>
      <c r="R3948">
        <v>0.2887424469368689</v>
      </c>
      <c r="S3948">
        <v>-5.2328990578153878E-2</v>
      </c>
    </row>
    <row r="3949" spans="4:19" x14ac:dyDescent="0.25">
      <c r="D3949">
        <v>100000</v>
      </c>
      <c r="E3949">
        <v>-5.7901760801890119E-3</v>
      </c>
      <c r="F3949">
        <v>-0.29955144833011871</v>
      </c>
      <c r="G3949">
        <v>3.6881242770018142E-4</v>
      </c>
      <c r="H3949">
        <v>7.2549003659850655</v>
      </c>
      <c r="I3949">
        <v>-7.0793162608934175</v>
      </c>
      <c r="J3949">
        <v>-0.17558410509165157</v>
      </c>
      <c r="K3949">
        <v>10.616249470221994</v>
      </c>
      <c r="L3949">
        <v>-10.12012692814686</v>
      </c>
      <c r="M3949">
        <v>-0.49612254207513473</v>
      </c>
      <c r="N3949">
        <v>13.597438235968269</v>
      </c>
      <c r="O3949">
        <v>-12.772854218119679</v>
      </c>
      <c r="P3949">
        <v>-0.82458401784860058</v>
      </c>
      <c r="Q3949">
        <v>3.5816968927683206</v>
      </c>
      <c r="R3949">
        <v>-3.7175982042585822</v>
      </c>
      <c r="S3949">
        <v>0.13590131149026519</v>
      </c>
    </row>
    <row r="3950" spans="4:19" x14ac:dyDescent="0.25">
      <c r="D3950">
        <v>1000000</v>
      </c>
      <c r="E3950">
        <v>-1.5234318228606682E-4</v>
      </c>
      <c r="F3950">
        <v>-1.9649581043249911E-3</v>
      </c>
      <c r="G3950">
        <v>3.6886120477240525E-4</v>
      </c>
      <c r="H3950">
        <v>5.1635063549284155E-2</v>
      </c>
      <c r="I3950">
        <v>-4.754257045477317E-2</v>
      </c>
      <c r="J3950">
        <v>-4.0924930945180904E-3</v>
      </c>
      <c r="K3950">
        <v>8.076401817219292E-2</v>
      </c>
      <c r="L3950">
        <v>-6.8869202429077347E-2</v>
      </c>
      <c r="M3950">
        <v>-1.1894815743104914E-2</v>
      </c>
      <c r="N3950">
        <v>0.10989692103348503</v>
      </c>
      <c r="O3950">
        <v>-9.0198033316831072E-2</v>
      </c>
      <c r="P3950">
        <v>-1.9698887716657509E-2</v>
      </c>
      <c r="Q3950">
        <v>2.2510103072157506E-2</v>
      </c>
      <c r="R3950">
        <v>-2.6218182539505364E-2</v>
      </c>
      <c r="S3950">
        <v>3.7080794673514106E-3</v>
      </c>
    </row>
    <row r="3951" spans="4:19" x14ac:dyDescent="0.25">
      <c r="D3951">
        <v>1</v>
      </c>
      <c r="E3951">
        <v>3.1068854871689842E-3</v>
      </c>
      <c r="F3951">
        <v>1.8926202593062984E-2</v>
      </c>
      <c r="G3951">
        <v>3.6880700884587414E-4</v>
      </c>
      <c r="H3951">
        <v>-0.53007381683319466</v>
      </c>
      <c r="I3951">
        <v>0.44751484973363986</v>
      </c>
      <c r="J3951">
        <v>8.255896709956545E-2</v>
      </c>
      <c r="K3951">
        <v>-0.85870121692837031</v>
      </c>
      <c r="L3951">
        <v>0.61820371774714999</v>
      </c>
      <c r="M3951">
        <v>0.24049749918123098</v>
      </c>
      <c r="N3951">
        <v>-1.1859754220382541</v>
      </c>
      <c r="O3951">
        <v>0.7878541484205499</v>
      </c>
      <c r="P3951">
        <v>0.39812127361771132</v>
      </c>
      <c r="Q3951">
        <v>-0.20013617663841998</v>
      </c>
      <c r="R3951">
        <v>0.27582658324491049</v>
      </c>
      <c r="S3951">
        <v>-7.5690406606497618E-2</v>
      </c>
    </row>
    <row r="3952" spans="4:19" x14ac:dyDescent="0.25">
      <c r="D3952">
        <v>10</v>
      </c>
      <c r="E3952">
        <v>3.1070497072756523E-3</v>
      </c>
      <c r="F3952">
        <v>1.8927007510644255E-2</v>
      </c>
      <c r="G3952">
        <v>3.6880700906262605E-4</v>
      </c>
      <c r="H3952">
        <v>-0.53009679944422317</v>
      </c>
      <c r="I3952">
        <v>0.44753349826495992</v>
      </c>
      <c r="J3952">
        <v>8.2563301179270354E-2</v>
      </c>
      <c r="K3952">
        <v>-0.8587389426722325</v>
      </c>
      <c r="L3952">
        <v>0.61822879678034681</v>
      </c>
      <c r="M3952">
        <v>0.24051014589188213</v>
      </c>
      <c r="N3952">
        <v>-1.1860277538128621</v>
      </c>
      <c r="O3952">
        <v>0.78788555075672306</v>
      </c>
      <c r="P3952">
        <v>0.3981422030561319</v>
      </c>
      <c r="Q3952">
        <v>-0.20014428450705424</v>
      </c>
      <c r="R3952">
        <v>0.27583869896947633</v>
      </c>
      <c r="S3952">
        <v>-7.5694414462418536E-2</v>
      </c>
    </row>
    <row r="3953" spans="4:19" x14ac:dyDescent="0.25">
      <c r="D3953">
        <v>100</v>
      </c>
      <c r="E3953">
        <v>3.1086928636642093E-3</v>
      </c>
      <c r="F3953">
        <v>1.893506045364049E-2</v>
      </c>
      <c r="G3953">
        <v>3.6880701123014563E-4</v>
      </c>
      <c r="H3953">
        <v>-0.53032673562833921</v>
      </c>
      <c r="I3953">
        <v>0.44772006857819235</v>
      </c>
      <c r="J3953">
        <v>8.2606667050171723E-2</v>
      </c>
      <c r="K3953">
        <v>-0.85911638358757969</v>
      </c>
      <c r="L3953">
        <v>0.61847969732250974</v>
      </c>
      <c r="M3953">
        <v>0.24063668626508417</v>
      </c>
      <c r="N3953">
        <v>-1.1865513273027624</v>
      </c>
      <c r="O3953">
        <v>0.78819970863827393</v>
      </c>
      <c r="P3953">
        <v>0.39835161866449198</v>
      </c>
      <c r="Q3953">
        <v>-0.20022539877997758</v>
      </c>
      <c r="R3953">
        <v>0.27595991514948537</v>
      </c>
      <c r="S3953">
        <v>-7.5734516369507787E-2</v>
      </c>
    </row>
    <row r="3954" spans="4:19" x14ac:dyDescent="0.25">
      <c r="D3954">
        <v>1000</v>
      </c>
      <c r="E3954">
        <v>3.1252205235108885E-3</v>
      </c>
      <c r="F3954">
        <v>1.9015968388699088E-2</v>
      </c>
      <c r="G3954">
        <v>3.6880703290534226E-4</v>
      </c>
      <c r="H3954">
        <v>-0.53263715852834181</v>
      </c>
      <c r="I3954">
        <v>0.44959431066121169</v>
      </c>
      <c r="J3954">
        <v>8.3042847867126568E-2</v>
      </c>
      <c r="K3954">
        <v>-0.86290923149435628</v>
      </c>
      <c r="L3954">
        <v>0.62099977173537724</v>
      </c>
      <c r="M3954">
        <v>0.24190945975898615</v>
      </c>
      <c r="N3954">
        <v>-1.1918127642153848</v>
      </c>
      <c r="O3954">
        <v>0.79135479577116641</v>
      </c>
      <c r="P3954">
        <v>0.40045796844421488</v>
      </c>
      <c r="Q3954">
        <v>-0.20104011563666191</v>
      </c>
      <c r="R3954">
        <v>0.27717799966127998</v>
      </c>
      <c r="S3954">
        <v>-7.6137884024610969E-2</v>
      </c>
    </row>
    <row r="3955" spans="4:19" x14ac:dyDescent="0.25">
      <c r="D3955">
        <v>10000</v>
      </c>
      <c r="E3955">
        <v>3.3007056642610582E-3</v>
      </c>
      <c r="F3955">
        <v>1.9864773607419148E-2</v>
      </c>
      <c r="G3955">
        <v>3.6880724965744887E-4</v>
      </c>
      <c r="H3955">
        <v>-0.5569039251209098</v>
      </c>
      <c r="I3955">
        <v>0.46923141179614447</v>
      </c>
      <c r="J3955">
        <v>8.7672513324775991E-2</v>
      </c>
      <c r="K3955">
        <v>-0.90277743682614187</v>
      </c>
      <c r="L3955">
        <v>0.64735749062312564</v>
      </c>
      <c r="M3955">
        <v>0.25541994620301978</v>
      </c>
      <c r="N3955">
        <v>-1.2471316991001125</v>
      </c>
      <c r="O3955">
        <v>0.82431513922769994</v>
      </c>
      <c r="P3955">
        <v>0.42281655987242317</v>
      </c>
      <c r="Q3955">
        <v>-0.20956084780168638</v>
      </c>
      <c r="R3955">
        <v>0.28998192217106578</v>
      </c>
      <c r="S3955">
        <v>-8.0421074369368739E-2</v>
      </c>
    </row>
    <row r="3956" spans="4:19" x14ac:dyDescent="0.25">
      <c r="D3956">
        <v>100000</v>
      </c>
      <c r="E3956">
        <v>7.5274850866882317E-3</v>
      </c>
      <c r="F3956">
        <v>3.588059590686872E-2</v>
      </c>
      <c r="G3956">
        <v>3.6880941719252748E-4</v>
      </c>
      <c r="H3956">
        <v>-1.0269146881838331</v>
      </c>
      <c r="I3956">
        <v>0.82840146053569796</v>
      </c>
      <c r="J3956">
        <v>0.19851322764813517</v>
      </c>
      <c r="K3956">
        <v>-1.6885295420466342</v>
      </c>
      <c r="L3956">
        <v>1.1091457058067498</v>
      </c>
      <c r="M3956">
        <v>0.57938383623990575</v>
      </c>
      <c r="N3956">
        <v>-2.3432695044933745</v>
      </c>
      <c r="O3956">
        <v>1.384451264336569</v>
      </c>
      <c r="P3956">
        <v>0.95881824015680195</v>
      </c>
      <c r="Q3956">
        <v>-0.35872107632704342</v>
      </c>
      <c r="R3956">
        <v>0.54246463209006635</v>
      </c>
      <c r="S3956">
        <v>-0.18374355576301582</v>
      </c>
    </row>
    <row r="3957" spans="4:19" x14ac:dyDescent="0.25">
      <c r="D3957">
        <v>1000000</v>
      </c>
      <c r="E3957">
        <v>-6.3761532055464675E-4</v>
      </c>
      <c r="F3957">
        <v>-5.0804931926842689E-3</v>
      </c>
      <c r="G3957">
        <v>3.6883109394467861E-4</v>
      </c>
      <c r="H3957">
        <v>0.13952574517085736</v>
      </c>
      <c r="I3957">
        <v>-0.12240031519196393</v>
      </c>
      <c r="J3957">
        <v>-1.7125429978882778E-2</v>
      </c>
      <c r="K3957">
        <v>0.22293310068249639</v>
      </c>
      <c r="L3957">
        <v>-0.17317490533596214</v>
      </c>
      <c r="M3957">
        <v>-4.975819534652004E-2</v>
      </c>
      <c r="N3957">
        <v>0.30639903995019679</v>
      </c>
      <c r="O3957">
        <v>-0.22399056501361159</v>
      </c>
      <c r="P3957">
        <v>-8.2408474936578102E-2</v>
      </c>
      <c r="Q3957">
        <v>5.6177798005645485E-2</v>
      </c>
      <c r="R3957">
        <v>-7.1667577949050099E-2</v>
      </c>
      <c r="S3957">
        <v>1.5489779943422377E-2</v>
      </c>
    </row>
    <row r="3958" spans="4:19" x14ac:dyDescent="0.25">
      <c r="D3958">
        <v>1</v>
      </c>
      <c r="E3958">
        <v>3.1068900486042063E-3</v>
      </c>
      <c r="F3958">
        <v>1.8926224950960226E-2</v>
      </c>
      <c r="G3958">
        <v>3.6880700885189504E-4</v>
      </c>
      <c r="H3958">
        <v>-0.53007445521205554</v>
      </c>
      <c r="I3958">
        <v>0.44751536772754008</v>
      </c>
      <c r="J3958">
        <v>8.2559087484504801E-2</v>
      </c>
      <c r="K3958">
        <v>-0.85870226482067835</v>
      </c>
      <c r="L3958">
        <v>0.61820441435991214</v>
      </c>
      <c r="M3958">
        <v>0.24049785046077687</v>
      </c>
      <c r="N3958">
        <v>-1.1859768756359053</v>
      </c>
      <c r="O3958">
        <v>0.78785502067465529</v>
      </c>
      <c r="P3958">
        <v>0.39812185496125352</v>
      </c>
      <c r="Q3958">
        <v>-0.20013640184825121</v>
      </c>
      <c r="R3958">
        <v>0.27582691977836404</v>
      </c>
      <c r="S3958">
        <v>-7.5690517930098622E-2</v>
      </c>
    </row>
    <row r="3959" spans="4:19" x14ac:dyDescent="0.25">
      <c r="D3959">
        <v>10</v>
      </c>
      <c r="E3959">
        <v>3.1070953270529158E-3</v>
      </c>
      <c r="F3959">
        <v>1.8927231111011869E-2</v>
      </c>
      <c r="G3959">
        <v>3.6880700912283494E-4</v>
      </c>
      <c r="H3959">
        <v>-0.53010318385786448</v>
      </c>
      <c r="I3959">
        <v>0.44753867868670483</v>
      </c>
      <c r="J3959">
        <v>8.2564505171163205E-2</v>
      </c>
      <c r="K3959">
        <v>-0.85874942263729181</v>
      </c>
      <c r="L3959">
        <v>0.61823576353393506</v>
      </c>
      <c r="M3959">
        <v>0.24051365910334965</v>
      </c>
      <c r="N3959">
        <v>-1.1860422912417725</v>
      </c>
      <c r="O3959">
        <v>0.78789427406178447</v>
      </c>
      <c r="P3959">
        <v>0.3981480171799916</v>
      </c>
      <c r="Q3959">
        <v>-0.20014653680756567</v>
      </c>
      <c r="R3959">
        <v>0.27584206463859928</v>
      </c>
      <c r="S3959">
        <v>-7.5695527831030063E-2</v>
      </c>
    </row>
    <row r="3960" spans="4:19" x14ac:dyDescent="0.25">
      <c r="D3960">
        <v>100</v>
      </c>
      <c r="E3960">
        <v>3.1091496044738124E-3</v>
      </c>
      <c r="F3960">
        <v>1.8937298598524659E-2</v>
      </c>
      <c r="G3960">
        <v>3.6880701183223438E-4</v>
      </c>
      <c r="H3960">
        <v>-0.53039064232966382</v>
      </c>
      <c r="I3960">
        <v>0.44777192110779751</v>
      </c>
      <c r="J3960">
        <v>8.2618721221855651E-2</v>
      </c>
      <c r="K3960">
        <v>-0.85922128752527627</v>
      </c>
      <c r="L3960">
        <v>0.61854942749832276</v>
      </c>
      <c r="M3960">
        <v>0.24067186002694996</v>
      </c>
      <c r="N3960">
        <v>-1.1866968469553498</v>
      </c>
      <c r="O3960">
        <v>0.78828701814462221</v>
      </c>
      <c r="P3960">
        <v>0.39840982881072762</v>
      </c>
      <c r="Q3960">
        <v>-0.20024794201137297</v>
      </c>
      <c r="R3960">
        <v>0.27599360533870509</v>
      </c>
      <c r="S3960">
        <v>-7.5745663327332124E-2</v>
      </c>
    </row>
    <row r="3961" spans="4:19" x14ac:dyDescent="0.25">
      <c r="D3961">
        <v>1000</v>
      </c>
      <c r="E3961">
        <v>3.1298427749975907E-3</v>
      </c>
      <c r="F3961">
        <v>1.9038565667646546E-2</v>
      </c>
      <c r="G3961">
        <v>3.6880703892623064E-4</v>
      </c>
      <c r="H3961">
        <v>-0.53328253338140641</v>
      </c>
      <c r="I3961">
        <v>0.45011770442133781</v>
      </c>
      <c r="J3961">
        <v>8.3164828960065051E-2</v>
      </c>
      <c r="K3961">
        <v>-0.86396878671544641</v>
      </c>
      <c r="L3961">
        <v>0.62170338336707331</v>
      </c>
      <c r="M3961">
        <v>0.24226540334838376</v>
      </c>
      <c r="N3961">
        <v>-1.193282619205533</v>
      </c>
      <c r="O3961">
        <v>0.79223559028344681</v>
      </c>
      <c r="P3961">
        <v>0.40104702892208621</v>
      </c>
      <c r="Q3961">
        <v>-0.20126758537309186</v>
      </c>
      <c r="R3961">
        <v>0.27751827935451701</v>
      </c>
      <c r="S3961">
        <v>-7.625069398140738E-2</v>
      </c>
    </row>
    <row r="3962" spans="4:19" x14ac:dyDescent="0.25">
      <c r="D3962">
        <v>10000</v>
      </c>
      <c r="E3962">
        <v>3.3530044138004194E-3</v>
      </c>
      <c r="F3962">
        <v>2.0114169443310535E-2</v>
      </c>
      <c r="G3962">
        <v>3.6880730986641255E-4</v>
      </c>
      <c r="H3962">
        <v>-0.56404388194900079</v>
      </c>
      <c r="I3962">
        <v>0.47499215980215581</v>
      </c>
      <c r="J3962">
        <v>8.9051722146862744E-2</v>
      </c>
      <c r="K3962">
        <v>-0.9145187724909718</v>
      </c>
      <c r="L3962">
        <v>0.65507356117662496</v>
      </c>
      <c r="M3962">
        <v>0.25944521131435039</v>
      </c>
      <c r="N3962">
        <v>-1.2634281685591233</v>
      </c>
      <c r="O3962">
        <v>0.83395027722157167</v>
      </c>
      <c r="P3962">
        <v>0.42947789133756942</v>
      </c>
      <c r="Q3962">
        <v>-0.21205508025860809</v>
      </c>
      <c r="R3962">
        <v>0.29375277536397704</v>
      </c>
      <c r="S3962">
        <v>-8.1697695105376056E-2</v>
      </c>
    </row>
    <row r="3963" spans="4:19" x14ac:dyDescent="0.25">
      <c r="D3963">
        <v>100000</v>
      </c>
      <c r="E3963">
        <v>1.1683442828347001E-2</v>
      </c>
      <c r="F3963">
        <v>4.6235272601707345E-2</v>
      </c>
      <c r="G3963">
        <v>3.6881001929012653E-4</v>
      </c>
      <c r="H3963">
        <v>-1.3493477287350331</v>
      </c>
      <c r="I3963">
        <v>1.0426616157703705</v>
      </c>
      <c r="J3963">
        <v>0.30668611296464832</v>
      </c>
      <c r="K3963">
        <v>-2.2479855073911565</v>
      </c>
      <c r="L3963">
        <v>1.3517969544400437</v>
      </c>
      <c r="M3963">
        <v>0.89618855295111643</v>
      </c>
      <c r="N3963">
        <v>-3.1322938080398153</v>
      </c>
      <c r="O3963">
        <v>1.6494813655292226</v>
      </c>
      <c r="P3963">
        <v>1.4828124425106068</v>
      </c>
      <c r="Q3963">
        <v>-0.43702987583405672</v>
      </c>
      <c r="R3963">
        <v>0.72254716274427722</v>
      </c>
      <c r="S3963">
        <v>-0.28551728691022049</v>
      </c>
    </row>
    <row r="3964" spans="4:19" x14ac:dyDescent="0.25">
      <c r="D3964">
        <v>1000000</v>
      </c>
      <c r="E3964">
        <v>-4.8998072957979219E-4</v>
      </c>
      <c r="F3964">
        <v>-3.8573048985840268E-3</v>
      </c>
      <c r="G3964">
        <v>3.6883711571693707E-4</v>
      </c>
      <c r="H3964">
        <v>0.10601920956834832</v>
      </c>
      <c r="I3964">
        <v>-9.2866167272074307E-2</v>
      </c>
      <c r="J3964">
        <v>-1.3153042296281114E-2</v>
      </c>
      <c r="K3964">
        <v>0.16949395629409736</v>
      </c>
      <c r="L3964">
        <v>-0.13127265914473085</v>
      </c>
      <c r="M3964">
        <v>-3.8221297149370059E-2</v>
      </c>
      <c r="N3964">
        <v>0.23300343537213308</v>
      </c>
      <c r="O3964">
        <v>-0.16970366886171817</v>
      </c>
      <c r="P3964">
        <v>-6.3299766510397149E-2</v>
      </c>
      <c r="Q3964">
        <v>4.2579556257027917E-2</v>
      </c>
      <c r="R3964">
        <v>-5.4484535806924583E-2</v>
      </c>
      <c r="S3964">
        <v>1.1904979549903771E-2</v>
      </c>
    </row>
    <row r="3965" spans="4:19" x14ac:dyDescent="0.25">
      <c r="D3965">
        <v>1</v>
      </c>
      <c r="E3965">
        <v>3.1068946100528262E-3</v>
      </c>
      <c r="F3965">
        <v>1.8926247308910304E-2</v>
      </c>
      <c r="G3965">
        <v>3.6880700885791589E-4</v>
      </c>
      <c r="H3965">
        <v>-0.53007509359244409</v>
      </c>
      <c r="I3965">
        <v>0.44751588572263756</v>
      </c>
      <c r="J3965">
        <v>8.2559207869806528E-2</v>
      </c>
      <c r="K3965">
        <v>-0.85870331271555855</v>
      </c>
      <c r="L3965">
        <v>0.61820511097422326</v>
      </c>
      <c r="M3965">
        <v>0.24049820174133885</v>
      </c>
      <c r="N3965">
        <v>-1.185978329237134</v>
      </c>
      <c r="O3965">
        <v>0.78785589293064007</v>
      </c>
      <c r="P3965">
        <v>0.39812243630650102</v>
      </c>
      <c r="Q3965">
        <v>-0.20013662705859758</v>
      </c>
      <c r="R3965">
        <v>0.27582725631262761</v>
      </c>
      <c r="S3965">
        <v>-7.5690629254033581E-2</v>
      </c>
    </row>
    <row r="3966" spans="4:19" x14ac:dyDescent="0.25">
      <c r="D3966">
        <v>10</v>
      </c>
      <c r="E3966">
        <v>3.1071409481698326E-3</v>
      </c>
      <c r="F3966">
        <v>1.8927454716662677E-2</v>
      </c>
      <c r="G3966">
        <v>3.6880700918304383E-4</v>
      </c>
      <c r="H3966">
        <v>-0.53010956842588897</v>
      </c>
      <c r="I3966">
        <v>0.44754385922766104</v>
      </c>
      <c r="J3966">
        <v>8.2565709198220816E-2</v>
      </c>
      <c r="K3966">
        <v>-0.85875990285966708</v>
      </c>
      <c r="L3966">
        <v>0.61824273044210187</v>
      </c>
      <c r="M3966">
        <v>0.24051717241756165</v>
      </c>
      <c r="N3966">
        <v>-1.1860568290293365</v>
      </c>
      <c r="O3966">
        <v>0.78790299755549853</v>
      </c>
      <c r="P3966">
        <v>0.39815383147383443</v>
      </c>
      <c r="Q3966">
        <v>-0.20014878915800338</v>
      </c>
      <c r="R3966">
        <v>0.27584543039037968</v>
      </c>
      <c r="S3966">
        <v>-7.5696641232376294E-2</v>
      </c>
    </row>
    <row r="3967" spans="4:19" x14ac:dyDescent="0.25">
      <c r="D3967">
        <v>100</v>
      </c>
      <c r="E3967">
        <v>3.109606479515276E-3</v>
      </c>
      <c r="F3967">
        <v>1.8939537272573713E-2</v>
      </c>
      <c r="G3967">
        <v>3.6880701243432312E-4</v>
      </c>
      <c r="H3967">
        <v>-0.53045456449324746</v>
      </c>
      <c r="I3967">
        <v>0.44782378557660962</v>
      </c>
      <c r="J3967">
        <v>8.2630778916644942E-2</v>
      </c>
      <c r="K3967">
        <v>-0.85932621723689806</v>
      </c>
      <c r="L3967">
        <v>0.61861917315345138</v>
      </c>
      <c r="M3967">
        <v>0.24070704408345733</v>
      </c>
      <c r="N3967">
        <v>-1.1868424025338378</v>
      </c>
      <c r="O3967">
        <v>0.78837434654382577</v>
      </c>
      <c r="P3967">
        <v>0.39846805599001556</v>
      </c>
      <c r="Q3967">
        <v>-0.20027049024098886</v>
      </c>
      <c r="R3967">
        <v>0.27602730380675666</v>
      </c>
      <c r="S3967">
        <v>-7.57568135657678E-2</v>
      </c>
    </row>
    <row r="3968" spans="4:19" x14ac:dyDescent="0.25">
      <c r="D3968">
        <v>1000</v>
      </c>
      <c r="E3968">
        <v>3.1344787195052705E-3</v>
      </c>
      <c r="F3968">
        <v>1.9061216716618565E-2</v>
      </c>
      <c r="G3968">
        <v>3.6880704494711929E-4</v>
      </c>
      <c r="H3968">
        <v>-0.53392948010997188</v>
      </c>
      <c r="I3968">
        <v>0.45064231069863681</v>
      </c>
      <c r="J3968">
        <v>8.3287169411342177E-2</v>
      </c>
      <c r="K3968">
        <v>-0.86503096285326109</v>
      </c>
      <c r="L3968">
        <v>0.62240856582853255</v>
      </c>
      <c r="M3968">
        <v>0.24262239702473209</v>
      </c>
      <c r="N3968">
        <v>-1.1947561277822381</v>
      </c>
      <c r="O3968">
        <v>0.7931183009575804</v>
      </c>
      <c r="P3968">
        <v>0.4016378268246541</v>
      </c>
      <c r="Q3968">
        <v>-0.20149556231702093</v>
      </c>
      <c r="R3968">
        <v>0.27785940091834505</v>
      </c>
      <c r="S3968">
        <v>-7.6363838601309908E-2</v>
      </c>
    </row>
    <row r="3969" spans="4:19" x14ac:dyDescent="0.25">
      <c r="D3969">
        <v>10000</v>
      </c>
      <c r="E3969">
        <v>3.4069871636976047E-3</v>
      </c>
      <c r="F3969">
        <v>2.0369907067128133E-2</v>
      </c>
      <c r="G3969">
        <v>3.6880737007539591E-4</v>
      </c>
      <c r="H3969">
        <v>-0.57137014396427332</v>
      </c>
      <c r="I3969">
        <v>0.48089505929194942</v>
      </c>
      <c r="J3969">
        <v>9.047508467233456E-2</v>
      </c>
      <c r="K3969">
        <v>-0.92657174892530847</v>
      </c>
      <c r="L3969">
        <v>0.66297221921875504</v>
      </c>
      <c r="M3969">
        <v>0.26359952970656764</v>
      </c>
      <c r="N3969">
        <v>-1.2801594927092665</v>
      </c>
      <c r="O3969">
        <v>0.8438067521397592</v>
      </c>
      <c r="P3969">
        <v>0.43635274056950379</v>
      </c>
      <c r="Q3969">
        <v>-0.21460825880554424</v>
      </c>
      <c r="R3969">
        <v>0.29762374189608565</v>
      </c>
      <c r="S3969">
        <v>-8.3015483090534303E-2</v>
      </c>
    </row>
    <row r="3970" spans="4:19" x14ac:dyDescent="0.25">
      <c r="D3970">
        <v>100000</v>
      </c>
      <c r="E3970">
        <v>2.6085193044989602E-2</v>
      </c>
      <c r="F3970">
        <v>6.4990769542352958E-2</v>
      </c>
      <c r="G3970">
        <v>3.6881062138969129E-4</v>
      </c>
      <c r="H3970">
        <v>-2.0217640533020536</v>
      </c>
      <c r="I3970">
        <v>1.3427222952495406</v>
      </c>
      <c r="J3970">
        <v>0.67904175805251299</v>
      </c>
      <c r="K3970">
        <v>-3.5076309021977679</v>
      </c>
      <c r="L3970">
        <v>1.5187970563343747</v>
      </c>
      <c r="M3970">
        <v>1.9888338458633967</v>
      </c>
      <c r="N3970">
        <v>-4.9463446509628497</v>
      </c>
      <c r="O3970">
        <v>1.6574727949769752</v>
      </c>
      <c r="P3970">
        <v>3.2888718559858745</v>
      </c>
      <c r="Q3970">
        <v>-0.49100131700942384</v>
      </c>
      <c r="R3970">
        <v>1.1296652833501071</v>
      </c>
      <c r="S3970">
        <v>-0.63866396634069389</v>
      </c>
    </row>
    <row r="3971" spans="4:19" x14ac:dyDescent="0.25">
      <c r="D3971">
        <v>1000000</v>
      </c>
      <c r="E3971">
        <v>-3.9785960541923804E-4</v>
      </c>
      <c r="F3971">
        <v>-3.1088200316669568E-3</v>
      </c>
      <c r="G3971">
        <v>3.6884313768582926E-4</v>
      </c>
      <c r="H3971">
        <v>8.548994112495123E-2</v>
      </c>
      <c r="I3971">
        <v>-7.4813343360407458E-2</v>
      </c>
      <c r="J3971">
        <v>-1.0676597764529561E-2</v>
      </c>
      <c r="K3971">
        <v>0.13672237908600593</v>
      </c>
      <c r="L3971">
        <v>-0.10569490299847573</v>
      </c>
      <c r="M3971">
        <v>-3.1027476087530204E-2</v>
      </c>
      <c r="N3971">
        <v>0.18797776533845933</v>
      </c>
      <c r="O3971">
        <v>-0.1365927279243131</v>
      </c>
      <c r="P3971">
        <v>-5.1385037414135581E-2</v>
      </c>
      <c r="Q3971">
        <v>3.428064053332136E-2</v>
      </c>
      <c r="R3971">
        <v>-4.3948228251352361E-2</v>
      </c>
      <c r="S3971">
        <v>9.6675877180345537E-3</v>
      </c>
    </row>
    <row r="3972" spans="4:19" x14ac:dyDescent="0.25">
      <c r="D3972">
        <v>1</v>
      </c>
      <c r="E3972">
        <v>3.106899171514836E-3</v>
      </c>
      <c r="F3972">
        <v>1.8926269666913194E-2</v>
      </c>
      <c r="G3972">
        <v>3.6880700886393673E-4</v>
      </c>
      <c r="H3972">
        <v>-0.53007573197438163</v>
      </c>
      <c r="I3972">
        <v>0.4475164037189181</v>
      </c>
      <c r="J3972">
        <v>8.2559328255463527E-2</v>
      </c>
      <c r="K3972">
        <v>-0.85870436061301092</v>
      </c>
      <c r="L3972">
        <v>0.61820580759007626</v>
      </c>
      <c r="M3972">
        <v>0.24049855302293111</v>
      </c>
      <c r="N3972">
        <v>-1.1859797828419545</v>
      </c>
      <c r="O3972">
        <v>0.78785676518852199</v>
      </c>
      <c r="P3972">
        <v>0.39812301765344671</v>
      </c>
      <c r="Q3972">
        <v>-0.20013685226944133</v>
      </c>
      <c r="R3972">
        <v>0.27582759284772251</v>
      </c>
      <c r="S3972">
        <v>-7.569074057829539E-2</v>
      </c>
    </row>
    <row r="3973" spans="4:19" x14ac:dyDescent="0.25">
      <c r="D3973">
        <v>10</v>
      </c>
      <c r="E3973">
        <v>3.1071865706264745E-3</v>
      </c>
      <c r="F3973">
        <v>1.8927678327596918E-2</v>
      </c>
      <c r="G3973">
        <v>3.6880700924325272E-4</v>
      </c>
      <c r="H3973">
        <v>-0.53011595314827176</v>
      </c>
      <c r="I3973">
        <v>0.44754903988783568</v>
      </c>
      <c r="J3973">
        <v>8.2566913260450292E-2</v>
      </c>
      <c r="K3973">
        <v>-0.85877038333935118</v>
      </c>
      <c r="L3973">
        <v>0.61824969750483305</v>
      </c>
      <c r="M3973">
        <v>0.24052068583453234</v>
      </c>
      <c r="N3973">
        <v>-1.1860713671755718</v>
      </c>
      <c r="O3973">
        <v>0.78791172123788655</v>
      </c>
      <c r="P3973">
        <v>0.39815964593768172</v>
      </c>
      <c r="Q3973">
        <v>-0.20015104155833541</v>
      </c>
      <c r="R3973">
        <v>0.2758487962248104</v>
      </c>
      <c r="S3973">
        <v>-7.569775466647144E-2</v>
      </c>
    </row>
    <row r="3974" spans="4:19" x14ac:dyDescent="0.25">
      <c r="D3974">
        <v>100</v>
      </c>
      <c r="E3974">
        <v>3.1100634888477914E-3</v>
      </c>
      <c r="F3974">
        <v>1.8941776475975367E-2</v>
      </c>
      <c r="G3974">
        <v>3.6880701303641187E-4</v>
      </c>
      <c r="H3974">
        <v>-0.53051850212476381</v>
      </c>
      <c r="I3974">
        <v>0.44787566198871431</v>
      </c>
      <c r="J3974">
        <v>8.2642840136053053E-2</v>
      </c>
      <c r="K3974">
        <v>-0.85943117273201253</v>
      </c>
      <c r="L3974">
        <v>0.61868893429292626</v>
      </c>
      <c r="M3974">
        <v>0.24074223843908982</v>
      </c>
      <c r="N3974">
        <v>-1.1869879940516199</v>
      </c>
      <c r="O3974">
        <v>0.78846169384179277</v>
      </c>
      <c r="P3974">
        <v>0.39852630020983071</v>
      </c>
      <c r="Q3974">
        <v>-0.20029304347043464</v>
      </c>
      <c r="R3974">
        <v>0.27606101055670607</v>
      </c>
      <c r="S3974">
        <v>-7.5767967086264321E-2</v>
      </c>
    </row>
    <row r="3975" spans="4:19" x14ac:dyDescent="0.25">
      <c r="D3975">
        <v>1000</v>
      </c>
      <c r="E3975">
        <v>3.1391284179707823E-3</v>
      </c>
      <c r="F3975">
        <v>1.9083921727761743E-2</v>
      </c>
      <c r="G3975">
        <v>3.6880705096800805E-4</v>
      </c>
      <c r="H3975">
        <v>-0.53457800449031012</v>
      </c>
      <c r="I3975">
        <v>0.45116813367728525</v>
      </c>
      <c r="J3975">
        <v>8.3409870813035525E-2</v>
      </c>
      <c r="K3975">
        <v>-0.86609576971292768</v>
      </c>
      <c r="L3975">
        <v>0.62311532426726757</v>
      </c>
      <c r="M3975">
        <v>0.24298044544566721</v>
      </c>
      <c r="N3975">
        <v>-1.1962333036879187</v>
      </c>
      <c r="O3975">
        <v>0.79400293383106302</v>
      </c>
      <c r="P3975">
        <v>0.40223036985685923</v>
      </c>
      <c r="Q3975">
        <v>-0.20172404812871392</v>
      </c>
      <c r="R3975">
        <v>0.27820136750403179</v>
      </c>
      <c r="S3975">
        <v>-7.6477319375321429E-2</v>
      </c>
    </row>
    <row r="3976" spans="4:19" x14ac:dyDescent="0.25">
      <c r="D3976">
        <v>10000</v>
      </c>
      <c r="E3976">
        <v>3.462736581160726E-3</v>
      </c>
      <c r="F3976">
        <v>2.0632231488214574E-2</v>
      </c>
      <c r="G3976">
        <v>3.688074302843989E-4</v>
      </c>
      <c r="H3976">
        <v>-0.57889014166471497</v>
      </c>
      <c r="I3976">
        <v>0.48694538330629911</v>
      </c>
      <c r="J3976">
        <v>9.1944758358430079E-2</v>
      </c>
      <c r="K3976">
        <v>-0.93894904885802788</v>
      </c>
      <c r="L3976">
        <v>0.67105983400445979</v>
      </c>
      <c r="M3976">
        <v>0.26788921485356099</v>
      </c>
      <c r="N3976">
        <v>-1.297343475691239</v>
      </c>
      <c r="O3976">
        <v>0.85389192441188655</v>
      </c>
      <c r="P3976">
        <v>0.44345155127936664</v>
      </c>
      <c r="Q3976">
        <v>-0.21722243731996116</v>
      </c>
      <c r="R3976">
        <v>0.30159889887475089</v>
      </c>
      <c r="S3976">
        <v>-8.4376461554775517E-2</v>
      </c>
    </row>
    <row r="3977" spans="4:19" x14ac:dyDescent="0.25">
      <c r="D3977">
        <v>100000</v>
      </c>
      <c r="E3977">
        <v>-0.11211567276009345</v>
      </c>
      <c r="F3977">
        <v>0.10934827064994242</v>
      </c>
      <c r="G3977">
        <v>3.6881122349122214E-4</v>
      </c>
      <c r="H3977">
        <v>-1.4198441066857406</v>
      </c>
      <c r="I3977">
        <v>4.2653935930644309</v>
      </c>
      <c r="J3977">
        <v>-2.8455494863786939</v>
      </c>
      <c r="K3977">
        <v>-0.4032680053984663</v>
      </c>
      <c r="L3977">
        <v>8.6567157542464557</v>
      </c>
      <c r="M3977">
        <v>-8.2534477488479894</v>
      </c>
      <c r="N3977">
        <v>0.19505002965082241</v>
      </c>
      <c r="O3977">
        <v>13.148095103596155</v>
      </c>
      <c r="P3977">
        <v>-13.343145133246978</v>
      </c>
      <c r="Q3977">
        <v>-2.8324554435500211</v>
      </c>
      <c r="R3977">
        <v>6.6033877845647737E-2</v>
      </c>
      <c r="S3977">
        <v>2.7664215657043698</v>
      </c>
    </row>
    <row r="3978" spans="4:19" x14ac:dyDescent="0.25">
      <c r="D3978">
        <v>1000000</v>
      </c>
      <c r="E3978">
        <v>-3.3489592668537252E-4</v>
      </c>
      <c r="F3978">
        <v>-2.603607057097283E-3</v>
      </c>
      <c r="G3978">
        <v>3.6884915985136498E-4</v>
      </c>
      <c r="H3978">
        <v>7.1621609856254764E-2</v>
      </c>
      <c r="I3978">
        <v>-6.2636662199935245E-2</v>
      </c>
      <c r="J3978">
        <v>-8.9849476563017561E-3</v>
      </c>
      <c r="K3978">
        <v>0.11457088130326198</v>
      </c>
      <c r="L3978">
        <v>-8.8458147738407433E-2</v>
      </c>
      <c r="M3978">
        <v>-2.6112733564843893E-2</v>
      </c>
      <c r="N3978">
        <v>0.15753643334346989</v>
      </c>
      <c r="O3978">
        <v>-0.11429120347643007</v>
      </c>
      <c r="P3978">
        <v>-4.324522986703272E-2</v>
      </c>
      <c r="Q3978">
        <v>2.8688730089367454E-2</v>
      </c>
      <c r="R3978">
        <v>-3.6826852107886054E-2</v>
      </c>
      <c r="S3978">
        <v>8.1381220185292591E-3</v>
      </c>
    </row>
    <row r="3979" spans="4:19" x14ac:dyDescent="0.25">
      <c r="D3979">
        <v>1</v>
      </c>
      <c r="E3979">
        <v>3.1069037329902426E-3</v>
      </c>
      <c r="F3979">
        <v>1.892629202496892E-2</v>
      </c>
      <c r="G3979">
        <v>3.6880700886995769E-4</v>
      </c>
      <c r="H3979">
        <v>-0.53007637035785748</v>
      </c>
      <c r="I3979">
        <v>0.4475169217163959</v>
      </c>
      <c r="J3979">
        <v>8.2559448641468691E-2</v>
      </c>
      <c r="K3979">
        <v>-0.8587054085130319</v>
      </c>
      <c r="L3979">
        <v>0.61820650420747469</v>
      </c>
      <c r="M3979">
        <v>0.24049890430555365</v>
      </c>
      <c r="N3979">
        <v>-1.1859812364503668</v>
      </c>
      <c r="O3979">
        <v>0.7878576374482904</v>
      </c>
      <c r="P3979">
        <v>0.39812359900208349</v>
      </c>
      <c r="Q3979">
        <v>-0.20013707748076826</v>
      </c>
      <c r="R3979">
        <v>0.2758279293836523</v>
      </c>
      <c r="S3979">
        <v>-7.5690851902862732E-2</v>
      </c>
    </row>
    <row r="3980" spans="4:19" x14ac:dyDescent="0.25">
      <c r="D3980">
        <v>10</v>
      </c>
      <c r="E3980">
        <v>3.1072321944228933E-3</v>
      </c>
      <c r="F3980">
        <v>1.8927901943814732E-2</v>
      </c>
      <c r="G3980">
        <v>3.6880700930346161E-4</v>
      </c>
      <c r="H3980">
        <v>-0.53012233802503772</v>
      </c>
      <c r="I3980">
        <v>0.44755422066722161</v>
      </c>
      <c r="J3980">
        <v>8.2568117357830317E-2</v>
      </c>
      <c r="K3980">
        <v>-0.8587808640763761</v>
      </c>
      <c r="L3980">
        <v>0.6182566647221428</v>
      </c>
      <c r="M3980">
        <v>0.2405241993542333</v>
      </c>
      <c r="N3980">
        <v>-1.1860859056804891</v>
      </c>
      <c r="O3980">
        <v>0.78792044510895565</v>
      </c>
      <c r="P3980">
        <v>0.39816546057153346</v>
      </c>
      <c r="Q3980">
        <v>-0.20015329400859017</v>
      </c>
      <c r="R3980">
        <v>0.27585216214189501</v>
      </c>
      <c r="S3980">
        <v>-7.5698868133308395E-2</v>
      </c>
    </row>
    <row r="3981" spans="4:19" x14ac:dyDescent="0.25">
      <c r="D3981">
        <v>100</v>
      </c>
      <c r="E3981">
        <v>3.1105206325305755E-3</v>
      </c>
      <c r="F3981">
        <v>1.8944016208917391E-2</v>
      </c>
      <c r="G3981">
        <v>3.6880701363850067E-4</v>
      </c>
      <c r="H3981">
        <v>-0.53058245522982972</v>
      </c>
      <c r="I3981">
        <v>0.44792755034820431</v>
      </c>
      <c r="J3981">
        <v>8.2654904881636071E-2</v>
      </c>
      <c r="K3981">
        <v>-0.85953615402018002</v>
      </c>
      <c r="L3981">
        <v>0.61875871092178869</v>
      </c>
      <c r="M3981">
        <v>0.24077744309839488</v>
      </c>
      <c r="N3981">
        <v>-1.1871336215221291</v>
      </c>
      <c r="O3981">
        <v>0.78854906004445269</v>
      </c>
      <c r="P3981">
        <v>0.3985845614776764</v>
      </c>
      <c r="Q3981">
        <v>-0.20031560170135521</v>
      </c>
      <c r="R3981">
        <v>0.27609472559162995</v>
      </c>
      <c r="S3981">
        <v>-7.5779123890256983E-2</v>
      </c>
    </row>
    <row r="3982" spans="4:19" x14ac:dyDescent="0.25">
      <c r="D3982">
        <v>1000</v>
      </c>
      <c r="E3982">
        <v>3.1437919316930833E-3</v>
      </c>
      <c r="F3982">
        <v>1.9106680894139201E-2</v>
      </c>
      <c r="G3982">
        <v>3.6880705698889708E-4</v>
      </c>
      <c r="H3982">
        <v>-0.53522811232718936</v>
      </c>
      <c r="I3982">
        <v>0.45169517756054134</v>
      </c>
      <c r="J3982">
        <v>8.3532934766651579E-2</v>
      </c>
      <c r="K3982">
        <v>-0.86716321714894917</v>
      </c>
      <c r="L3982">
        <v>0.62382366385253718</v>
      </c>
      <c r="M3982">
        <v>0.24333955329639423</v>
      </c>
      <c r="N3982">
        <v>-1.1977141607345914</v>
      </c>
      <c r="O3982">
        <v>0.79488949496531447</v>
      </c>
      <c r="P3982">
        <v>0.40282466576928755</v>
      </c>
      <c r="Q3982">
        <v>-0.20195304447543805</v>
      </c>
      <c r="R3982">
        <v>0.27854418227870781</v>
      </c>
      <c r="S3982">
        <v>-7.6591137803276865E-2</v>
      </c>
    </row>
    <row r="3983" spans="4:19" x14ac:dyDescent="0.25">
      <c r="D3983">
        <v>10000</v>
      </c>
      <c r="E3983">
        <v>3.5203408342295663E-3</v>
      </c>
      <c r="F3983">
        <v>2.0901400501523726E-2</v>
      </c>
      <c r="G3983">
        <v>3.6880749049342167E-4</v>
      </c>
      <c r="H3983">
        <v>-0.58661170883301139</v>
      </c>
      <c r="I3983">
        <v>0.49314866513998012</v>
      </c>
      <c r="J3983">
        <v>9.3463043693041925E-2</v>
      </c>
      <c r="K3983">
        <v>-0.95166405983419367</v>
      </c>
      <c r="L3983">
        <v>0.67934306063227012</v>
      </c>
      <c r="M3983">
        <v>0.27232099920191644</v>
      </c>
      <c r="N3983">
        <v>-1.3149989178051449</v>
      </c>
      <c r="O3983">
        <v>0.86421345766170532</v>
      </c>
      <c r="P3983">
        <v>0.45078546014343601</v>
      </c>
      <c r="Q3983">
        <v>-0.21989976175729709</v>
      </c>
      <c r="R3983">
        <v>0.30568255023625213</v>
      </c>
      <c r="S3983">
        <v>-8.5782788478951488E-2</v>
      </c>
    </row>
    <row r="3984" spans="4:19" x14ac:dyDescent="0.25">
      <c r="D3984">
        <v>100000</v>
      </c>
      <c r="E3984">
        <v>-1.7801625943105175E-2</v>
      </c>
      <c r="F3984">
        <v>0.34442571617454532</v>
      </c>
      <c r="G3984">
        <v>3.6881182559471881E-4</v>
      </c>
      <c r="H3984">
        <v>-8.6109406163855731</v>
      </c>
      <c r="I3984">
        <v>9.0141449469553194</v>
      </c>
      <c r="J3984">
        <v>-0.40320433056974281</v>
      </c>
      <c r="K3984">
        <v>-12.404943534772578</v>
      </c>
      <c r="L3984">
        <v>13.625703936676842</v>
      </c>
      <c r="M3984">
        <v>-1.2207604019042719</v>
      </c>
      <c r="N3984">
        <v>-15.808777295762694</v>
      </c>
      <c r="O3984">
        <v>17.813675929605893</v>
      </c>
      <c r="P3984">
        <v>-2.004898633843176</v>
      </c>
      <c r="Q3984">
        <v>-4.6176481146434014</v>
      </c>
      <c r="R3984">
        <v>4.1664944145716909</v>
      </c>
      <c r="S3984">
        <v>0.45115370007169986</v>
      </c>
    </row>
    <row r="3985" spans="4:19" x14ac:dyDescent="0.25">
      <c r="D3985">
        <v>1000000</v>
      </c>
      <c r="E3985">
        <v>-2.8913808357670641E-4</v>
      </c>
      <c r="F3985">
        <v>-2.2396435670968312E-3</v>
      </c>
      <c r="G3985">
        <v>3.6885518221355367E-4</v>
      </c>
      <c r="H3985">
        <v>6.1624837694619572E-2</v>
      </c>
      <c r="I3985">
        <v>-5.3868783405956577E-2</v>
      </c>
      <c r="J3985">
        <v>-7.7560542886701E-3</v>
      </c>
      <c r="K3985">
        <v>9.859673693052784E-2</v>
      </c>
      <c r="L3985">
        <v>-7.6054637312520157E-2</v>
      </c>
      <c r="M3985">
        <v>-2.2542099618000577E-2</v>
      </c>
      <c r="N3985">
        <v>0.13558078224281545</v>
      </c>
      <c r="O3985">
        <v>-9.824913943993252E-2</v>
      </c>
      <c r="P3985">
        <v>-3.7331642802882925E-2</v>
      </c>
      <c r="Q3985">
        <v>2.4665155253412507E-2</v>
      </c>
      <c r="R3985">
        <v>-3.1691644692422472E-2</v>
      </c>
      <c r="S3985">
        <v>7.0264894390064114E-3</v>
      </c>
    </row>
    <row r="3986" spans="4:19" x14ac:dyDescent="0.25">
      <c r="D3986">
        <v>1</v>
      </c>
      <c r="E3986">
        <v>3.1069082944790421E-3</v>
      </c>
      <c r="F3986">
        <v>1.8926314383077458E-2</v>
      </c>
      <c r="G3986">
        <v>3.6880700887597859E-4</v>
      </c>
      <c r="H3986">
        <v>-0.53007700874288233</v>
      </c>
      <c r="I3986">
        <v>0.44751743971505675</v>
      </c>
      <c r="J3986">
        <v>8.2559569027829127E-2</v>
      </c>
      <c r="K3986">
        <v>-0.85870645641563215</v>
      </c>
      <c r="L3986">
        <v>0.61820720082642211</v>
      </c>
      <c r="M3986">
        <v>0.24049925558920648</v>
      </c>
      <c r="N3986">
        <v>-1.1859826900623602</v>
      </c>
      <c r="O3986">
        <v>0.78785850970993465</v>
      </c>
      <c r="P3986">
        <v>0.39812418035243269</v>
      </c>
      <c r="Q3986">
        <v>-0.20013730269260677</v>
      </c>
      <c r="R3986">
        <v>0.27582826592040277</v>
      </c>
      <c r="S3986">
        <v>-7.5690963227778241E-2</v>
      </c>
    </row>
    <row r="3987" spans="4:19" x14ac:dyDescent="0.25">
      <c r="D3987">
        <v>10</v>
      </c>
      <c r="E3987">
        <v>3.1072778195591444E-3</v>
      </c>
      <c r="F3987">
        <v>1.8928125565316308E-2</v>
      </c>
      <c r="G3987">
        <v>3.6880700936367045E-4</v>
      </c>
      <c r="H3987">
        <v>-0.53012872305620107</v>
      </c>
      <c r="I3987">
        <v>0.44755940156582597</v>
      </c>
      <c r="J3987">
        <v>8.2569321490382208E-2</v>
      </c>
      <c r="K3987">
        <v>-0.85879134507073474</v>
      </c>
      <c r="L3987">
        <v>0.61826363209402402</v>
      </c>
      <c r="M3987">
        <v>0.24052771297670716</v>
      </c>
      <c r="N3987">
        <v>-1.1861004445441026</v>
      </c>
      <c r="O3987">
        <v>0.78792916916869515</v>
      </c>
      <c r="P3987">
        <v>0.39817127537541097</v>
      </c>
      <c r="Q3987">
        <v>-0.20015554650874634</v>
      </c>
      <c r="R3987">
        <v>0.2758555281416406</v>
      </c>
      <c r="S3987">
        <v>-7.5699981632880053E-2</v>
      </c>
    </row>
    <row r="3988" spans="4:19" x14ac:dyDescent="0.25">
      <c r="D3988">
        <v>100</v>
      </c>
      <c r="E3988">
        <v>3.110977910622874E-3</v>
      </c>
      <c r="F3988">
        <v>1.8946256471587632E-2</v>
      </c>
      <c r="G3988">
        <v>3.6880701424058947E-4</v>
      </c>
      <c r="H3988">
        <v>-0.5306464238141011</v>
      </c>
      <c r="I3988">
        <v>0.44797945065916522</v>
      </c>
      <c r="J3988">
        <v>8.266697315494298E-2</v>
      </c>
      <c r="K3988">
        <v>-0.85964116111097866</v>
      </c>
      <c r="L3988">
        <v>0.61882850304509063</v>
      </c>
      <c r="M3988">
        <v>0.24081265806589158</v>
      </c>
      <c r="N3988">
        <v>-1.1872792849587519</v>
      </c>
      <c r="O3988">
        <v>0.78863644515772435</v>
      </c>
      <c r="P3988">
        <v>0.39864283980102755</v>
      </c>
      <c r="Q3988">
        <v>-0.2003381649353777</v>
      </c>
      <c r="R3988">
        <v>0.27612844891459787</v>
      </c>
      <c r="S3988">
        <v>-7.5790283979216611E-2</v>
      </c>
    </row>
    <row r="3989" spans="4:19" x14ac:dyDescent="0.25">
      <c r="D3989">
        <v>1000</v>
      </c>
      <c r="E3989">
        <v>3.1484693223359454E-3</v>
      </c>
      <c r="F3989">
        <v>1.9129494409736179E-2</v>
      </c>
      <c r="G3989">
        <v>3.6880706300978627E-4</v>
      </c>
      <c r="H3989">
        <v>-0.53587980945402336</v>
      </c>
      <c r="I3989">
        <v>0.45222344657083013</v>
      </c>
      <c r="J3989">
        <v>8.3656362883189672E-2</v>
      </c>
      <c r="K3989">
        <v>-0.86823331506549906</v>
      </c>
      <c r="L3989">
        <v>0.62453358977553108</v>
      </c>
      <c r="M3989">
        <v>0.24369972528997863</v>
      </c>
      <c r="N3989">
        <v>-1.1991987128043391</v>
      </c>
      <c r="O3989">
        <v>0.7957779904458171</v>
      </c>
      <c r="P3989">
        <v>0.40342072235853266</v>
      </c>
      <c r="Q3989">
        <v>-0.20218255303151977</v>
      </c>
      <c r="R3989">
        <v>0.27888784842550507</v>
      </c>
      <c r="S3989">
        <v>-7.6705295393992401E-2</v>
      </c>
    </row>
    <row r="3990" spans="4:19" x14ac:dyDescent="0.25">
      <c r="D3990">
        <v>10000</v>
      </c>
      <c r="E3990">
        <v>3.5798940570604607E-3</v>
      </c>
      <c r="F3990">
        <v>2.1177685532653395E-2</v>
      </c>
      <c r="G3990">
        <v>3.6880755070246401E-4</v>
      </c>
      <c r="H3990">
        <v>-0.59454311051158726</v>
      </c>
      <c r="I3990">
        <v>0.49951071425420324</v>
      </c>
      <c r="J3990">
        <v>9.5032396257380469E-2</v>
      </c>
      <c r="K3990">
        <v>-0.96473092446070652</v>
      </c>
      <c r="L3990">
        <v>0.68782885492652923</v>
      </c>
      <c r="M3990">
        <v>0.27690206953418084</v>
      </c>
      <c r="N3990">
        <v>-1.3331456870626468</v>
      </c>
      <c r="O3990">
        <v>0.87477933177613565</v>
      </c>
      <c r="P3990">
        <v>0.4583663552865147</v>
      </c>
      <c r="Q3990">
        <v>-0.22264247493984968</v>
      </c>
      <c r="R3990">
        <v>0.30987924294042912</v>
      </c>
      <c r="S3990">
        <v>-8.7236768000579445E-2</v>
      </c>
    </row>
    <row r="3991" spans="4:19" x14ac:dyDescent="0.25">
      <c r="D3991">
        <v>100000</v>
      </c>
      <c r="E3991">
        <v>-9.668381437148257E-3</v>
      </c>
      <c r="F3991">
        <v>-0.29955144833011871</v>
      </c>
      <c r="G3991">
        <v>3.6881242770018142E-4</v>
      </c>
      <c r="H3991">
        <v>7.4722024190903902</v>
      </c>
      <c r="I3991">
        <v>-7.1795293030785885</v>
      </c>
      <c r="J3991">
        <v>-0.29267311601180523</v>
      </c>
      <c r="K3991">
        <v>11.059376128015412</v>
      </c>
      <c r="L3991">
        <v>-10.232735128998504</v>
      </c>
      <c r="M3991">
        <v>-0.82664099901689525</v>
      </c>
      <c r="N3991">
        <v>14.283524832677838</v>
      </c>
      <c r="O3991">
        <v>-12.910219815528279</v>
      </c>
      <c r="P3991">
        <v>-1.3733050171495478</v>
      </c>
      <c r="Q3991">
        <v>3.5962554363671835</v>
      </c>
      <c r="R3991">
        <v>-3.8228584983817697</v>
      </c>
      <c r="S3991">
        <v>0.22660306201458269</v>
      </c>
    </row>
    <row r="3992" spans="4:19" x14ac:dyDescent="0.25">
      <c r="D3992">
        <v>1000000</v>
      </c>
      <c r="E3992">
        <v>-2.5438120970625483E-4</v>
      </c>
      <c r="F3992">
        <v>-1.9649581043249911E-3</v>
      </c>
      <c r="G3992">
        <v>3.6886120477240525E-4</v>
      </c>
      <c r="H3992">
        <v>5.4076962799943118E-2</v>
      </c>
      <c r="I3992">
        <v>-4.725408449805002E-2</v>
      </c>
      <c r="J3992">
        <v>-6.822878301896651E-3</v>
      </c>
      <c r="K3992">
        <v>8.6532076805966085E-2</v>
      </c>
      <c r="L3992">
        <v>-6.6701571149469174E-2</v>
      </c>
      <c r="M3992">
        <v>-1.9830505656486253E-2</v>
      </c>
      <c r="N3992">
        <v>0.11899659806402951</v>
      </c>
      <c r="O3992">
        <v>-8.6155765357997183E-2</v>
      </c>
      <c r="P3992">
        <v>-3.2840832706014567E-2</v>
      </c>
      <c r="Q3992">
        <v>2.1631303809758862E-2</v>
      </c>
      <c r="R3992">
        <v>-2.781335062271495E-2</v>
      </c>
      <c r="S3992">
        <v>6.1820468129596406E-3</v>
      </c>
    </row>
    <row r="3993" spans="4:19" x14ac:dyDescent="0.25">
      <c r="D3993">
        <v>1</v>
      </c>
      <c r="E3993">
        <v>4.3555741225291926E-3</v>
      </c>
      <c r="F3993">
        <v>1.8926202593062984E-2</v>
      </c>
      <c r="G3993">
        <v>3.6880700884587414E-4</v>
      </c>
      <c r="H3993">
        <v>-0.55689036861607022</v>
      </c>
      <c r="I3993">
        <v>0.44141357600247133</v>
      </c>
      <c r="J3993">
        <v>0.11547679261359178</v>
      </c>
      <c r="K3993">
        <v>-0.92348545339961774</v>
      </c>
      <c r="L3993">
        <v>0.58704853487064312</v>
      </c>
      <c r="M3993">
        <v>0.33643691852896751</v>
      </c>
      <c r="N3993">
        <v>-1.2881086653405767</v>
      </c>
      <c r="O3993">
        <v>0.73109201468045626</v>
      </c>
      <c r="P3993">
        <v>0.55701665066011685</v>
      </c>
      <c r="Q3993">
        <v>-0.18837066236092781</v>
      </c>
      <c r="R3993">
        <v>0.29422429249541082</v>
      </c>
      <c r="S3993">
        <v>-0.10585363013449012</v>
      </c>
    </row>
    <row r="3994" spans="4:19" x14ac:dyDescent="0.25">
      <c r="D3994">
        <v>10</v>
      </c>
      <c r="E3994">
        <v>4.3558043443542192E-3</v>
      </c>
      <c r="F3994">
        <v>1.8927007510644255E-2</v>
      </c>
      <c r="G3994">
        <v>3.6880700906262605E-4</v>
      </c>
      <c r="H3994">
        <v>-0.55691465548606089</v>
      </c>
      <c r="I3994">
        <v>0.44143180024587281</v>
      </c>
      <c r="J3994">
        <v>0.11548285524018809</v>
      </c>
      <c r="K3994">
        <v>-0.92352639344115417</v>
      </c>
      <c r="L3994">
        <v>0.58707177936949506</v>
      </c>
      <c r="M3994">
        <v>0.33645461407164845</v>
      </c>
      <c r="N3994">
        <v>-1.2881660624831959</v>
      </c>
      <c r="O3994">
        <v>0.73112011924107634</v>
      </c>
      <c r="P3994">
        <v>0.55704594324211598</v>
      </c>
      <c r="Q3994">
        <v>-0.18837810610994055</v>
      </c>
      <c r="R3994">
        <v>0.29423734084923936</v>
      </c>
      <c r="S3994">
        <v>-0.10585923473929881</v>
      </c>
    </row>
    <row r="3995" spans="4:19" x14ac:dyDescent="0.25">
      <c r="D3995">
        <v>100</v>
      </c>
      <c r="E3995">
        <v>4.3581079018798581E-3</v>
      </c>
      <c r="F3995">
        <v>1.893506045364049E-2</v>
      </c>
      <c r="G3995">
        <v>3.6880701123014563E-4</v>
      </c>
      <c r="H3995">
        <v>-0.55715764131698364</v>
      </c>
      <c r="I3995">
        <v>0.44161412473435036</v>
      </c>
      <c r="J3995">
        <v>0.11554351658263329</v>
      </c>
      <c r="K3995">
        <v>-0.92393599504973523</v>
      </c>
      <c r="L3995">
        <v>0.58730432301381796</v>
      </c>
      <c r="M3995">
        <v>0.33663167203591371</v>
      </c>
      <c r="N3995">
        <v>-1.2887403175633168</v>
      </c>
      <c r="O3995">
        <v>0.73140127878342298</v>
      </c>
      <c r="P3995">
        <v>0.55733903877987956</v>
      </c>
      <c r="Q3995">
        <v>-0.18845257512562696</v>
      </c>
      <c r="R3995">
        <v>0.29436788856044416</v>
      </c>
      <c r="S3995">
        <v>-0.10591531343482785</v>
      </c>
    </row>
    <row r="3996" spans="4:19" x14ac:dyDescent="0.25">
      <c r="D3996">
        <v>1000</v>
      </c>
      <c r="E3996">
        <v>4.3812781950340338E-3</v>
      </c>
      <c r="F3996">
        <v>1.9015968388699088E-2</v>
      </c>
      <c r="G3996">
        <v>3.6880703290534226E-4</v>
      </c>
      <c r="H3996">
        <v>-0.55959927031381795</v>
      </c>
      <c r="I3996">
        <v>0.44344561204447785</v>
      </c>
      <c r="J3996">
        <v>0.11615365826931878</v>
      </c>
      <c r="K3996">
        <v>-0.92805223151978566</v>
      </c>
      <c r="L3996">
        <v>0.5896396657681322</v>
      </c>
      <c r="M3996">
        <v>0.33841256575163925</v>
      </c>
      <c r="N3996">
        <v>-1.2945113771113661</v>
      </c>
      <c r="O3996">
        <v>0.7342243113421496</v>
      </c>
      <c r="P3996">
        <v>0.56028706576920229</v>
      </c>
      <c r="Q3996">
        <v>-0.18920043082581017</v>
      </c>
      <c r="R3996">
        <v>0.29567981524089504</v>
      </c>
      <c r="S3996">
        <v>-0.10647938441509552</v>
      </c>
    </row>
    <row r="3997" spans="4:19" x14ac:dyDescent="0.25">
      <c r="D3997">
        <v>10000</v>
      </c>
      <c r="E3997">
        <v>4.627292585038573E-3</v>
      </c>
      <c r="F3997">
        <v>1.9864773607419148E-2</v>
      </c>
      <c r="G3997">
        <v>3.6880724965744887E-4</v>
      </c>
      <c r="H3997">
        <v>-0.58525320351049714</v>
      </c>
      <c r="I3997">
        <v>0.46262341201077817</v>
      </c>
      <c r="J3997">
        <v>0.12262979149971898</v>
      </c>
      <c r="K3997">
        <v>-0.97134307197510594</v>
      </c>
      <c r="L3997">
        <v>0.614026085133208</v>
      </c>
      <c r="M3997">
        <v>0.35731698684189439</v>
      </c>
      <c r="N3997">
        <v>-1.3552238848309877</v>
      </c>
      <c r="O3997">
        <v>0.76364333834890985</v>
      </c>
      <c r="P3997">
        <v>0.5915805464820636</v>
      </c>
      <c r="Q3997">
        <v>-0.19700904215632065</v>
      </c>
      <c r="R3997">
        <v>0.30947802984773887</v>
      </c>
      <c r="S3997">
        <v>-0.11246898769141467</v>
      </c>
    </row>
    <row r="3998" spans="4:19" x14ac:dyDescent="0.25">
      <c r="D3998">
        <v>100000</v>
      </c>
      <c r="E3998">
        <v>1.0552857318593671E-2</v>
      </c>
      <c r="F3998">
        <v>3.588059590686872E-2</v>
      </c>
      <c r="G3998">
        <v>3.6880941719252748E-4</v>
      </c>
      <c r="H3998">
        <v>-1.0861110961111748</v>
      </c>
      <c r="I3998">
        <v>0.80841731178070475</v>
      </c>
      <c r="J3998">
        <v>0.27769378433045944</v>
      </c>
      <c r="K3998">
        <v>-1.8347925802284699</v>
      </c>
      <c r="L3998">
        <v>1.0240473629637208</v>
      </c>
      <c r="M3998">
        <v>0.81074521726475268</v>
      </c>
      <c r="N3998">
        <v>-2.5737628463232909</v>
      </c>
      <c r="O3998">
        <v>1.2316811911311589</v>
      </c>
      <c r="P3998">
        <v>1.3420816551921178</v>
      </c>
      <c r="Q3998">
        <v>-0.32806319556008745</v>
      </c>
      <c r="R3998">
        <v>0.58500257459527205</v>
      </c>
      <c r="S3998">
        <v>-0.25693937903520236</v>
      </c>
    </row>
    <row r="3999" spans="4:19" x14ac:dyDescent="0.25">
      <c r="D3999">
        <v>1000000</v>
      </c>
      <c r="E3999">
        <v>-8.9387935339276447E-4</v>
      </c>
      <c r="F3999">
        <v>-5.0804931926842689E-3</v>
      </c>
      <c r="G3999">
        <v>3.6883109394467861E-4</v>
      </c>
      <c r="H3999">
        <v>0.14572144637271478</v>
      </c>
      <c r="I3999">
        <v>-0.12177004185176799</v>
      </c>
      <c r="J3999">
        <v>-2.3951404520964559E-2</v>
      </c>
      <c r="K3999">
        <v>0.23751451477166441</v>
      </c>
      <c r="L3999">
        <v>-0.16792553467365678</v>
      </c>
      <c r="M3999">
        <v>-6.9588980098004072E-2</v>
      </c>
      <c r="N3999">
        <v>0.32940022981720674</v>
      </c>
      <c r="O3999">
        <v>-0.21415208303264066</v>
      </c>
      <c r="P3999">
        <v>-0.11524814678458029</v>
      </c>
      <c r="Q3999">
        <v>5.4021905198947451E-2</v>
      </c>
      <c r="R3999">
        <v>-7.5686385400683065E-2</v>
      </c>
      <c r="S3999">
        <v>2.1664480201735614E-2</v>
      </c>
    </row>
    <row r="4000" spans="4:19" x14ac:dyDescent="0.25">
      <c r="D4000">
        <v>1</v>
      </c>
      <c r="E4000">
        <v>4.35558051725127E-3</v>
      </c>
      <c r="F4000">
        <v>1.8926224950960226E-2</v>
      </c>
      <c r="G4000">
        <v>3.6880700885189504E-4</v>
      </c>
      <c r="H4000">
        <v>-0.55689104322260619</v>
      </c>
      <c r="I4000">
        <v>0.44141408221131684</v>
      </c>
      <c r="J4000">
        <v>0.11547696101127514</v>
      </c>
      <c r="K4000">
        <v>-0.92348659057362781</v>
      </c>
      <c r="L4000">
        <v>0.58704918052695021</v>
      </c>
      <c r="M4000">
        <v>0.33643741004665628</v>
      </c>
      <c r="N4000">
        <v>-1.2881102596360456</v>
      </c>
      <c r="O4000">
        <v>0.7310927953347317</v>
      </c>
      <c r="P4000">
        <v>0.55701746430130328</v>
      </c>
      <c r="Q4000">
        <v>-0.1883708691239967</v>
      </c>
      <c r="R4000">
        <v>0.29422465493394157</v>
      </c>
      <c r="S4000">
        <v>-0.10585378580994842</v>
      </c>
    </row>
    <row r="4001" spans="4:19" x14ac:dyDescent="0.25">
      <c r="D4001">
        <v>10</v>
      </c>
      <c r="E4001">
        <v>4.3558682991804093E-3</v>
      </c>
      <c r="F4001">
        <v>1.8927231111011869E-2</v>
      </c>
      <c r="G4001">
        <v>3.6880700912283494E-4</v>
      </c>
      <c r="H4001">
        <v>-0.55692140221661646</v>
      </c>
      <c r="I4001">
        <v>0.44143686280036576</v>
      </c>
      <c r="J4001">
        <v>0.11548453941624359</v>
      </c>
      <c r="K4001">
        <v>-0.92353776632382178</v>
      </c>
      <c r="L4001">
        <v>0.58707823649295321</v>
      </c>
      <c r="M4001">
        <v>0.33645952983086147</v>
      </c>
      <c r="N4001">
        <v>-1.2881820070487926</v>
      </c>
      <c r="O4001">
        <v>0.73112792643098601</v>
      </c>
      <c r="P4001">
        <v>0.55705408061779593</v>
      </c>
      <c r="Q4001">
        <v>-0.18838017391967909</v>
      </c>
      <c r="R4001">
        <v>0.29424096559894153</v>
      </c>
      <c r="S4001">
        <v>-0.10586079167926243</v>
      </c>
    </row>
    <row r="4002" spans="4:19" x14ac:dyDescent="0.25">
      <c r="D4002">
        <v>100</v>
      </c>
      <c r="E4002">
        <v>4.3587482114307652E-3</v>
      </c>
      <c r="F4002">
        <v>1.8937298598524659E-2</v>
      </c>
      <c r="G4002">
        <v>3.6880701183223438E-4</v>
      </c>
      <c r="H4002">
        <v>-0.55722517519889792</v>
      </c>
      <c r="I4002">
        <v>0.4416647969169567</v>
      </c>
      <c r="J4002">
        <v>0.1155603782819199</v>
      </c>
      <c r="K4002">
        <v>-0.92404983823389486</v>
      </c>
      <c r="L4002">
        <v>0.58736895032019731</v>
      </c>
      <c r="M4002">
        <v>0.33668088791369399</v>
      </c>
      <c r="N4002">
        <v>-1.2888999244474455</v>
      </c>
      <c r="O4002">
        <v>0.73147941543758677</v>
      </c>
      <c r="P4002">
        <v>0.55742050900983742</v>
      </c>
      <c r="Q4002">
        <v>-0.18847327114090007</v>
      </c>
      <c r="R4002">
        <v>0.29440417253318785</v>
      </c>
      <c r="S4002">
        <v>-0.10593090139230554</v>
      </c>
    </row>
    <row r="4003" spans="4:19" x14ac:dyDescent="0.25">
      <c r="D4003">
        <v>1000</v>
      </c>
      <c r="E4003">
        <v>4.3877581760460305E-3</v>
      </c>
      <c r="F4003">
        <v>1.9038565667646546E-2</v>
      </c>
      <c r="G4003">
        <v>3.6880703892623064E-4</v>
      </c>
      <c r="H4003">
        <v>-0.56028132185939583</v>
      </c>
      <c r="I4003">
        <v>0.44395703300473244</v>
      </c>
      <c r="J4003">
        <v>0.1163242888546705</v>
      </c>
      <c r="K4003">
        <v>-0.9292021958069121</v>
      </c>
      <c r="L4003">
        <v>0.59029158496432999</v>
      </c>
      <c r="M4003">
        <v>0.33891061084256791</v>
      </c>
      <c r="N4003">
        <v>-1.2961237059415893</v>
      </c>
      <c r="O4003">
        <v>0.7350121949888262</v>
      </c>
      <c r="P4003">
        <v>0.56111151095276313</v>
      </c>
      <c r="Q4003">
        <v>-0.18940919517534027</v>
      </c>
      <c r="R4003">
        <v>0.2960463334157275</v>
      </c>
      <c r="S4003">
        <v>-0.10663713824040144</v>
      </c>
    </row>
    <row r="4004" spans="4:19" x14ac:dyDescent="0.25">
      <c r="D4004">
        <v>10000</v>
      </c>
      <c r="E4004">
        <v>4.7006107298736572E-3</v>
      </c>
      <c r="F4004">
        <v>2.0114169443310535E-2</v>
      </c>
      <c r="G4004">
        <v>3.6880730986641255E-4</v>
      </c>
      <c r="H4004">
        <v>-0.59280450223926451</v>
      </c>
      <c r="I4004">
        <v>0.4682454159341134</v>
      </c>
      <c r="J4004">
        <v>0.12455908630515466</v>
      </c>
      <c r="K4004">
        <v>-0.98410060607524841</v>
      </c>
      <c r="L4004">
        <v>0.62115122024595237</v>
      </c>
      <c r="M4004">
        <v>0.36294938582927472</v>
      </c>
      <c r="N4004">
        <v>-1.3731216996636206</v>
      </c>
      <c r="O4004">
        <v>0.77221762108429459</v>
      </c>
      <c r="P4004">
        <v>0.60090407857934025</v>
      </c>
      <c r="Q4004">
        <v>-0.19929027568626978</v>
      </c>
      <c r="R4004">
        <v>0.31354447702425858</v>
      </c>
      <c r="S4004">
        <v>-0.11425420133798525</v>
      </c>
    </row>
    <row r="4005" spans="4:19" x14ac:dyDescent="0.25">
      <c r="D4005">
        <v>100000</v>
      </c>
      <c r="E4005">
        <v>1.6379136423070123E-2</v>
      </c>
      <c r="F4005">
        <v>4.6235272601707345E-2</v>
      </c>
      <c r="G4005">
        <v>3.6881001929012653E-4</v>
      </c>
      <c r="H4005">
        <v>-1.4357554552823615</v>
      </c>
      <c r="I4005">
        <v>1.0067008130096262</v>
      </c>
      <c r="J4005">
        <v>0.4290546422727175</v>
      </c>
      <c r="K4005">
        <v>-2.4649036604427899</v>
      </c>
      <c r="L4005">
        <v>1.2105425418785813</v>
      </c>
      <c r="M4005">
        <v>1.2543611185641979</v>
      </c>
      <c r="N4005">
        <v>-3.4740460736081111</v>
      </c>
      <c r="O4005">
        <v>1.3978206892732352</v>
      </c>
      <c r="P4005">
        <v>2.0762253843348688</v>
      </c>
      <c r="Q4005">
        <v>-0.38741457623638809</v>
      </c>
      <c r="R4005">
        <v>0.78662888278329035</v>
      </c>
      <c r="S4005">
        <v>-0.39921430654690937</v>
      </c>
    </row>
    <row r="4006" spans="4:19" x14ac:dyDescent="0.25">
      <c r="D4006">
        <v>1000000</v>
      </c>
      <c r="E4006">
        <v>-6.8690893021627496E-4</v>
      </c>
      <c r="F4006">
        <v>-3.8573048985840268E-3</v>
      </c>
      <c r="G4006">
        <v>3.6883711571693707E-4</v>
      </c>
      <c r="H4006">
        <v>0.11075326854814449</v>
      </c>
      <c r="I4006">
        <v>-9.2357523940197694E-2</v>
      </c>
      <c r="J4006">
        <v>-1.8395744607964559E-2</v>
      </c>
      <c r="K4006">
        <v>0.18064882358527967</v>
      </c>
      <c r="L4006">
        <v>-0.12719409702374662</v>
      </c>
      <c r="M4006">
        <v>-5.3454726561540156E-2</v>
      </c>
      <c r="N4006">
        <v>0.25059898851644746</v>
      </c>
      <c r="O4006">
        <v>-0.16207269949113368</v>
      </c>
      <c r="P4006">
        <v>-8.8526289025303129E-2</v>
      </c>
      <c r="Q4006">
        <v>4.0912709310671147E-2</v>
      </c>
      <c r="R4006">
        <v>-5.7563321223518926E-2</v>
      </c>
      <c r="S4006">
        <v>1.6650611912837121E-2</v>
      </c>
    </row>
    <row r="4007" spans="4:19" x14ac:dyDescent="0.25">
      <c r="D4007">
        <v>1</v>
      </c>
      <c r="E4007">
        <v>4.3555869119921292E-3</v>
      </c>
      <c r="F4007">
        <v>1.8926247308910304E-2</v>
      </c>
      <c r="G4007">
        <v>3.6880700885791589E-4</v>
      </c>
      <c r="H4007">
        <v>-0.55689171783077995</v>
      </c>
      <c r="I4007">
        <v>0.44141458842131698</v>
      </c>
      <c r="J4007">
        <v>0.11547712940946298</v>
      </c>
      <c r="K4007">
        <v>-0.92348772775044452</v>
      </c>
      <c r="L4007">
        <v>0.58704982618465351</v>
      </c>
      <c r="M4007">
        <v>0.33643790156578746</v>
      </c>
      <c r="N4007">
        <v>-1.2881118539354866</v>
      </c>
      <c r="O4007">
        <v>0.73109357599060232</v>
      </c>
      <c r="P4007">
        <v>0.55701827794487713</v>
      </c>
      <c r="Q4007">
        <v>-0.18837107588751323</v>
      </c>
      <c r="R4007">
        <v>0.29422501737336049</v>
      </c>
      <c r="S4007">
        <v>-0.10585394148586147</v>
      </c>
    </row>
    <row r="4008" spans="4:19" x14ac:dyDescent="0.25">
      <c r="D4008">
        <v>10</v>
      </c>
      <c r="E4008">
        <v>4.3559322558846727E-3</v>
      </c>
      <c r="F4008">
        <v>1.8927454716662677E-2</v>
      </c>
      <c r="G4008">
        <v>3.6880700918304383E-4</v>
      </c>
      <c r="H4008">
        <v>-0.55692814911145305</v>
      </c>
      <c r="I4008">
        <v>0.44144192546993821</v>
      </c>
      <c r="J4008">
        <v>0.11548622364150418</v>
      </c>
      <c r="K4008">
        <v>-0.92354913948864237</v>
      </c>
      <c r="L4008">
        <v>0.5870846937547789</v>
      </c>
      <c r="M4008">
        <v>0.33646444573385992</v>
      </c>
      <c r="N4008">
        <v>-1.2881979520121867</v>
      </c>
      <c r="O4008">
        <v>0.73113573378068608</v>
      </c>
      <c r="P4008">
        <v>0.55706221823147217</v>
      </c>
      <c r="Q4008">
        <v>-0.18838224177364893</v>
      </c>
      <c r="R4008">
        <v>0.29424459043864815</v>
      </c>
      <c r="S4008">
        <v>-0.10586234866500632</v>
      </c>
    </row>
    <row r="4009" spans="4:19" x14ac:dyDescent="0.25">
      <c r="D4009">
        <v>100</v>
      </c>
      <c r="E4009">
        <v>4.3593887091626735E-3</v>
      </c>
      <c r="F4009">
        <v>1.8939537272573713E-2</v>
      </c>
      <c r="G4009">
        <v>3.6880701243432312E-4</v>
      </c>
      <c r="H4009">
        <v>-0.55729272553457676</v>
      </c>
      <c r="I4009">
        <v>0.4417154806248007</v>
      </c>
      <c r="J4009">
        <v>0.11557724490978671</v>
      </c>
      <c r="K4009">
        <v>-0.92416370968113171</v>
      </c>
      <c r="L4009">
        <v>0.58743359148222041</v>
      </c>
      <c r="M4009">
        <v>0.33673011819890775</v>
      </c>
      <c r="N4009">
        <v>-1.289059571178818</v>
      </c>
      <c r="O4009">
        <v>0.73155756809216399</v>
      </c>
      <c r="P4009">
        <v>0.55750200308664688</v>
      </c>
      <c r="Q4009">
        <v>-0.18849397158374614</v>
      </c>
      <c r="R4009">
        <v>0.29444046552079683</v>
      </c>
      <c r="S4009">
        <v>-0.10594649393705424</v>
      </c>
    </row>
    <row r="4010" spans="4:19" x14ac:dyDescent="0.25">
      <c r="D4010">
        <v>1000</v>
      </c>
      <c r="E4010">
        <v>4.3942573534423409E-3</v>
      </c>
      <c r="F4010">
        <v>1.9061216716618565E-2</v>
      </c>
      <c r="G4010">
        <v>3.6880704494711929E-4</v>
      </c>
      <c r="H4010">
        <v>-0.56096504630255595</v>
      </c>
      <c r="I4010">
        <v>0.44446962414343716</v>
      </c>
      <c r="J4010">
        <v>0.11649542215912589</v>
      </c>
      <c r="K4010">
        <v>-0.93035503470497716</v>
      </c>
      <c r="L4010">
        <v>0.59094490915722986</v>
      </c>
      <c r="M4010">
        <v>0.33941012554775796</v>
      </c>
      <c r="N4010">
        <v>-1.2977400880199035</v>
      </c>
      <c r="O4010">
        <v>0.73580169941548235</v>
      </c>
      <c r="P4010">
        <v>0.56193838860441048</v>
      </c>
      <c r="Q4010">
        <v>-0.18961840847647338</v>
      </c>
      <c r="R4010">
        <v>0.29641376850100798</v>
      </c>
      <c r="S4010">
        <v>-0.1067953600245346</v>
      </c>
    </row>
    <row r="4011" spans="4:19" x14ac:dyDescent="0.25">
      <c r="D4011">
        <v>10000</v>
      </c>
      <c r="E4011">
        <v>4.776289691807138E-3</v>
      </c>
      <c r="F4011">
        <v>2.0369907067128133E-2</v>
      </c>
      <c r="G4011">
        <v>3.6880737007539591E-4</v>
      </c>
      <c r="H4011">
        <v>-0.60055437313978999</v>
      </c>
      <c r="I4011">
        <v>0.47400422285372557</v>
      </c>
      <c r="J4011">
        <v>0.12655015028604311</v>
      </c>
      <c r="K4011">
        <v>-0.99720069071000594</v>
      </c>
      <c r="L4011">
        <v>0.62843828597740981</v>
      </c>
      <c r="M4011">
        <v>0.36876240473259259</v>
      </c>
      <c r="N4011">
        <v>-1.3915030609989536</v>
      </c>
      <c r="O4011">
        <v>0.78097649751166287</v>
      </c>
      <c r="P4011">
        <v>0.61052656348729073</v>
      </c>
      <c r="Q4011">
        <v>-0.20162323248769098</v>
      </c>
      <c r="R4011">
        <v>0.31772021062602818</v>
      </c>
      <c r="S4011">
        <v>-0.1160969781383443</v>
      </c>
    </row>
    <row r="4012" spans="4:19" x14ac:dyDescent="0.25">
      <c r="D4012">
        <v>100000</v>
      </c>
      <c r="E4012">
        <v>3.6569095409906105E-2</v>
      </c>
      <c r="F4012">
        <v>6.4990769542352958E-2</v>
      </c>
      <c r="G4012">
        <v>3.6881062138969129E-4</v>
      </c>
      <c r="H4012">
        <v>-2.1926270855476737</v>
      </c>
      <c r="I4012">
        <v>1.2423531931851208</v>
      </c>
      <c r="J4012">
        <v>0.95027389236253867</v>
      </c>
      <c r="K4012">
        <v>-3.951439302760047</v>
      </c>
      <c r="L4012">
        <v>1.1659708894823275</v>
      </c>
      <c r="M4012">
        <v>2.7854684132777123</v>
      </c>
      <c r="N4012">
        <v>-5.6447175736837991</v>
      </c>
      <c r="O4012">
        <v>1.0368319303447286</v>
      </c>
      <c r="P4012">
        <v>4.6078856433390527</v>
      </c>
      <c r="Q4012">
        <v>-0.37212399504028326</v>
      </c>
      <c r="R4012">
        <v>1.2647744495548601</v>
      </c>
      <c r="S4012">
        <v>-0.89265045451458747</v>
      </c>
    </row>
    <row r="4013" spans="4:19" x14ac:dyDescent="0.25">
      <c r="D4013">
        <v>1000000</v>
      </c>
      <c r="E4013">
        <v>-5.5776339646902966E-4</v>
      </c>
      <c r="F4013">
        <v>-3.1088200316669568E-3</v>
      </c>
      <c r="G4013">
        <v>3.6884313768582926E-4</v>
      </c>
      <c r="H4013">
        <v>8.9320495348733431E-2</v>
      </c>
      <c r="I4013">
        <v>-7.4388251756925428E-2</v>
      </c>
      <c r="J4013">
        <v>-1.4932243591815109E-2</v>
      </c>
      <c r="K4013">
        <v>0.14575500898624938</v>
      </c>
      <c r="L4013">
        <v>-0.10236096247813364</v>
      </c>
      <c r="M4013">
        <v>-4.3394046508119288E-2</v>
      </c>
      <c r="N4013">
        <v>0.20222548075066982</v>
      </c>
      <c r="O4013">
        <v>-0.13036140505093385</v>
      </c>
      <c r="P4013">
        <v>-7.1864075699750174E-2</v>
      </c>
      <c r="Q4013">
        <v>3.2922142035868518E-2</v>
      </c>
      <c r="R4013">
        <v>-4.6443451145091075E-2</v>
      </c>
      <c r="S4013">
        <v>1.3521309109215451E-2</v>
      </c>
    </row>
    <row r="4014" spans="4:19" x14ac:dyDescent="0.25">
      <c r="D4014">
        <v>1</v>
      </c>
      <c r="E4014">
        <v>4.3555933067517599E-3</v>
      </c>
      <c r="F4014">
        <v>1.8926269666913194E-2</v>
      </c>
      <c r="G4014">
        <v>3.6880700886393673E-4</v>
      </c>
      <c r="H4014">
        <v>-0.55689239244060218</v>
      </c>
      <c r="I4014">
        <v>0.4414150946324682</v>
      </c>
      <c r="J4014">
        <v>0.11547729780813398</v>
      </c>
      <c r="K4014">
        <v>-0.92348886493009985</v>
      </c>
      <c r="L4014">
        <v>0.58705047184372816</v>
      </c>
      <c r="M4014">
        <v>0.33643839308636814</v>
      </c>
      <c r="N4014">
        <v>-1.2881134482389065</v>
      </c>
      <c r="O4014">
        <v>0.73109435664808231</v>
      </c>
      <c r="P4014">
        <v>0.55701909159081708</v>
      </c>
      <c r="Q4014">
        <v>-0.18837128265145964</v>
      </c>
      <c r="R4014">
        <v>0.29422537981369246</v>
      </c>
      <c r="S4014">
        <v>-0.10585409716223637</v>
      </c>
    </row>
    <row r="4015" spans="4:19" x14ac:dyDescent="0.25">
      <c r="D4015">
        <v>10</v>
      </c>
      <c r="E4015">
        <v>4.3559962144671107E-3</v>
      </c>
      <c r="F4015">
        <v>1.8927678327596918E-2</v>
      </c>
      <c r="G4015">
        <v>3.6880700924325272E-4</v>
      </c>
      <c r="H4015">
        <v>-0.55693489617054937</v>
      </c>
      <c r="I4015">
        <v>0.44144698825460083</v>
      </c>
      <c r="J4015">
        <v>0.11548790791594854</v>
      </c>
      <c r="K4015">
        <v>-0.92356051293562302</v>
      </c>
      <c r="L4015">
        <v>0.58709115115496147</v>
      </c>
      <c r="M4015">
        <v>0.33646936178065801</v>
      </c>
      <c r="N4015">
        <v>-1.2882138973733852</v>
      </c>
      <c r="O4015">
        <v>0.73114354129020143</v>
      </c>
      <c r="P4015">
        <v>0.55707035608317312</v>
      </c>
      <c r="Q4015">
        <v>-0.18838430967182518</v>
      </c>
      <c r="R4015">
        <v>0.294248215368345</v>
      </c>
      <c r="S4015">
        <v>-0.10586390569653759</v>
      </c>
    </row>
    <row r="4016" spans="4:19" x14ac:dyDescent="0.25">
      <c r="D4016">
        <v>100</v>
      </c>
      <c r="E4016">
        <v>4.3600293951585618E-3</v>
      </c>
      <c r="F4016">
        <v>1.8941776475975367E-2</v>
      </c>
      <c r="G4016">
        <v>3.6880701303641187E-4</v>
      </c>
      <c r="H4016">
        <v>-0.55736029233010953</v>
      </c>
      <c r="I4016">
        <v>0.44176617586176192</v>
      </c>
      <c r="J4016">
        <v>0.11559411646835116</v>
      </c>
      <c r="K4016">
        <v>-0.92427760940207193</v>
      </c>
      <c r="L4016">
        <v>0.58749824650417182</v>
      </c>
      <c r="M4016">
        <v>0.33677936289789301</v>
      </c>
      <c r="N4016">
        <v>-1.2892192577724977</v>
      </c>
      <c r="O4016">
        <v>0.73163573675169857</v>
      </c>
      <c r="P4016">
        <v>0.55758352102078845</v>
      </c>
      <c r="Q4016">
        <v>-0.1885146764555401</v>
      </c>
      <c r="R4016">
        <v>0.2944767675266462</v>
      </c>
      <c r="S4016">
        <v>-0.1059620910711061</v>
      </c>
    </row>
    <row r="4017" spans="4:19" x14ac:dyDescent="0.25">
      <c r="D4017">
        <v>1000</v>
      </c>
      <c r="E4017">
        <v>4.4007758126509543E-3</v>
      </c>
      <c r="F4017">
        <v>1.9083921727761743E-2</v>
      </c>
      <c r="G4017">
        <v>3.6880705096800805E-4</v>
      </c>
      <c r="H4017">
        <v>-0.56165044984182089</v>
      </c>
      <c r="I4017">
        <v>0.44498338943173721</v>
      </c>
      <c r="J4017">
        <v>0.11666706041009434</v>
      </c>
      <c r="K4017">
        <v>-0.93151075909763037</v>
      </c>
      <c r="L4017">
        <v>0.59159964271072951</v>
      </c>
      <c r="M4017">
        <v>0.33991111638690086</v>
      </c>
      <c r="N4017">
        <v>-1.299360538787333</v>
      </c>
      <c r="O4017">
        <v>0.73659282927269487</v>
      </c>
      <c r="P4017">
        <v>0.56276770951463817</v>
      </c>
      <c r="Q4017">
        <v>-0.18982807212008268</v>
      </c>
      <c r="R4017">
        <v>0.29678212397228165</v>
      </c>
      <c r="S4017">
        <v>-0.10695405185219187</v>
      </c>
    </row>
    <row r="4018" spans="4:19" x14ac:dyDescent="0.25">
      <c r="D4018">
        <v>10000</v>
      </c>
      <c r="E4018">
        <v>4.8544453628324349E-3</v>
      </c>
      <c r="F4018">
        <v>2.0632231488214574E-2</v>
      </c>
      <c r="G4018">
        <v>3.688074302843989E-4</v>
      </c>
      <c r="H4018">
        <v>-0.60851081048993549</v>
      </c>
      <c r="I4018">
        <v>0.47990480860439177</v>
      </c>
      <c r="J4018">
        <v>0.12860600188554372</v>
      </c>
      <c r="K4018">
        <v>-1.0106574549887632</v>
      </c>
      <c r="L4018">
        <v>0.63589257331400972</v>
      </c>
      <c r="M4018">
        <v>0.37476488167473576</v>
      </c>
      <c r="N4018">
        <v>-1.4103880508619362</v>
      </c>
      <c r="O4018">
        <v>0.78992542236770902</v>
      </c>
      <c r="P4018">
        <v>0.62046262849422362</v>
      </c>
      <c r="Q4018">
        <v>-0.20400959759293613</v>
      </c>
      <c r="R4018">
        <v>0.32200974447987107</v>
      </c>
      <c r="S4018">
        <v>-0.11800014688694915</v>
      </c>
    </row>
    <row r="4019" spans="4:19" x14ac:dyDescent="0.25">
      <c r="D4019">
        <v>100000</v>
      </c>
      <c r="E4019">
        <v>-0.15717609323566739</v>
      </c>
      <c r="F4019">
        <v>0.10934827064994242</v>
      </c>
      <c r="G4019">
        <v>3.6881122349122214E-4</v>
      </c>
      <c r="H4019">
        <v>-0.92263004863921694</v>
      </c>
      <c r="I4019">
        <v>4.887508091106902</v>
      </c>
      <c r="J4019">
        <v>-3.9648780424677028</v>
      </c>
      <c r="K4019">
        <v>0.95689868631881225</v>
      </c>
      <c r="L4019">
        <v>10.395777852052749</v>
      </c>
      <c r="M4019">
        <v>-11.352676538371561</v>
      </c>
      <c r="N4019">
        <v>2.1308977236288982</v>
      </c>
      <c r="O4019">
        <v>15.877046670557224</v>
      </c>
      <c r="P4019">
        <v>-18.007944394186129</v>
      </c>
      <c r="Q4019">
        <v>-3.4342633325924403</v>
      </c>
      <c r="R4019">
        <v>-0.44128835246677411</v>
      </c>
      <c r="S4019">
        <v>3.8755516850592073</v>
      </c>
    </row>
    <row r="4020" spans="4:19" x14ac:dyDescent="0.25">
      <c r="D4020">
        <v>1000000</v>
      </c>
      <c r="E4020">
        <v>-4.6949397975410648E-4</v>
      </c>
      <c r="F4020">
        <v>-2.603607057097283E-3</v>
      </c>
      <c r="G4020">
        <v>3.6884915985136498E-4</v>
      </c>
      <c r="H4020">
        <v>7.4838310251237772E-2</v>
      </c>
      <c r="I4020">
        <v>-6.227198085974095E-2</v>
      </c>
      <c r="J4020">
        <v>-1.2566329391511033E-2</v>
      </c>
      <c r="K4020">
        <v>0.12215983035099498</v>
      </c>
      <c r="L4020">
        <v>-8.5639214600973901E-2</v>
      </c>
      <c r="M4020">
        <v>-3.6520615750013974E-2</v>
      </c>
      <c r="N4020">
        <v>0.16950680298958076</v>
      </c>
      <c r="O4020">
        <v>-0.1090261050001935</v>
      </c>
      <c r="P4020">
        <v>-6.048069798940503E-2</v>
      </c>
      <c r="Q4020">
        <v>2.7542361530159098E-2</v>
      </c>
      <c r="R4020">
        <v>-3.8924508382361722E-2</v>
      </c>
      <c r="S4020">
        <v>1.1382146852206176E-2</v>
      </c>
    </row>
    <row r="4021" spans="4:19" x14ac:dyDescent="0.25">
      <c r="D4021">
        <v>1</v>
      </c>
      <c r="E4021">
        <v>4.3555997015301716E-3</v>
      </c>
      <c r="F4021">
        <v>1.892629202496892E-2</v>
      </c>
      <c r="G4021">
        <v>3.6880700886995769E-4</v>
      </c>
      <c r="H4021">
        <v>-0.55689306705206221</v>
      </c>
      <c r="I4021">
        <v>0.44141560084476339</v>
      </c>
      <c r="J4021">
        <v>0.11547746620729527</v>
      </c>
      <c r="K4021">
        <v>-0.92349000211256893</v>
      </c>
      <c r="L4021">
        <v>0.58705111750418837</v>
      </c>
      <c r="M4021">
        <v>0.3364388846083699</v>
      </c>
      <c r="N4021">
        <v>-1.288115042546309</v>
      </c>
      <c r="O4021">
        <v>0.73109513730715392</v>
      </c>
      <c r="P4021">
        <v>0.55701990523915157</v>
      </c>
      <c r="Q4021">
        <v>-0.18837148941585724</v>
      </c>
      <c r="R4021">
        <v>0.29422574225492326</v>
      </c>
      <c r="S4021">
        <v>-0.10585425283906602</v>
      </c>
    </row>
    <row r="4022" spans="4:19" x14ac:dyDescent="0.25">
      <c r="D4022">
        <v>10</v>
      </c>
      <c r="E4022">
        <v>4.3560601749277946E-3</v>
      </c>
      <c r="F4022">
        <v>1.8927901943814732E-2</v>
      </c>
      <c r="G4022">
        <v>3.6880700930346161E-4</v>
      </c>
      <c r="H4022">
        <v>-0.55694164339392671</v>
      </c>
      <c r="I4022">
        <v>0.44145205115433583</v>
      </c>
      <c r="J4022">
        <v>0.11548959223959088</v>
      </c>
      <c r="K4022">
        <v>-0.92357188666478862</v>
      </c>
      <c r="L4022">
        <v>0.58709760869353289</v>
      </c>
      <c r="M4022">
        <v>0.33647427797124863</v>
      </c>
      <c r="N4022">
        <v>-1.2882298431324095</v>
      </c>
      <c r="O4022">
        <v>0.73115134895952494</v>
      </c>
      <c r="P4022">
        <v>0.55707849417287747</v>
      </c>
      <c r="Q4022">
        <v>-0.18838637761422206</v>
      </c>
      <c r="R4022">
        <v>0.29425184038805696</v>
      </c>
      <c r="S4022">
        <v>-0.10586546277384912</v>
      </c>
    </row>
    <row r="4023" spans="4:19" x14ac:dyDescent="0.25">
      <c r="D4023">
        <v>100</v>
      </c>
      <c r="E4023">
        <v>4.3606702695014477E-3</v>
      </c>
      <c r="F4023">
        <v>1.8944016208917391E-2</v>
      </c>
      <c r="G4023">
        <v>3.6880701363850067E-4</v>
      </c>
      <c r="H4023">
        <v>-0.55742787559152518</v>
      </c>
      <c r="I4023">
        <v>0.44181688263171637</v>
      </c>
      <c r="J4023">
        <v>0.11561099295980881</v>
      </c>
      <c r="K4023">
        <v>-0.92439153740730973</v>
      </c>
      <c r="L4023">
        <v>0.58756291539034677</v>
      </c>
      <c r="M4023">
        <v>0.33682862201696651</v>
      </c>
      <c r="N4023">
        <v>-1.2893789842435552</v>
      </c>
      <c r="O4023">
        <v>0.73171392142079483</v>
      </c>
      <c r="P4023">
        <v>0.55766506282274975</v>
      </c>
      <c r="Q4023">
        <v>-0.18853538575765327</v>
      </c>
      <c r="R4023">
        <v>0.29451307855413589</v>
      </c>
      <c r="S4023">
        <v>-0.10597769279649327</v>
      </c>
    </row>
    <row r="4024" spans="4:19" x14ac:dyDescent="0.25">
      <c r="D4024">
        <v>1000</v>
      </c>
      <c r="E4024">
        <v>4.4073136396075002E-3</v>
      </c>
      <c r="F4024">
        <v>1.9106680894139201E-2</v>
      </c>
      <c r="G4024">
        <v>3.6880705698889708E-4</v>
      </c>
      <c r="H4024">
        <v>-0.56233753870660408</v>
      </c>
      <c r="I4024">
        <v>0.44549833285846319</v>
      </c>
      <c r="J4024">
        <v>0.11683920584813023</v>
      </c>
      <c r="K4024">
        <v>-0.93266937992402532</v>
      </c>
      <c r="L4024">
        <v>0.59225579000560202</v>
      </c>
      <c r="M4024">
        <v>0.34041358991840553</v>
      </c>
      <c r="N4024">
        <v>-1.3009850737642168</v>
      </c>
      <c r="O4024">
        <v>0.73738558922637054</v>
      </c>
      <c r="P4024">
        <v>0.56359948453783204</v>
      </c>
      <c r="Q4024">
        <v>-0.19003818750238466</v>
      </c>
      <c r="R4024">
        <v>0.29715140332285372</v>
      </c>
      <c r="S4024">
        <v>-0.10711321582049038</v>
      </c>
    </row>
    <row r="4025" spans="4:19" x14ac:dyDescent="0.25">
      <c r="D4025">
        <v>10000</v>
      </c>
      <c r="E4025">
        <v>4.9352013466144075E-3</v>
      </c>
      <c r="F4025">
        <v>2.0901400501523726E-2</v>
      </c>
      <c r="G4025">
        <v>3.6880749049342167E-4</v>
      </c>
      <c r="H4025">
        <v>-0.61668224733062971</v>
      </c>
      <c r="I4025">
        <v>0.4859523876567664</v>
      </c>
      <c r="J4025">
        <v>0.1307298596738633</v>
      </c>
      <c r="K4025">
        <v>-1.0244858253284832</v>
      </c>
      <c r="L4025">
        <v>0.64351958391264219</v>
      </c>
      <c r="M4025">
        <v>0.38096624141583391</v>
      </c>
      <c r="N4025">
        <v>-1.4297978930735198</v>
      </c>
      <c r="O4025">
        <v>0.79907002133664307</v>
      </c>
      <c r="P4025">
        <v>0.63072787173688027</v>
      </c>
      <c r="Q4025">
        <v>-0.20645112281329503</v>
      </c>
      <c r="R4025">
        <v>0.3264178475782451</v>
      </c>
      <c r="S4025">
        <v>-0.11996672476495718</v>
      </c>
    </row>
    <row r="4026" spans="4:19" x14ac:dyDescent="0.25">
      <c r="D4026">
        <v>100000</v>
      </c>
      <c r="E4026">
        <v>-2.4956279083006974E-2</v>
      </c>
      <c r="F4026">
        <v>0.34442571617454532</v>
      </c>
      <c r="G4026">
        <v>3.6881182559471881E-4</v>
      </c>
      <c r="H4026">
        <v>-8.7155542626414437</v>
      </c>
      <c r="I4026">
        <v>9.2792510378038919</v>
      </c>
      <c r="J4026">
        <v>-0.56369677516245531</v>
      </c>
      <c r="K4026">
        <v>-12.499695302214477</v>
      </c>
      <c r="L4026">
        <v>14.204746973157082</v>
      </c>
      <c r="M4026">
        <v>-1.7050516709426162</v>
      </c>
      <c r="N4026">
        <v>-15.92960752278978</v>
      </c>
      <c r="O4026">
        <v>18.726867717291672</v>
      </c>
      <c r="P4026">
        <v>-2.7972601945019022</v>
      </c>
      <c r="Q4026">
        <v>-4.7839421248060638</v>
      </c>
      <c r="R4026">
        <v>4.1526988259967759</v>
      </c>
      <c r="S4026">
        <v>0.63124329880927377</v>
      </c>
    </row>
    <row r="4027" spans="4:19" x14ac:dyDescent="0.25">
      <c r="D4027">
        <v>1000000</v>
      </c>
      <c r="E4027">
        <v>-4.0534559766215435E-4</v>
      </c>
      <c r="F4027">
        <v>-2.2396435670968312E-3</v>
      </c>
      <c r="G4027">
        <v>3.6885518221355367E-4</v>
      </c>
      <c r="H4027">
        <v>6.4397274973941876E-2</v>
      </c>
      <c r="I4027">
        <v>-5.3549660575978208E-2</v>
      </c>
      <c r="J4027">
        <v>-1.0847614397981431E-2</v>
      </c>
      <c r="K4027">
        <v>0.10513994455737574</v>
      </c>
      <c r="L4027">
        <v>-7.3613019935031332E-2</v>
      </c>
      <c r="M4027">
        <v>-3.1526924622340857E-2</v>
      </c>
      <c r="N4027">
        <v>0.14590157231667078</v>
      </c>
      <c r="O4027">
        <v>-9.3691034764390224E-2</v>
      </c>
      <c r="P4027">
        <v>-5.2210537552277003E-2</v>
      </c>
      <c r="Q4027">
        <v>2.3673639241174271E-2</v>
      </c>
      <c r="R4027">
        <v>-3.3501023221930382E-2</v>
      </c>
      <c r="S4027">
        <v>9.8273839807418994E-3</v>
      </c>
    </row>
    <row r="4028" spans="4:19" x14ac:dyDescent="0.25">
      <c r="D4028">
        <v>1</v>
      </c>
      <c r="E4028">
        <v>4.355606096327359E-3</v>
      </c>
      <c r="F4028">
        <v>1.8926314383077458E-2</v>
      </c>
      <c r="G4028">
        <v>3.6880700887597859E-4</v>
      </c>
      <c r="H4028">
        <v>-0.55689374166516359</v>
      </c>
      <c r="I4028">
        <v>0.44141610705821321</v>
      </c>
      <c r="J4028">
        <v>0.11547763460693972</v>
      </c>
      <c r="K4028">
        <v>-0.92349113929785531</v>
      </c>
      <c r="L4028">
        <v>0.58705176316603769</v>
      </c>
      <c r="M4028">
        <v>0.33643937613180697</v>
      </c>
      <c r="N4028">
        <v>-1.28811663685768</v>
      </c>
      <c r="O4028">
        <v>0.7310959179678278</v>
      </c>
      <c r="P4028">
        <v>0.55702071888985927</v>
      </c>
      <c r="Q4028">
        <v>-0.18837169618069893</v>
      </c>
      <c r="R4028">
        <v>0.2942261046970458</v>
      </c>
      <c r="S4028">
        <v>-0.10585440851635042</v>
      </c>
    </row>
    <row r="4029" spans="4:19" x14ac:dyDescent="0.25">
      <c r="D4029">
        <v>10</v>
      </c>
      <c r="E4029">
        <v>4.3561241372668032E-3</v>
      </c>
      <c r="F4029">
        <v>1.8928125565316308E-2</v>
      </c>
      <c r="G4029">
        <v>3.6880700936367045E-4</v>
      </c>
      <c r="H4029">
        <v>-0.55694839078158509</v>
      </c>
      <c r="I4029">
        <v>0.44145711416916811</v>
      </c>
      <c r="J4029">
        <v>0.11549127661241698</v>
      </c>
      <c r="K4029">
        <v>-0.92358326067613206</v>
      </c>
      <c r="L4029">
        <v>0.5871040663704683</v>
      </c>
      <c r="M4029">
        <v>0.33647919430566731</v>
      </c>
      <c r="N4029">
        <v>-1.2882457892892809</v>
      </c>
      <c r="O4029">
        <v>0.73115915678865662</v>
      </c>
      <c r="P4029">
        <v>0.55708663250061363</v>
      </c>
      <c r="Q4029">
        <v>-0.18838844560082535</v>
      </c>
      <c r="R4029">
        <v>0.29425546549776271</v>
      </c>
      <c r="S4029">
        <v>-0.10586701989694092</v>
      </c>
    </row>
    <row r="4030" spans="4:19" x14ac:dyDescent="0.25">
      <c r="D4030">
        <v>100</v>
      </c>
      <c r="E4030">
        <v>4.3613113322743891E-3</v>
      </c>
      <c r="F4030">
        <v>1.8946256471587632E-2</v>
      </c>
      <c r="G4030">
        <v>3.6880701424058947E-4</v>
      </c>
      <c r="H4030">
        <v>-0.55749547532488464</v>
      </c>
      <c r="I4030">
        <v>0.44186760093856492</v>
      </c>
      <c r="J4030">
        <v>0.11562787438630551</v>
      </c>
      <c r="K4030">
        <v>-0.92450549370749258</v>
      </c>
      <c r="L4030">
        <v>0.58762759814501564</v>
      </c>
      <c r="M4030">
        <v>0.33687789556247338</v>
      </c>
      <c r="N4030">
        <v>-1.2895387506070506</v>
      </c>
      <c r="O4030">
        <v>0.73179212210402511</v>
      </c>
      <c r="P4030">
        <v>0.55774662850301127</v>
      </c>
      <c r="Q4030">
        <v>-0.1885560994914357</v>
      </c>
      <c r="R4030">
        <v>0.29454939860665164</v>
      </c>
      <c r="S4030">
        <v>-0.10599329911522659</v>
      </c>
    </row>
    <row r="4031" spans="4:19" x14ac:dyDescent="0.25">
      <c r="D4031">
        <v>1000</v>
      </c>
      <c r="E4031">
        <v>4.4138709207590414E-3</v>
      </c>
      <c r="F4031">
        <v>1.9129494409736179E-2</v>
      </c>
      <c r="G4031">
        <v>3.6880706300978627E-4</v>
      </c>
      <c r="H4031">
        <v>-0.56302631915735901</v>
      </c>
      <c r="I4031">
        <v>0.44601445843022702</v>
      </c>
      <c r="J4031">
        <v>0.11701186072712488</v>
      </c>
      <c r="K4031">
        <v>-0.93383090817923531</v>
      </c>
      <c r="L4031">
        <v>0.59291335543964863</v>
      </c>
      <c r="M4031">
        <v>0.34091755273957602</v>
      </c>
      <c r="N4031">
        <v>-1.3026137085507266</v>
      </c>
      <c r="O4031">
        <v>0.73817998395783135</v>
      </c>
      <c r="P4031">
        <v>0.5644337245928881</v>
      </c>
      <c r="Q4031">
        <v>-0.19024875602496394</v>
      </c>
      <c r="R4031">
        <v>0.29752161006392797</v>
      </c>
      <c r="S4031">
        <v>-0.10727285403898179</v>
      </c>
    </row>
    <row r="4032" spans="4:19" x14ac:dyDescent="0.25">
      <c r="D4032">
        <v>10000</v>
      </c>
      <c r="E4032">
        <v>5.0186896107769262E-3</v>
      </c>
      <c r="F4032">
        <v>2.1177685532653395E-2</v>
      </c>
      <c r="G4032">
        <v>3.6880755070246401E-4</v>
      </c>
      <c r="H4032">
        <v>-0.62507758630504284</v>
      </c>
      <c r="I4032">
        <v>0.49215242707721174</v>
      </c>
      <c r="J4032">
        <v>0.132925159227824</v>
      </c>
      <c r="K4032">
        <v>-1.0387015832715072</v>
      </c>
      <c r="L4032">
        <v>0.65132503839303268</v>
      </c>
      <c r="M4032">
        <v>0.38737654487847095</v>
      </c>
      <c r="N4032">
        <v>-1.449755036724369</v>
      </c>
      <c r="O4032">
        <v>0.80841609256566116</v>
      </c>
      <c r="P4032">
        <v>0.64133894415869719</v>
      </c>
      <c r="Q4032">
        <v>-0.2089496293373152</v>
      </c>
      <c r="R4032">
        <v>0.33094956262183928</v>
      </c>
      <c r="S4032">
        <v>-0.12199993328452052</v>
      </c>
    </row>
    <row r="4033" spans="4:19" x14ac:dyDescent="0.25">
      <c r="D4033">
        <v>100000</v>
      </c>
      <c r="E4033">
        <v>-1.3554201520557719E-2</v>
      </c>
      <c r="F4033">
        <v>-0.29955144833011871</v>
      </c>
      <c r="G4033">
        <v>3.6881242770018142E-4</v>
      </c>
      <c r="H4033">
        <v>7.6891313565029371</v>
      </c>
      <c r="I4033">
        <v>-7.2799146820513805</v>
      </c>
      <c r="J4033">
        <v>-0.40921667445156373</v>
      </c>
      <c r="K4033">
        <v>11.500995314900958</v>
      </c>
      <c r="L4033">
        <v>-10.345860667385184</v>
      </c>
      <c r="M4033">
        <v>-1.1551346475157729</v>
      </c>
      <c r="N4033">
        <v>14.966192719458274</v>
      </c>
      <c r="O4033">
        <v>-13.048457134672676</v>
      </c>
      <c r="P4033">
        <v>-1.9177355847856106</v>
      </c>
      <c r="Q4033">
        <v>3.611004556805522</v>
      </c>
      <c r="R4033">
        <v>-3.9280003209669161</v>
      </c>
      <c r="S4033">
        <v>0.31699576416139053</v>
      </c>
    </row>
    <row r="4034" spans="4:19" x14ac:dyDescent="0.25">
      <c r="D4034">
        <v>1000000</v>
      </c>
      <c r="E4034">
        <v>-3.5661958537899996E-4</v>
      </c>
      <c r="F4034">
        <v>-1.9649581043249911E-3</v>
      </c>
      <c r="G4034">
        <v>3.6886120477240525E-4</v>
      </c>
      <c r="H4034">
        <v>5.6512971622915131E-2</v>
      </c>
      <c r="I4034">
        <v>-4.6970488266417476E-2</v>
      </c>
      <c r="J4034">
        <v>-9.5424833565189715E-3</v>
      </c>
      <c r="K4034">
        <v>9.2282864857164526E-2</v>
      </c>
      <c r="L4034">
        <v>-6.4548248509382233E-2</v>
      </c>
      <c r="M4034">
        <v>-2.7734616347792951E-2</v>
      </c>
      <c r="N4034">
        <v>0.1280674237018502</v>
      </c>
      <c r="O4034">
        <v>-8.2137354182073352E-2</v>
      </c>
      <c r="P4034">
        <v>-4.5930069519791061E-2</v>
      </c>
      <c r="Q4034">
        <v>2.0757795121379985E-2</v>
      </c>
      <c r="R4034">
        <v>-2.9404118361526344E-2</v>
      </c>
      <c r="S4034">
        <v>8.646323240128595E-3</v>
      </c>
    </row>
    <row r="4035" spans="4:19" x14ac:dyDescent="0.25">
      <c r="D4035">
        <v>1</v>
      </c>
      <c r="E4035">
        <v>5.6077066792612441E-3</v>
      </c>
      <c r="F4035">
        <v>1.8926202593062984E-2</v>
      </c>
      <c r="G4035">
        <v>3.6880700884587414E-4</v>
      </c>
      <c r="H4035">
        <v>-0.58361401325532469</v>
      </c>
      <c r="I4035">
        <v>0.43539266605320393</v>
      </c>
      <c r="J4035">
        <v>0.14822134720213143</v>
      </c>
      <c r="K4035">
        <v>-0.98802717704506904</v>
      </c>
      <c r="L4035">
        <v>0.55610709751346832</v>
      </c>
      <c r="M4035">
        <v>0.43192007953161493</v>
      </c>
      <c r="N4035">
        <v>-1.3898843513062928</v>
      </c>
      <c r="O4035">
        <v>0.67465099479967705</v>
      </c>
      <c r="P4035">
        <v>0.71523335650663</v>
      </c>
      <c r="Q4035">
        <v>-0.17669969527996798</v>
      </c>
      <c r="R4035">
        <v>0.3125417399514987</v>
      </c>
      <c r="S4035">
        <v>-0.13584204467152716</v>
      </c>
    </row>
    <row r="4036" spans="4:19" x14ac:dyDescent="0.25">
      <c r="D4036">
        <v>10</v>
      </c>
      <c r="E4036">
        <v>5.6080030848393815E-3</v>
      </c>
      <c r="F4036">
        <v>1.8927007510644255E-2</v>
      </c>
      <c r="G4036">
        <v>3.6880700906262605E-4</v>
      </c>
      <c r="H4036">
        <v>-0.58363959982553126</v>
      </c>
      <c r="I4036">
        <v>0.43541047007941103</v>
      </c>
      <c r="J4036">
        <v>0.14822912974612734</v>
      </c>
      <c r="K4036">
        <v>-0.98807132092134609</v>
      </c>
      <c r="L4036">
        <v>0.55612851720935552</v>
      </c>
      <c r="M4036">
        <v>0.43194280371199767</v>
      </c>
      <c r="N4036">
        <v>-1.389946800796718</v>
      </c>
      <c r="O4036">
        <v>0.67467581429974999</v>
      </c>
      <c r="P4036">
        <v>0.71527098649698218</v>
      </c>
      <c r="Q4036">
        <v>-0.17670648010457413</v>
      </c>
      <c r="R4036">
        <v>0.31255571646111946</v>
      </c>
      <c r="S4036">
        <v>-0.13584923635654178</v>
      </c>
    </row>
    <row r="4037" spans="4:19" x14ac:dyDescent="0.25">
      <c r="D4037">
        <v>100</v>
      </c>
      <c r="E4037">
        <v>5.6109688649085979E-3</v>
      </c>
      <c r="F4037">
        <v>1.893506045364049E-2</v>
      </c>
      <c r="G4037">
        <v>3.6880701123014563E-4</v>
      </c>
      <c r="H4037">
        <v>-0.58389558969107114</v>
      </c>
      <c r="I4037">
        <v>0.43558858947291412</v>
      </c>
      <c r="J4037">
        <v>0.14830700021816767</v>
      </c>
      <c r="K4037">
        <v>-0.9885129785454474</v>
      </c>
      <c r="L4037">
        <v>0.55634280131706504</v>
      </c>
      <c r="M4037">
        <v>0.43217017722839302</v>
      </c>
      <c r="N4037">
        <v>-1.3905716072196519</v>
      </c>
      <c r="O4037">
        <v>0.67492410270267555</v>
      </c>
      <c r="P4037">
        <v>0.71564750451697989</v>
      </c>
      <c r="Q4037">
        <v>-0.17677435584670675</v>
      </c>
      <c r="R4037">
        <v>0.31269555094144508</v>
      </c>
      <c r="S4037">
        <v>-0.13592119509473122</v>
      </c>
    </row>
    <row r="4038" spans="4:19" x14ac:dyDescent="0.25">
      <c r="D4038">
        <v>1000</v>
      </c>
      <c r="E4038">
        <v>5.6408001119556952E-3</v>
      </c>
      <c r="F4038">
        <v>1.9015968388699088E-2</v>
      </c>
      <c r="G4038">
        <v>3.6880703290534226E-4</v>
      </c>
      <c r="H4038">
        <v>-0.58646796618505093</v>
      </c>
      <c r="I4038">
        <v>0.43737773158184368</v>
      </c>
      <c r="J4038">
        <v>0.14909023460321436</v>
      </c>
      <c r="K4038">
        <v>-0.99295155194995033</v>
      </c>
      <c r="L4038">
        <v>0.55849439079199215</v>
      </c>
      <c r="M4038">
        <v>0.43445716115795818</v>
      </c>
      <c r="N4038">
        <v>-1.396850982396252</v>
      </c>
      <c r="O4038">
        <v>0.67741635766747166</v>
      </c>
      <c r="P4038">
        <v>0.71943462472876973</v>
      </c>
      <c r="Q4038">
        <v>-0.17745587338730218</v>
      </c>
      <c r="R4038">
        <v>0.31410086941844995</v>
      </c>
      <c r="S4038">
        <v>-0.13664499603113711</v>
      </c>
    </row>
    <row r="4039" spans="4:19" x14ac:dyDescent="0.25">
      <c r="D4039">
        <v>10000</v>
      </c>
      <c r="E4039">
        <v>5.9575382730369126E-3</v>
      </c>
      <c r="F4039">
        <v>1.9864773607419148E-2</v>
      </c>
      <c r="G4039">
        <v>3.6880724965744887E-4</v>
      </c>
      <c r="H4039">
        <v>-0.61350421790935172</v>
      </c>
      <c r="I4039">
        <v>0.45610056693264056</v>
      </c>
      <c r="J4039">
        <v>0.15740365097671827</v>
      </c>
      <c r="K4039">
        <v>-1.03965400350517</v>
      </c>
      <c r="L4039">
        <v>0.5809197947532887</v>
      </c>
      <c r="M4039">
        <v>0.45873420875187776</v>
      </c>
      <c r="N4039">
        <v>-1.4629435293796575</v>
      </c>
      <c r="O4039">
        <v>0.70330735169429914</v>
      </c>
      <c r="P4039">
        <v>0.75963617768537262</v>
      </c>
      <c r="Q4039">
        <v>-0.1845579303788476</v>
      </c>
      <c r="R4039">
        <v>0.32888857924995207</v>
      </c>
      <c r="S4039">
        <v>-0.14433064887109026</v>
      </c>
    </row>
    <row r="4040" spans="4:19" x14ac:dyDescent="0.25">
      <c r="D4040">
        <v>100000</v>
      </c>
      <c r="E4040">
        <v>1.3586573619462495E-2</v>
      </c>
      <c r="F4040">
        <v>3.588059590686872E-2</v>
      </c>
      <c r="G4040">
        <v>3.6880941719252748E-4</v>
      </c>
      <c r="H4040">
        <v>-1.1451031735228128</v>
      </c>
      <c r="I4040">
        <v>0.78861590991465391</v>
      </c>
      <c r="J4040">
        <v>0.35648726360816596</v>
      </c>
      <c r="K4040">
        <v>-1.9806063055419401</v>
      </c>
      <c r="L4040">
        <v>0.9393654275859511</v>
      </c>
      <c r="M4040">
        <v>1.0412408779559854</v>
      </c>
      <c r="N4040">
        <v>-2.8037223830735485</v>
      </c>
      <c r="O4040">
        <v>1.0794237493686047</v>
      </c>
      <c r="P4040">
        <v>1.7242986337049473</v>
      </c>
      <c r="Q4040">
        <v>-0.29764777404915321</v>
      </c>
      <c r="R4040">
        <v>0.62733124918859673</v>
      </c>
      <c r="S4040">
        <v>-0.32968347513943286</v>
      </c>
    </row>
    <row r="4041" spans="4:19" x14ac:dyDescent="0.25">
      <c r="D4041">
        <v>1000000</v>
      </c>
      <c r="E4041">
        <v>-1.1508501702557654E-3</v>
      </c>
      <c r="F4041">
        <v>-5.0804931926842689E-3</v>
      </c>
      <c r="G4041">
        <v>3.6883109394467861E-4</v>
      </c>
      <c r="H4041">
        <v>0.1518962173821663</v>
      </c>
      <c r="I4041">
        <v>-0.12115703664148114</v>
      </c>
      <c r="J4041">
        <v>-3.0739180740674499E-2</v>
      </c>
      <c r="K4041">
        <v>0.25203377819394035</v>
      </c>
      <c r="L4041">
        <v>-0.16272718276400155</v>
      </c>
      <c r="M4041">
        <v>-8.9306595429924585E-2</v>
      </c>
      <c r="N4041">
        <v>0.35229624477143773</v>
      </c>
      <c r="O4041">
        <v>-0.20439950401796025</v>
      </c>
      <c r="P4041">
        <v>-0.14789674075348103</v>
      </c>
      <c r="Q4041">
        <v>5.1884532146285522E-2</v>
      </c>
      <c r="R4041">
        <v>-7.9689836242696543E-2</v>
      </c>
      <c r="S4041">
        <v>2.7805304096425232E-2</v>
      </c>
    </row>
    <row r="4042" spans="4:19" x14ac:dyDescent="0.25">
      <c r="D4042">
        <v>1</v>
      </c>
      <c r="E4042">
        <v>5.6077149123264364E-3</v>
      </c>
      <c r="F4042">
        <v>1.8926224950960226E-2</v>
      </c>
      <c r="G4042">
        <v>3.6880700885189504E-4</v>
      </c>
      <c r="H4042">
        <v>-0.58361472396292058</v>
      </c>
      <c r="I4042">
        <v>0.43539316059007049</v>
      </c>
      <c r="J4042">
        <v>0.14822156337285719</v>
      </c>
      <c r="K4042">
        <v>-0.9880284032101514</v>
      </c>
      <c r="L4042">
        <v>0.55610769248362857</v>
      </c>
      <c r="M4042">
        <v>0.43192071072652283</v>
      </c>
      <c r="N4042">
        <v>-1.3898860859379276</v>
      </c>
      <c r="O4042">
        <v>0.67465168420730137</v>
      </c>
      <c r="P4042">
        <v>0.71523440173062625</v>
      </c>
      <c r="Q4042">
        <v>-0.17669988374057155</v>
      </c>
      <c r="R4042">
        <v>0.31254212817085403</v>
      </c>
      <c r="S4042">
        <v>-0.13584224443027892</v>
      </c>
    </row>
    <row r="4043" spans="4:19" x14ac:dyDescent="0.25">
      <c r="D4043">
        <v>10</v>
      </c>
      <c r="E4043">
        <v>5.6080854252831226E-3</v>
      </c>
      <c r="F4043">
        <v>1.8927231111011869E-2</v>
      </c>
      <c r="G4043">
        <v>3.6880700912283494E-4</v>
      </c>
      <c r="H4043">
        <v>-0.58364670760660431</v>
      </c>
      <c r="I4043">
        <v>0.43541541589747368</v>
      </c>
      <c r="J4043">
        <v>0.14823129170913063</v>
      </c>
      <c r="K4043">
        <v>-0.98808358381508299</v>
      </c>
      <c r="L4043">
        <v>0.5561344674059896</v>
      </c>
      <c r="M4043">
        <v>0.43194911640911471</v>
      </c>
      <c r="N4043">
        <v>-1.3899641488821288</v>
      </c>
      <c r="O4043">
        <v>0.67468270890661586</v>
      </c>
      <c r="P4043">
        <v>0.71528143997552007</v>
      </c>
      <c r="Q4043">
        <v>-0.17670836486676933</v>
      </c>
      <c r="R4043">
        <v>0.31255959904867581</v>
      </c>
      <c r="S4043">
        <v>-0.13585123418191358</v>
      </c>
    </row>
    <row r="4044" spans="4:19" x14ac:dyDescent="0.25">
      <c r="D4044">
        <v>100</v>
      </c>
      <c r="E4044">
        <v>5.611793249489001E-3</v>
      </c>
      <c r="F4044">
        <v>1.8937298598524659E-2</v>
      </c>
      <c r="G4044">
        <v>3.6880701183223438E-4</v>
      </c>
      <c r="H4044">
        <v>-0.5839667380755742</v>
      </c>
      <c r="I4044">
        <v>0.4356380926296417</v>
      </c>
      <c r="J4044">
        <v>0.14832864544591473</v>
      </c>
      <c r="K4044">
        <v>-0.98863573188334186</v>
      </c>
      <c r="L4044">
        <v>0.55640235281409645</v>
      </c>
      <c r="M4044">
        <v>0.43223337906923831</v>
      </c>
      <c r="N4044">
        <v>-1.390745265140886</v>
      </c>
      <c r="O4044">
        <v>0.67499310185395345</v>
      </c>
      <c r="P4044">
        <v>0.71575216328692193</v>
      </c>
      <c r="Q4044">
        <v>-0.17679321909590229</v>
      </c>
      <c r="R4044">
        <v>0.31273441625497256</v>
      </c>
      <c r="S4044">
        <v>-0.13594119715907027</v>
      </c>
    </row>
    <row r="4045" spans="4:19" x14ac:dyDescent="0.25">
      <c r="D4045">
        <v>1000</v>
      </c>
      <c r="E4045">
        <v>5.6491429461677225E-3</v>
      </c>
      <c r="F4045">
        <v>1.9038565667646546E-2</v>
      </c>
      <c r="G4045">
        <v>3.6880703892623064E-4</v>
      </c>
      <c r="H4045">
        <v>-0.58718656622937715</v>
      </c>
      <c r="I4045">
        <v>0.43787729425098476</v>
      </c>
      <c r="J4045">
        <v>0.14930927197840305</v>
      </c>
      <c r="K4045">
        <v>-0.99419163160978741</v>
      </c>
      <c r="L4045">
        <v>0.55909489087192199</v>
      </c>
      <c r="M4045">
        <v>0.43509674073786897</v>
      </c>
      <c r="N4045">
        <v>-1.3986054205422782</v>
      </c>
      <c r="O4045">
        <v>0.67811168677913258</v>
      </c>
      <c r="P4045">
        <v>0.7204937337631705</v>
      </c>
      <c r="Q4045">
        <v>-0.17764607865433391</v>
      </c>
      <c r="R4045">
        <v>0.31449350007690668</v>
      </c>
      <c r="S4045">
        <v>-0.13684742142255857</v>
      </c>
    </row>
    <row r="4046" spans="4:19" x14ac:dyDescent="0.25">
      <c r="D4046">
        <v>10000</v>
      </c>
      <c r="E4046">
        <v>6.051933785301551E-3</v>
      </c>
      <c r="F4046">
        <v>2.0114169443310535E-2</v>
      </c>
      <c r="G4046">
        <v>3.6880730986641255E-4</v>
      </c>
      <c r="H4046">
        <v>-0.62146542114175674</v>
      </c>
      <c r="I4046">
        <v>0.46158511486864739</v>
      </c>
      <c r="J4046">
        <v>0.15988030627311645</v>
      </c>
      <c r="K4046">
        <v>-1.0534245004545504</v>
      </c>
      <c r="L4046">
        <v>0.58745702258918087</v>
      </c>
      <c r="M4046">
        <v>0.46596747786536241</v>
      </c>
      <c r="N4046">
        <v>-1.4824387767983715</v>
      </c>
      <c r="O4046">
        <v>0.71082464095350772</v>
      </c>
      <c r="P4046">
        <v>0.77161413584487093</v>
      </c>
      <c r="Q4046">
        <v>-0.1866278287089429</v>
      </c>
      <c r="R4046">
        <v>0.33324918553964267</v>
      </c>
      <c r="S4046">
        <v>-0.14662135683070687</v>
      </c>
    </row>
    <row r="4047" spans="4:19" x14ac:dyDescent="0.25">
      <c r="D4047">
        <v>100000</v>
      </c>
      <c r="E4047">
        <v>2.1087780884060905E-2</v>
      </c>
      <c r="F4047">
        <v>4.6235272601707345E-2</v>
      </c>
      <c r="G4047">
        <v>3.6881001929012653E-4</v>
      </c>
      <c r="H4047">
        <v>-1.5218721345710797</v>
      </c>
      <c r="I4047">
        <v>0.97100567829564</v>
      </c>
      <c r="J4047">
        <v>0.55086645627545749</v>
      </c>
      <c r="K4047">
        <v>-2.6812928241779552</v>
      </c>
      <c r="L4047">
        <v>1.0697936455471577</v>
      </c>
      <c r="M4047">
        <v>1.6114991786307939</v>
      </c>
      <c r="N4047">
        <v>-3.8153390144836621</v>
      </c>
      <c r="O4047">
        <v>1.1466195499153606</v>
      </c>
      <c r="P4047">
        <v>2.6687194645683121</v>
      </c>
      <c r="Q4047">
        <v>-0.33819622681067685</v>
      </c>
      <c r="R4047">
        <v>0.85036450456584589</v>
      </c>
      <c r="S4047">
        <v>-0.51216827775515839</v>
      </c>
    </row>
    <row r="4048" spans="4:19" x14ac:dyDescent="0.25">
      <c r="D4048">
        <v>1000000</v>
      </c>
      <c r="E4048">
        <v>-8.8438026484123579E-4</v>
      </c>
      <c r="F4048">
        <v>-3.8573048985840268E-3</v>
      </c>
      <c r="G4048">
        <v>3.6883711571693707E-4</v>
      </c>
      <c r="H4048">
        <v>0.11547130805874417</v>
      </c>
      <c r="I4048">
        <v>-9.186212910860192E-2</v>
      </c>
      <c r="J4048">
        <v>-2.3609178950138698E-2</v>
      </c>
      <c r="K4048">
        <v>0.19175635442137917</v>
      </c>
      <c r="L4048">
        <v>-0.12315453386790054</v>
      </c>
      <c r="M4048">
        <v>-6.8601820553475079E-2</v>
      </c>
      <c r="N4048">
        <v>0.26811483270925507</v>
      </c>
      <c r="O4048">
        <v>-0.15450714901518481</v>
      </c>
      <c r="P4048">
        <v>-0.11360768369407026</v>
      </c>
      <c r="Q4048">
        <v>3.9260119343296651E-2</v>
      </c>
      <c r="R4048">
        <v>-6.0630270574797862E-2</v>
      </c>
      <c r="S4048">
        <v>2.1370151231508316E-2</v>
      </c>
    </row>
    <row r="4049" spans="4:19" x14ac:dyDescent="0.25">
      <c r="D4049">
        <v>1</v>
      </c>
      <c r="E4049">
        <v>5.6077231454158107E-3</v>
      </c>
      <c r="F4049">
        <v>1.8926247308910304E-2</v>
      </c>
      <c r="G4049">
        <v>3.6880700885791589E-4</v>
      </c>
      <c r="H4049">
        <v>-0.58361543467226085</v>
      </c>
      <c r="I4049">
        <v>0.43539365512804551</v>
      </c>
      <c r="J4049">
        <v>0.14822177954421534</v>
      </c>
      <c r="K4049">
        <v>-0.98802962937829619</v>
      </c>
      <c r="L4049">
        <v>0.55610828745501806</v>
      </c>
      <c r="M4049">
        <v>0.43192134192329235</v>
      </c>
      <c r="N4049">
        <v>-1.3898878205739145</v>
      </c>
      <c r="O4049">
        <v>0.67465237361624375</v>
      </c>
      <c r="P4049">
        <v>0.71523544695767072</v>
      </c>
      <c r="Q4049">
        <v>-0.17670007220155881</v>
      </c>
      <c r="R4049">
        <v>0.3125425163911757</v>
      </c>
      <c r="S4049">
        <v>-0.13584244418962044</v>
      </c>
    </row>
    <row r="4050" spans="4:19" x14ac:dyDescent="0.25">
      <c r="D4050">
        <v>10</v>
      </c>
      <c r="E4050">
        <v>5.6081677681448427E-3</v>
      </c>
      <c r="F4050">
        <v>1.8927454716662677E-2</v>
      </c>
      <c r="G4050">
        <v>3.6880700918304383E-4</v>
      </c>
      <c r="H4050">
        <v>-0.58365381556182427</v>
      </c>
      <c r="I4050">
        <v>0.43542036182652311</v>
      </c>
      <c r="J4050">
        <v>0.14823345373528696</v>
      </c>
      <c r="K4050">
        <v>-0.9880958470157708</v>
      </c>
      <c r="L4050">
        <v>0.55614041772485123</v>
      </c>
      <c r="M4050">
        <v>0.43195542929091602</v>
      </c>
      <c r="N4050">
        <v>-1.3899814974044062</v>
      </c>
      <c r="O4050">
        <v>0.67468960364448805</v>
      </c>
      <c r="P4050">
        <v>0.7152918937599182</v>
      </c>
      <c r="Q4050">
        <v>-0.17671024966752924</v>
      </c>
      <c r="R4050">
        <v>0.31256348173354809</v>
      </c>
      <c r="S4050">
        <v>-0.13585323206602595</v>
      </c>
    </row>
    <row r="4051" spans="4:19" x14ac:dyDescent="0.25">
      <c r="D4051">
        <v>100</v>
      </c>
      <c r="E4051">
        <v>5.6126178763483379E-3</v>
      </c>
      <c r="F4051">
        <v>1.8939537272573713E-2</v>
      </c>
      <c r="G4051">
        <v>3.6880701243432312E-4</v>
      </c>
      <c r="H4051">
        <v>-0.58403790390189059</v>
      </c>
      <c r="I4051">
        <v>0.43568760690081731</v>
      </c>
      <c r="J4051">
        <v>0.14835029700107327</v>
      </c>
      <c r="K4051">
        <v>-0.9887585159666763</v>
      </c>
      <c r="L4051">
        <v>0.55646191654978949</v>
      </c>
      <c r="M4051">
        <v>0.43229659941688681</v>
      </c>
      <c r="N4051">
        <v>-1.3909189668243656</v>
      </c>
      <c r="O4051">
        <v>0.67506211412017336</v>
      </c>
      <c r="P4051">
        <v>0.7158568527041993</v>
      </c>
      <c r="Q4051">
        <v>-0.17681208620645705</v>
      </c>
      <c r="R4051">
        <v>0.31277329131555476</v>
      </c>
      <c r="S4051">
        <v>-0.1359612051090906</v>
      </c>
    </row>
    <row r="4052" spans="4:19" x14ac:dyDescent="0.25">
      <c r="D4052">
        <v>1000</v>
      </c>
      <c r="E4052">
        <v>5.6575104953058434E-3</v>
      </c>
      <c r="F4052">
        <v>1.9061216716618565E-2</v>
      </c>
      <c r="G4052">
        <v>3.6880704494711929E-4</v>
      </c>
      <c r="H4052">
        <v>-0.58790693984065356</v>
      </c>
      <c r="I4052">
        <v>0.43837798508362624</v>
      </c>
      <c r="J4052">
        <v>0.14952895475702377</v>
      </c>
      <c r="K4052">
        <v>-0.99543483888604811</v>
      </c>
      <c r="L4052">
        <v>0.55969663079268983</v>
      </c>
      <c r="M4052">
        <v>0.43573820809336894</v>
      </c>
      <c r="N4052">
        <v>-1.4003643109581461</v>
      </c>
      <c r="O4052">
        <v>0.67880834199358731</v>
      </c>
      <c r="P4052">
        <v>0.72155596896455876</v>
      </c>
      <c r="Q4052">
        <v>-0.1778366750676561</v>
      </c>
      <c r="R4052">
        <v>0.31488712229331739</v>
      </c>
      <c r="S4052">
        <v>-0.13705044722565418</v>
      </c>
    </row>
    <row r="4053" spans="4:19" x14ac:dyDescent="0.25">
      <c r="D4053">
        <v>10000</v>
      </c>
      <c r="E4053">
        <v>6.1493687980863883E-3</v>
      </c>
      <c r="F4053">
        <v>2.0369907067128133E-2</v>
      </c>
      <c r="G4053">
        <v>3.6880737007539591E-4</v>
      </c>
      <c r="H4053">
        <v>-0.6296374208089297</v>
      </c>
      <c r="I4053">
        <v>0.46720115671395135</v>
      </c>
      <c r="J4053">
        <v>0.16243626409499257</v>
      </c>
      <c r="K4053">
        <v>-1.0675683773538829</v>
      </c>
      <c r="L4053">
        <v>0.59413560399000787</v>
      </c>
      <c r="M4053">
        <v>0.47343277336389633</v>
      </c>
      <c r="N4053">
        <v>-1.5024661940412294</v>
      </c>
      <c r="O4053">
        <v>0.71848985843899627</v>
      </c>
      <c r="P4053">
        <v>0.78397633560224023</v>
      </c>
      <c r="Q4053">
        <v>-0.1887422833702459</v>
      </c>
      <c r="R4053">
        <v>0.33772820259428116</v>
      </c>
      <c r="S4053">
        <v>-0.1489859192240317</v>
      </c>
    </row>
    <row r="4054" spans="4:19" x14ac:dyDescent="0.25">
      <c r="D4054">
        <v>100000</v>
      </c>
      <c r="E4054">
        <v>4.7081912697560277E-2</v>
      </c>
      <c r="F4054">
        <v>6.4990769542352958E-2</v>
      </c>
      <c r="G4054">
        <v>3.6881062138969129E-4</v>
      </c>
      <c r="H4054">
        <v>-2.3630076610498136</v>
      </c>
      <c r="I4054">
        <v>1.142441053709593</v>
      </c>
      <c r="J4054">
        <v>1.2205666073402313</v>
      </c>
      <c r="K4054">
        <v>-4.3949924860549849</v>
      </c>
      <c r="L4054">
        <v>0.81340254597762751</v>
      </c>
      <c r="M4054">
        <v>3.5815899400773645</v>
      </c>
      <c r="N4054">
        <v>-6.3434792219779048</v>
      </c>
      <c r="O4054">
        <v>0.41577222853520723</v>
      </c>
      <c r="P4054">
        <v>5.9277069934427047</v>
      </c>
      <c r="Q4054">
        <v>-0.25430542706046921</v>
      </c>
      <c r="R4054">
        <v>1.398943400269939</v>
      </c>
      <c r="S4054">
        <v>-1.1446379732094556</v>
      </c>
    </row>
    <row r="4055" spans="4:19" x14ac:dyDescent="0.25">
      <c r="D4055">
        <v>1000000</v>
      </c>
      <c r="E4055">
        <v>-7.1810820705551007E-4</v>
      </c>
      <c r="F4055">
        <v>-3.1088200316669568E-3</v>
      </c>
      <c r="G4055">
        <v>3.6884313768582926E-4</v>
      </c>
      <c r="H4055">
        <v>9.3138074255904257E-2</v>
      </c>
      <c r="I4055">
        <v>-7.3973906898224584E-2</v>
      </c>
      <c r="J4055">
        <v>-1.9164167357679673E-2</v>
      </c>
      <c r="K4055">
        <v>0.15474941480798066</v>
      </c>
      <c r="L4055">
        <v>-9.9058583419150636E-2</v>
      </c>
      <c r="M4055">
        <v>-5.5690831388815809E-2</v>
      </c>
      <c r="N4055">
        <v>0.21640903131631362</v>
      </c>
      <c r="O4055">
        <v>-0.12418289973911811</v>
      </c>
      <c r="P4055">
        <v>-9.2226131577177739E-2</v>
      </c>
      <c r="Q4055">
        <v>3.1575232956566168E-2</v>
      </c>
      <c r="R4055">
        <v>-4.8929045519734871E-2</v>
      </c>
      <c r="S4055">
        <v>1.735381256316515E-2</v>
      </c>
    </row>
    <row r="4056" spans="4:19" x14ac:dyDescent="0.25">
      <c r="D4056">
        <v>1</v>
      </c>
      <c r="E4056">
        <v>5.6077313785293532E-3</v>
      </c>
      <c r="F4056">
        <v>1.8926269666913194E-2</v>
      </c>
      <c r="G4056">
        <v>3.6880700886393673E-4</v>
      </c>
      <c r="H4056">
        <v>-0.58361614538333129</v>
      </c>
      <c r="I4056">
        <v>0.43539414966712897</v>
      </c>
      <c r="J4056">
        <v>0.14822199571620587</v>
      </c>
      <c r="K4056">
        <v>-0.98803085554952119</v>
      </c>
      <c r="L4056">
        <v>0.55610888242762258</v>
      </c>
      <c r="M4056">
        <v>0.43192197312189506</v>
      </c>
      <c r="N4056">
        <v>-1.3898895552142747</v>
      </c>
      <c r="O4056">
        <v>0.67465306302649708</v>
      </c>
      <c r="P4056">
        <v>0.71523649218777763</v>
      </c>
      <c r="Q4056">
        <v>-0.17670026066292976</v>
      </c>
      <c r="R4056">
        <v>0.31254290461247436</v>
      </c>
      <c r="S4056">
        <v>-0.13584264394954459</v>
      </c>
    </row>
    <row r="4057" spans="4:19" x14ac:dyDescent="0.25">
      <c r="D4057">
        <v>10</v>
      </c>
      <c r="E4057">
        <v>5.6082501134246711E-3</v>
      </c>
      <c r="F4057">
        <v>1.8927678327596918E-2</v>
      </c>
      <c r="G4057">
        <v>3.6880700924325272E-4</v>
      </c>
      <c r="H4057">
        <v>-0.58366092369115563</v>
      </c>
      <c r="I4057">
        <v>0.43542530786655931</v>
      </c>
      <c r="J4057">
        <v>0.14823561582461053</v>
      </c>
      <c r="K4057">
        <v>-0.98810811052337399</v>
      </c>
      <c r="L4057">
        <v>0.55614636816595109</v>
      </c>
      <c r="M4057">
        <v>0.43196174235743712</v>
      </c>
      <c r="N4057">
        <v>-1.3899988463635715</v>
      </c>
      <c r="O4057">
        <v>0.67469649851337365</v>
      </c>
      <c r="P4057">
        <v>0.71530234785019786</v>
      </c>
      <c r="Q4057">
        <v>-0.1767121345068503</v>
      </c>
      <c r="R4057">
        <v>0.31256736451573275</v>
      </c>
      <c r="S4057">
        <v>-0.13585523000887179</v>
      </c>
    </row>
    <row r="4058" spans="4:19" x14ac:dyDescent="0.25">
      <c r="D4058">
        <v>100</v>
      </c>
      <c r="E4058">
        <v>5.6134427455934444E-3</v>
      </c>
      <c r="F4058">
        <v>1.8941776475975367E-2</v>
      </c>
      <c r="G4058">
        <v>3.6880701303641187E-4</v>
      </c>
      <c r="H4058">
        <v>-0.58410908717650756</v>
      </c>
      <c r="I4058">
        <v>0.43573713229011091</v>
      </c>
      <c r="J4058">
        <v>0.1483719548863931</v>
      </c>
      <c r="K4058">
        <v>-0.98888133080712137</v>
      </c>
      <c r="L4058">
        <v>0.55652149252766137</v>
      </c>
      <c r="M4058">
        <v>0.43235983827946001</v>
      </c>
      <c r="N4058">
        <v>-1.3910927122868095</v>
      </c>
      <c r="O4058">
        <v>0.67513113950454695</v>
      </c>
      <c r="P4058">
        <v>0.71596157278227679</v>
      </c>
      <c r="Q4058">
        <v>-0.17683095717946884</v>
      </c>
      <c r="R4058">
        <v>0.31281217612688295</v>
      </c>
      <c r="S4058">
        <v>-0.1359812189473999</v>
      </c>
    </row>
    <row r="4059" spans="4:19" x14ac:dyDescent="0.25">
      <c r="D4059">
        <v>1000</v>
      </c>
      <c r="E4059">
        <v>5.6659028693567329E-3</v>
      </c>
      <c r="F4059">
        <v>1.9083921727761743E-2</v>
      </c>
      <c r="G4059">
        <v>3.6880705096800805E-4</v>
      </c>
      <c r="H4059">
        <v>-0.58862909363822169</v>
      </c>
      <c r="I4059">
        <v>0.43887980783926395</v>
      </c>
      <c r="J4059">
        <v>0.14974928579895419</v>
      </c>
      <c r="K4059">
        <v>-0.9966811857385558</v>
      </c>
      <c r="L4059">
        <v>0.56029961413701912</v>
      </c>
      <c r="M4059">
        <v>0.43638157160154378</v>
      </c>
      <c r="N4059">
        <v>-1.4021276707823738</v>
      </c>
      <c r="O4059">
        <v>0.67950632657613497</v>
      </c>
      <c r="P4059">
        <v>0.7226213442062388</v>
      </c>
      <c r="Q4059">
        <v>-0.17802766375082157</v>
      </c>
      <c r="R4059">
        <v>0.31528173986568575</v>
      </c>
      <c r="S4059">
        <v>-0.13725407611486418</v>
      </c>
    </row>
    <row r="4060" spans="4:19" x14ac:dyDescent="0.25">
      <c r="D4060">
        <v>10000</v>
      </c>
      <c r="E4060">
        <v>6.2499925198051228E-3</v>
      </c>
      <c r="F4060">
        <v>2.0632231488214574E-2</v>
      </c>
      <c r="G4060">
        <v>3.688074302843989E-4</v>
      </c>
      <c r="H4060">
        <v>-0.63802877303495009</v>
      </c>
      <c r="I4060">
        <v>0.47295337292532125</v>
      </c>
      <c r="J4060">
        <v>0.16507540010963595</v>
      </c>
      <c r="K4060">
        <v>-1.0821012068372404</v>
      </c>
      <c r="L4060">
        <v>0.6009597547154506</v>
      </c>
      <c r="M4060">
        <v>0.48114145212180404</v>
      </c>
      <c r="N4060">
        <v>-1.523048140189136</v>
      </c>
      <c r="O4060">
        <v>0.72630655477539463</v>
      </c>
      <c r="P4060">
        <v>0.79674158541374851</v>
      </c>
      <c r="Q4060">
        <v>-0.19090261341142423</v>
      </c>
      <c r="R4060">
        <v>0.34233057844191705</v>
      </c>
      <c r="S4060">
        <v>-0.15142796503049283</v>
      </c>
    </row>
    <row r="4061" spans="4:19" x14ac:dyDescent="0.25">
      <c r="D4061">
        <v>100000</v>
      </c>
      <c r="E4061">
        <v>-0.20236079172635696</v>
      </c>
      <c r="F4061">
        <v>0.10934827064994242</v>
      </c>
      <c r="G4061">
        <v>3.6881122349122214E-4</v>
      </c>
      <c r="H4061">
        <v>-0.4357332804949543</v>
      </c>
      <c r="I4061">
        <v>5.4989581404765957</v>
      </c>
      <c r="J4061">
        <v>-5.0632248599816521</v>
      </c>
      <c r="K4061">
        <v>2.2260454217431125</v>
      </c>
      <c r="L4061">
        <v>12.029981603834216</v>
      </c>
      <c r="M4061">
        <v>-14.256027025577335</v>
      </c>
      <c r="N4061">
        <v>3.8090280406519348</v>
      </c>
      <c r="O4061">
        <v>18.275092963620793</v>
      </c>
      <c r="P4061">
        <v>-22.084121004272728</v>
      </c>
      <c r="Q4061">
        <v>-4.0362392309974062</v>
      </c>
      <c r="R4061">
        <v>-0.9487663989949553</v>
      </c>
      <c r="S4061">
        <v>4.985005629992358</v>
      </c>
    </row>
    <row r="4062" spans="4:19" x14ac:dyDescent="0.25">
      <c r="D4062">
        <v>1000000</v>
      </c>
      <c r="E4062">
        <v>-6.0446325836173388E-4</v>
      </c>
      <c r="F4062">
        <v>-2.603607057097283E-3</v>
      </c>
      <c r="G4062">
        <v>3.6884915985136498E-4</v>
      </c>
      <c r="H4062">
        <v>7.8044107229743531E-2</v>
      </c>
      <c r="I4062">
        <v>-6.1916339215276395E-2</v>
      </c>
      <c r="J4062">
        <v>-1.6127768014463584E-2</v>
      </c>
      <c r="K4062">
        <v>0.12971672612254537</v>
      </c>
      <c r="L4062">
        <v>-8.2846787349662776E-2</v>
      </c>
      <c r="M4062">
        <v>-4.6869938772871933E-2</v>
      </c>
      <c r="N4062">
        <v>0.18142348107297934</v>
      </c>
      <c r="O4062">
        <v>-0.10380529131881389</v>
      </c>
      <c r="P4062">
        <v>-7.7618189754154798E-2</v>
      </c>
      <c r="Q4062">
        <v>2.6405755731158109E-2</v>
      </c>
      <c r="R4062">
        <v>-4.1014049720015322E-2</v>
      </c>
      <c r="S4062">
        <v>1.4608293988864318E-2</v>
      </c>
    </row>
    <row r="4063" spans="4:19" x14ac:dyDescent="0.25">
      <c r="D4063">
        <v>1</v>
      </c>
      <c r="E4063">
        <v>5.6077396116670768E-3</v>
      </c>
      <c r="F4063">
        <v>1.892629202496892E-2</v>
      </c>
      <c r="G4063">
        <v>3.6880700886995769E-4</v>
      </c>
      <c r="H4063">
        <v>-0.58361685609614966</v>
      </c>
      <c r="I4063">
        <v>0.43539464420732088</v>
      </c>
      <c r="J4063">
        <v>0.14822221188882168</v>
      </c>
      <c r="K4063">
        <v>-0.98803208172380508</v>
      </c>
      <c r="L4063">
        <v>0.55610947740144567</v>
      </c>
      <c r="M4063">
        <v>0.4319226043223594</v>
      </c>
      <c r="N4063">
        <v>-1.3898912898590083</v>
      </c>
      <c r="O4063">
        <v>0.67465375243807202</v>
      </c>
      <c r="P4063">
        <v>0.71523753742094698</v>
      </c>
      <c r="Q4063">
        <v>-0.17670044912468796</v>
      </c>
      <c r="R4063">
        <v>0.31254329283475002</v>
      </c>
      <c r="S4063">
        <v>-0.1358428437100585</v>
      </c>
    </row>
    <row r="4064" spans="4:19" x14ac:dyDescent="0.25">
      <c r="D4064">
        <v>10</v>
      </c>
      <c r="E4064">
        <v>5.6083324611227005E-3</v>
      </c>
      <c r="F4064">
        <v>1.8927901943814732E-2</v>
      </c>
      <c r="G4064">
        <v>3.6880700930346161E-4</v>
      </c>
      <c r="H4064">
        <v>-0.58366803199463391</v>
      </c>
      <c r="I4064">
        <v>0.43543025401757518</v>
      </c>
      <c r="J4064">
        <v>0.14823777797706583</v>
      </c>
      <c r="K4064">
        <v>-0.98812037433795297</v>
      </c>
      <c r="L4064">
        <v>0.55615231872927851</v>
      </c>
      <c r="M4064">
        <v>0.43196805560868512</v>
      </c>
      <c r="N4064">
        <v>-1.390016195759646</v>
      </c>
      <c r="O4064">
        <v>0.67470339351326913</v>
      </c>
      <c r="P4064">
        <v>0.71531280224638749</v>
      </c>
      <c r="Q4064">
        <v>-0.17671401938473963</v>
      </c>
      <c r="R4064">
        <v>0.31257124739522624</v>
      </c>
      <c r="S4064">
        <v>-0.1358572280104724</v>
      </c>
    </row>
    <row r="4065" spans="4:19" x14ac:dyDescent="0.25">
      <c r="D4065">
        <v>100</v>
      </c>
      <c r="E4065">
        <v>5.6142678573312009E-3</v>
      </c>
      <c r="F4065">
        <v>1.8944016208917391E-2</v>
      </c>
      <c r="G4065">
        <v>3.6880701363850067E-4</v>
      </c>
      <c r="H4065">
        <v>-0.58418028790586263</v>
      </c>
      <c r="I4065">
        <v>0.4357866688012102</v>
      </c>
      <c r="J4065">
        <v>0.14839361910465243</v>
      </c>
      <c r="K4065">
        <v>-0.98900417641634775</v>
      </c>
      <c r="L4065">
        <v>0.55658108075124346</v>
      </c>
      <c r="M4065">
        <v>0.43242309566510784</v>
      </c>
      <c r="N4065">
        <v>-1.3912665015449441</v>
      </c>
      <c r="O4065">
        <v>0.67520017801031429</v>
      </c>
      <c r="P4065">
        <v>0.7160663235346405</v>
      </c>
      <c r="Q4065">
        <v>-0.17684983201606741</v>
      </c>
      <c r="R4065">
        <v>0.31285107069266971</v>
      </c>
      <c r="S4065">
        <v>-0.13600123867659164</v>
      </c>
    </row>
    <row r="4066" spans="4:19" x14ac:dyDescent="0.25">
      <c r="D4066">
        <v>1000</v>
      </c>
      <c r="E4066">
        <v>5.6743201789606354E-3</v>
      </c>
      <c r="F4066">
        <v>1.9106680894139201E-2</v>
      </c>
      <c r="G4066">
        <v>3.6880705698889708E-4</v>
      </c>
      <c r="H4066">
        <v>-0.58935303427466224</v>
      </c>
      <c r="I4066">
        <v>0.43938276629368289</v>
      </c>
      <c r="J4066">
        <v>0.1499702679809829</v>
      </c>
      <c r="K4066">
        <v>-0.99793068418880182</v>
      </c>
      <c r="L4066">
        <v>0.56090384449964859</v>
      </c>
      <c r="M4066">
        <v>0.43702683968915323</v>
      </c>
      <c r="N4066">
        <v>-1.4038955172425283</v>
      </c>
      <c r="O4066">
        <v>0.68020564379878223</v>
      </c>
      <c r="P4066">
        <v>0.72368987344374602</v>
      </c>
      <c r="Q4066">
        <v>-0.17821904583106374</v>
      </c>
      <c r="R4066">
        <v>0.31567735661166907</v>
      </c>
      <c r="S4066">
        <v>-0.13745831078059467</v>
      </c>
    </row>
    <row r="4067" spans="4:19" x14ac:dyDescent="0.25">
      <c r="D4067">
        <v>10000</v>
      </c>
      <c r="E4067">
        <v>6.3539640874802281E-3</v>
      </c>
      <c r="F4067">
        <v>2.0901400501523726E-2</v>
      </c>
      <c r="G4067">
        <v>3.6880749049342167E-4</v>
      </c>
      <c r="H4067">
        <v>-0.64664850806691021</v>
      </c>
      <c r="I4067">
        <v>0.47884666109164087</v>
      </c>
      <c r="J4067">
        <v>0.16780184697528</v>
      </c>
      <c r="K4067">
        <v>-1.0970394512153376</v>
      </c>
      <c r="L4067">
        <v>0.60793382616652991</v>
      </c>
      <c r="M4067">
        <v>0.48910562504880772</v>
      </c>
      <c r="N4067">
        <v>-1.5442082618515833</v>
      </c>
      <c r="O4067">
        <v>0.73427831924969666</v>
      </c>
      <c r="P4067">
        <v>0.80992994260189022</v>
      </c>
      <c r="Q4067">
        <v>-0.19311017955956089</v>
      </c>
      <c r="R4067">
        <v>0.34706154443698978</v>
      </c>
      <c r="S4067">
        <v>-0.15395136487742178</v>
      </c>
    </row>
    <row r="4068" spans="4:19" x14ac:dyDescent="0.25">
      <c r="D4068">
        <v>100000</v>
      </c>
      <c r="E4068">
        <v>-3.2130664974660383E-2</v>
      </c>
      <c r="F4068">
        <v>0.34442571617454532</v>
      </c>
      <c r="G4068">
        <v>3.6881182559471881E-4</v>
      </c>
      <c r="H4068">
        <v>-8.8205911011326101</v>
      </c>
      <c r="I4068">
        <v>9.5436620509531735</v>
      </c>
      <c r="J4068">
        <v>-0.72307094982055986</v>
      </c>
      <c r="K4068">
        <v>-12.595955896257639</v>
      </c>
      <c r="L4068">
        <v>14.780302859338327</v>
      </c>
      <c r="M4068">
        <v>-2.1843469630806922</v>
      </c>
      <c r="N4068">
        <v>-16.053063478535478</v>
      </c>
      <c r="O4068">
        <v>19.631520311417482</v>
      </c>
      <c r="P4068">
        <v>-3.5784568328819901</v>
      </c>
      <c r="Q4068">
        <v>-4.9498943405545894</v>
      </c>
      <c r="R4068">
        <v>4.1393021933800256</v>
      </c>
      <c r="S4068">
        <v>0.8105921471745674</v>
      </c>
    </row>
    <row r="4069" spans="4:19" x14ac:dyDescent="0.25">
      <c r="D4069">
        <v>1000000</v>
      </c>
      <c r="E4069">
        <v>-5.2187361561861897E-4</v>
      </c>
      <c r="F4069">
        <v>-2.2396435670968312E-3</v>
      </c>
      <c r="G4069">
        <v>3.6885518221355367E-4</v>
      </c>
      <c r="H4069">
        <v>6.7160310142792667E-2</v>
      </c>
      <c r="I4069">
        <v>-5.3238338345011016E-2</v>
      </c>
      <c r="J4069">
        <v>-1.3921971797770993E-2</v>
      </c>
      <c r="K4069">
        <v>0.11165555442741848</v>
      </c>
      <c r="L4069">
        <v>-7.1194248644644631E-2</v>
      </c>
      <c r="M4069">
        <v>-4.0461305782770296E-2</v>
      </c>
      <c r="N4069">
        <v>0.15617620592614045</v>
      </c>
      <c r="O4069">
        <v>-8.9171054752402057E-2</v>
      </c>
      <c r="P4069">
        <v>-6.7005151173717081E-2</v>
      </c>
      <c r="Q4069">
        <v>2.2690556749576984E-2</v>
      </c>
      <c r="R4069">
        <v>-3.5303389199736301E-2</v>
      </c>
      <c r="S4069">
        <v>1.2612832450159317E-2</v>
      </c>
    </row>
    <row r="4070" spans="4:19" x14ac:dyDescent="0.25">
      <c r="D4070">
        <v>1</v>
      </c>
      <c r="E4070">
        <v>5.6077478448289721E-3</v>
      </c>
      <c r="F4070">
        <v>1.8926314383077458E-2</v>
      </c>
      <c r="G4070">
        <v>3.6880700887597859E-4</v>
      </c>
      <c r="H4070">
        <v>-0.58361756681070176</v>
      </c>
      <c r="I4070">
        <v>0.43539513874862124</v>
      </c>
      <c r="J4070">
        <v>0.14822242806208408</v>
      </c>
      <c r="K4070">
        <v>-0.98803330790116561</v>
      </c>
      <c r="L4070">
        <v>0.55611007237650512</v>
      </c>
      <c r="M4070">
        <v>0.43192323552464984</v>
      </c>
      <c r="N4070">
        <v>-1.3898930245081047</v>
      </c>
      <c r="O4070">
        <v>0.67465444185093659</v>
      </c>
      <c r="P4070">
        <v>0.71523858265717166</v>
      </c>
      <c r="Q4070">
        <v>-0.17670063758683696</v>
      </c>
      <c r="R4070">
        <v>0.31254368105799557</v>
      </c>
      <c r="S4070">
        <v>-0.13584304347116216</v>
      </c>
    </row>
    <row r="4071" spans="4:19" x14ac:dyDescent="0.25">
      <c r="D4071">
        <v>10</v>
      </c>
      <c r="E4071">
        <v>5.6084148112390325E-3</v>
      </c>
      <c r="F4071">
        <v>1.8928125565316308E-2</v>
      </c>
      <c r="G4071">
        <v>3.6880700936367045E-4</v>
      </c>
      <c r="H4071">
        <v>-0.58367514047226976</v>
      </c>
      <c r="I4071">
        <v>0.43543520027958493</v>
      </c>
      <c r="J4071">
        <v>0.14823994019269549</v>
      </c>
      <c r="K4071">
        <v>-0.98813263845948285</v>
      </c>
      <c r="L4071">
        <v>0.55615826941484059</v>
      </c>
      <c r="M4071">
        <v>0.43197436904465292</v>
      </c>
      <c r="N4071">
        <v>-1.3900335455926403</v>
      </c>
      <c r="O4071">
        <v>0.67471028864417093</v>
      </c>
      <c r="P4071">
        <v>0.71532325694845866</v>
      </c>
      <c r="Q4071">
        <v>-0.17671590430119366</v>
      </c>
      <c r="R4071">
        <v>0.312575130372025</v>
      </c>
      <c r="S4071">
        <v>-0.13585922607082779</v>
      </c>
    </row>
    <row r="4072" spans="4:19" x14ac:dyDescent="0.25">
      <c r="D4072">
        <v>100</v>
      </c>
      <c r="E4072">
        <v>5.6150932116685436E-3</v>
      </c>
      <c r="F4072">
        <v>1.8946256471587632E-2</v>
      </c>
      <c r="G4072">
        <v>3.6880701424058947E-4</v>
      </c>
      <c r="H4072">
        <v>-0.58425150609644305</v>
      </c>
      <c r="I4072">
        <v>0.43583621643779225</v>
      </c>
      <c r="J4072">
        <v>0.14841528965865791</v>
      </c>
      <c r="K4072">
        <v>-0.98912705280602253</v>
      </c>
      <c r="L4072">
        <v>0.55664068122404231</v>
      </c>
      <c r="M4072">
        <v>0.43248637158198022</v>
      </c>
      <c r="N4072">
        <v>-1.3914403346154636</v>
      </c>
      <c r="O4072">
        <v>0.67526922964070835</v>
      </c>
      <c r="P4072">
        <v>0.71617110497476233</v>
      </c>
      <c r="Q4072">
        <v>-0.17686871071733279</v>
      </c>
      <c r="R4072">
        <v>0.31288997501660987</v>
      </c>
      <c r="S4072">
        <v>-0.13602126429926642</v>
      </c>
    </row>
    <row r="4073" spans="4:19" x14ac:dyDescent="0.25">
      <c r="D4073">
        <v>1000</v>
      </c>
      <c r="E4073">
        <v>5.6827625354162609E-3</v>
      </c>
      <c r="F4073">
        <v>1.9129494409736179E-2</v>
      </c>
      <c r="G4073">
        <v>3.6880706300978627E-4</v>
      </c>
      <c r="H4073">
        <v>-0.59007876843601181</v>
      </c>
      <c r="I4073">
        <v>0.43988686423904255</v>
      </c>
      <c r="J4073">
        <v>0.15019190419697992</v>
      </c>
      <c r="K4073">
        <v>-0.99918334632040384</v>
      </c>
      <c r="L4073">
        <v>0.56150932548739974</v>
      </c>
      <c r="M4073">
        <v>0.43767402083301477</v>
      </c>
      <c r="N4073">
        <v>-1.4056678676557866</v>
      </c>
      <c r="O4073">
        <v>0.68090629694029658</v>
      </c>
      <c r="P4073">
        <v>0.72476157071550773</v>
      </c>
      <c r="Q4073">
        <v>-0.17841082243939965</v>
      </c>
      <c r="R4073">
        <v>0.31607397636865997</v>
      </c>
      <c r="S4073">
        <v>-0.13766315392925321</v>
      </c>
    </row>
    <row r="4074" spans="4:19" x14ac:dyDescent="0.25">
      <c r="D4074">
        <v>10000</v>
      </c>
      <c r="E4074">
        <v>6.461453406548967E-3</v>
      </c>
      <c r="F4074">
        <v>2.1177685532653395E-2</v>
      </c>
      <c r="G4074">
        <v>3.6880755070246401E-4</v>
      </c>
      <c r="H4074">
        <v>-0.65550616396909689</v>
      </c>
      <c r="I4074">
        <v>0.48488614795013518</v>
      </c>
      <c r="J4074">
        <v>0.17062001601896526</v>
      </c>
      <c r="K4074">
        <v>-1.1124005278604798</v>
      </c>
      <c r="L4074">
        <v>0.61506230709557386</v>
      </c>
      <c r="M4074">
        <v>0.49733822076490952</v>
      </c>
      <c r="N4074">
        <v>-1.5659715885814194</v>
      </c>
      <c r="O4074">
        <v>0.7424087697584234</v>
      </c>
      <c r="P4074">
        <v>0.82356281882299953</v>
      </c>
      <c r="Q4074">
        <v>-0.19536638464555622</v>
      </c>
      <c r="R4074">
        <v>0.35192663613528907</v>
      </c>
      <c r="S4074">
        <v>-0.1565602514897364</v>
      </c>
    </row>
    <row r="4075" spans="4:19" x14ac:dyDescent="0.25">
      <c r="D4075">
        <v>100000</v>
      </c>
      <c r="E4075">
        <v>-1.7450738814369697E-2</v>
      </c>
      <c r="F4075">
        <v>-0.29955144833011871</v>
      </c>
      <c r="G4075">
        <v>3.6881242770018142E-4</v>
      </c>
      <c r="H4075">
        <v>7.9055372201406691</v>
      </c>
      <c r="I4075">
        <v>-7.3805416612993149</v>
      </c>
      <c r="J4075">
        <v>-0.52499555884135418</v>
      </c>
      <c r="K4075">
        <v>11.940504687121344</v>
      </c>
      <c r="L4075">
        <v>-10.459710257103506</v>
      </c>
      <c r="M4075">
        <v>-1.4807944300178377</v>
      </c>
      <c r="N4075">
        <v>15.644085488002599</v>
      </c>
      <c r="O4075">
        <v>-13.187912040112412</v>
      </c>
      <c r="P4075">
        <v>-2.4561734478901869</v>
      </c>
      <c r="Q4075">
        <v>3.6260212065073851</v>
      </c>
      <c r="R4075">
        <v>-4.0329758347634126</v>
      </c>
      <c r="S4075">
        <v>0.40695462825602391</v>
      </c>
    </row>
    <row r="4076" spans="4:19" x14ac:dyDescent="0.25">
      <c r="D4076">
        <v>1000000</v>
      </c>
      <c r="E4076">
        <v>-4.591399376126195E-4</v>
      </c>
      <c r="F4076">
        <v>-1.9649581043249911E-3</v>
      </c>
      <c r="G4076">
        <v>3.6886120477240525E-4</v>
      </c>
      <c r="H4076">
        <v>5.8940716234285873E-2</v>
      </c>
      <c r="I4076">
        <v>-4.6693752270574151E-2</v>
      </c>
      <c r="J4076">
        <v>-1.2246963963711721E-2</v>
      </c>
      <c r="K4076">
        <v>9.800942325898987E-2</v>
      </c>
      <c r="L4076">
        <v>-6.2415000080292771E-2</v>
      </c>
      <c r="M4076">
        <v>-3.5594423178693546E-2</v>
      </c>
      <c r="N4076">
        <v>0.13709777382420896</v>
      </c>
      <c r="O4076">
        <v>-7.815241160138342E-2</v>
      </c>
      <c r="P4076">
        <v>-5.8945362222814879E-2</v>
      </c>
      <c r="Q4076">
        <v>1.9891709301656846E-2</v>
      </c>
      <c r="R4076">
        <v>-3.0988712256377227E-2</v>
      </c>
      <c r="S4076">
        <v>1.1097002954734592E-2</v>
      </c>
    </row>
    <row r="4077" spans="4:19" x14ac:dyDescent="0.25">
      <c r="D4077">
        <v>1</v>
      </c>
      <c r="E4077">
        <v>6.8642965877771826E-3</v>
      </c>
      <c r="F4077">
        <v>1.8926202593062984E-2</v>
      </c>
      <c r="G4077">
        <v>3.6880700884587414E-4</v>
      </c>
      <c r="H4077">
        <v>-0.61021788271316169</v>
      </c>
      <c r="I4077">
        <v>0.42947536047905643</v>
      </c>
      <c r="J4077">
        <v>0.18074252223411236</v>
      </c>
      <c r="K4077">
        <v>-1.0522560979800986</v>
      </c>
      <c r="L4077">
        <v>0.52544135764804167</v>
      </c>
      <c r="M4077">
        <v>0.52681474033206399</v>
      </c>
      <c r="N4077">
        <v>-1.4911986301510325</v>
      </c>
      <c r="O4077">
        <v>0.61862435383429926</v>
      </c>
      <c r="P4077">
        <v>0.87257427631673323</v>
      </c>
      <c r="Q4077">
        <v>-0.16515055223529274</v>
      </c>
      <c r="R4077">
        <v>0.33075577010793467</v>
      </c>
      <c r="S4077">
        <v>-0.16560521787264548</v>
      </c>
    </row>
    <row r="4078" spans="4:19" x14ac:dyDescent="0.25">
      <c r="D4078">
        <v>10</v>
      </c>
      <c r="E4078">
        <v>6.8646594127099014E-3</v>
      </c>
      <c r="F4078">
        <v>1.8927007510644255E-2</v>
      </c>
      <c r="G4078">
        <v>3.6880700906262605E-4</v>
      </c>
      <c r="H4078">
        <v>-0.61024476310476317</v>
      </c>
      <c r="I4078">
        <v>0.42949274953747363</v>
      </c>
      <c r="J4078">
        <v>0.18075201356727888</v>
      </c>
      <c r="K4078">
        <v>-1.0523034321834537</v>
      </c>
      <c r="L4078">
        <v>0.52546096510358709</v>
      </c>
      <c r="M4078">
        <v>0.52684246707985949</v>
      </c>
      <c r="N4078">
        <v>-1.4912661151598563</v>
      </c>
      <c r="O4078">
        <v>0.61864590470656822</v>
      </c>
      <c r="P4078">
        <v>0.87262021045327742</v>
      </c>
      <c r="Q4078">
        <v>-0.16515668482783497</v>
      </c>
      <c r="R4078">
        <v>0.33077066901072527</v>
      </c>
      <c r="S4078">
        <v>-0.16561398418289741</v>
      </c>
    </row>
    <row r="4079" spans="4:19" x14ac:dyDescent="0.25">
      <c r="D4079">
        <v>100</v>
      </c>
      <c r="E4079">
        <v>6.8682897727079563E-3</v>
      </c>
      <c r="F4079">
        <v>1.893506045364049E-2</v>
      </c>
      <c r="G4079">
        <v>3.6880701123014563E-4</v>
      </c>
      <c r="H4079">
        <v>-0.61051369818495616</v>
      </c>
      <c r="I4079">
        <v>0.42966671635929998</v>
      </c>
      <c r="J4079">
        <v>0.18084698182565262</v>
      </c>
      <c r="K4079">
        <v>-1.0527770106839789</v>
      </c>
      <c r="L4079">
        <v>0.5256571153622609</v>
      </c>
      <c r="M4079">
        <v>0.5271198953217251</v>
      </c>
      <c r="N4079">
        <v>-1.4919413045729222</v>
      </c>
      <c r="O4079">
        <v>0.61886148636185467</v>
      </c>
      <c r="P4079">
        <v>0.8730798182110675</v>
      </c>
      <c r="Q4079">
        <v>-0.16521803426022075</v>
      </c>
      <c r="R4079">
        <v>0.33091973259880447</v>
      </c>
      <c r="S4079">
        <v>-0.16570169833857307</v>
      </c>
    </row>
    <row r="4080" spans="4:19" x14ac:dyDescent="0.25">
      <c r="D4080">
        <v>1000</v>
      </c>
      <c r="E4080">
        <v>6.9048056853664806E-3</v>
      </c>
      <c r="F4080">
        <v>1.9015968388699088E-2</v>
      </c>
      <c r="G4080">
        <v>3.6880703290534226E-4</v>
      </c>
      <c r="H4080">
        <v>-0.61321623078008969</v>
      </c>
      <c r="I4080">
        <v>0.43141404143320727</v>
      </c>
      <c r="J4080">
        <v>0.18180218934688952</v>
      </c>
      <c r="K4080">
        <v>-1.0575365633615519</v>
      </c>
      <c r="L4080">
        <v>0.52762621459344672</v>
      </c>
      <c r="M4080">
        <v>0.52991034876810517</v>
      </c>
      <c r="N4080">
        <v>-1.4987273059763311</v>
      </c>
      <c r="O4080">
        <v>0.6210246141039697</v>
      </c>
      <c r="P4080">
        <v>0.87770269187235073</v>
      </c>
      <c r="Q4080">
        <v>-0.16583388734925464</v>
      </c>
      <c r="R4080">
        <v>0.33241786271522145</v>
      </c>
      <c r="S4080">
        <v>-0.16658397536596681</v>
      </c>
    </row>
    <row r="4081" spans="4:19" x14ac:dyDescent="0.25">
      <c r="D4081">
        <v>10000</v>
      </c>
      <c r="E4081">
        <v>7.292519380586903E-3</v>
      </c>
      <c r="F4081">
        <v>1.9864773607419148E-2</v>
      </c>
      <c r="G4081">
        <v>3.6880724965744887E-4</v>
      </c>
      <c r="H4081">
        <v>-0.64162854899292654</v>
      </c>
      <c r="I4081">
        <v>0.44968750449759298</v>
      </c>
      <c r="J4081">
        <v>0.19194104449533</v>
      </c>
      <c r="K4081">
        <v>-1.1076363931493916</v>
      </c>
      <c r="L4081">
        <v>0.54810388007785349</v>
      </c>
      <c r="M4081">
        <v>0.55953251307153806</v>
      </c>
      <c r="N4081">
        <v>-1.5701823973321076</v>
      </c>
      <c r="O4081">
        <v>0.64340474429378958</v>
      </c>
      <c r="P4081">
        <v>0.9267776530383216</v>
      </c>
      <c r="Q4081">
        <v>-0.17223656046902036</v>
      </c>
      <c r="R4081">
        <v>0.34818888866880116</v>
      </c>
      <c r="S4081">
        <v>-0.17595232819978435</v>
      </c>
    </row>
    <row r="4082" spans="4:19" x14ac:dyDescent="0.25">
      <c r="D4082">
        <v>100000</v>
      </c>
      <c r="E4082">
        <v>1.6631089368594826E-2</v>
      </c>
      <c r="F4082">
        <v>3.588059590686872E-2</v>
      </c>
      <c r="G4082">
        <v>3.6880941719252748E-4</v>
      </c>
      <c r="H4082">
        <v>-1.2038317315850762</v>
      </c>
      <c r="I4082">
        <v>0.76905019159842425</v>
      </c>
      <c r="J4082">
        <v>0.43478153998665903</v>
      </c>
      <c r="K4082">
        <v>-2.125839931544423</v>
      </c>
      <c r="L4082">
        <v>0.85522110797815287</v>
      </c>
      <c r="M4082">
        <v>1.2706188235662665</v>
      </c>
      <c r="N4082">
        <v>-3.0329921209126489</v>
      </c>
      <c r="O4082">
        <v>0.92782874530957926</v>
      </c>
      <c r="P4082">
        <v>2.1051633756030768</v>
      </c>
      <c r="Q4082">
        <v>-0.26754464044321224</v>
      </c>
      <c r="R4082">
        <v>0.66939038638065185</v>
      </c>
      <c r="S4082">
        <v>-0.40184574593744316</v>
      </c>
    </row>
    <row r="4083" spans="4:19" x14ac:dyDescent="0.25">
      <c r="D4083">
        <v>1000000</v>
      </c>
      <c r="E4083">
        <v>-1.4087357539481989E-3</v>
      </c>
      <c r="F4083">
        <v>-5.0804931926842689E-3</v>
      </c>
      <c r="G4083">
        <v>3.6883109394467861E-4</v>
      </c>
      <c r="H4083">
        <v>0.15804401437221927</v>
      </c>
      <c r="I4083">
        <v>-0.12056628592662832</v>
      </c>
      <c r="J4083">
        <v>-3.7477728445594494E-2</v>
      </c>
      <c r="K4083">
        <v>0.26647295325802745</v>
      </c>
      <c r="L4083">
        <v>-0.15759457444714542</v>
      </c>
      <c r="M4083">
        <v>-0.10887837881087847</v>
      </c>
      <c r="N4083">
        <v>0.37505674507472975</v>
      </c>
      <c r="O4083">
        <v>-0.19475760834195199</v>
      </c>
      <c r="P4083">
        <v>-0.18029913673277065</v>
      </c>
      <c r="Q4083">
        <v>4.977102928191357E-2</v>
      </c>
      <c r="R4083">
        <v>-8.3673493886461614E-2</v>
      </c>
      <c r="S4083">
        <v>3.3902464604544491E-2</v>
      </c>
    </row>
    <row r="4084" spans="4:19" x14ac:dyDescent="0.25">
      <c r="D4084">
        <v>1</v>
      </c>
      <c r="E4084">
        <v>6.8643066657296404E-3</v>
      </c>
      <c r="F4084">
        <v>1.8926224950960226E-2</v>
      </c>
      <c r="G4084">
        <v>3.6880700885189504E-4</v>
      </c>
      <c r="H4084">
        <v>-0.61021862935852766</v>
      </c>
      <c r="I4084">
        <v>0.42947584348974743</v>
      </c>
      <c r="J4084">
        <v>0.18074278586876602</v>
      </c>
      <c r="K4084">
        <v>-1.0522574127610547</v>
      </c>
      <c r="L4084">
        <v>0.52544190228099907</v>
      </c>
      <c r="M4084">
        <v>0.52681551048005559</v>
      </c>
      <c r="N4084">
        <v>-1.4912005046513457</v>
      </c>
      <c r="O4084">
        <v>0.61862495245173577</v>
      </c>
      <c r="P4084">
        <v>0.87257555219960636</v>
      </c>
      <c r="Q4084">
        <v>-0.16515072257931251</v>
      </c>
      <c r="R4084">
        <v>0.33075618394805417</v>
      </c>
      <c r="S4084">
        <v>-0.16560546136873455</v>
      </c>
    </row>
    <row r="4085" spans="4:19" x14ac:dyDescent="0.25">
      <c r="D4085">
        <v>10</v>
      </c>
      <c r="E4085">
        <v>6.8647602042204662E-3</v>
      </c>
      <c r="F4085">
        <v>1.8927231111011869E-2</v>
      </c>
      <c r="G4085">
        <v>3.6880700912283494E-4</v>
      </c>
      <c r="H4085">
        <v>-0.61025223030324582</v>
      </c>
      <c r="I4085">
        <v>0.42949758007737771</v>
      </c>
      <c r="J4085">
        <v>0.18075465022586457</v>
      </c>
      <c r="K4085">
        <v>-1.0523165813359299</v>
      </c>
      <c r="L4085">
        <v>0.52546641186321708</v>
      </c>
      <c r="M4085">
        <v>0.52685016947271635</v>
      </c>
      <c r="N4085">
        <v>-1.4912848620900476</v>
      </c>
      <c r="O4085">
        <v>0.61865189129526144</v>
      </c>
      <c r="P4085">
        <v>0.87263297079478264</v>
      </c>
      <c r="Q4085">
        <v>-0.16515838840157926</v>
      </c>
      <c r="R4085">
        <v>0.33077480783531499</v>
      </c>
      <c r="S4085">
        <v>-0.16561641943372507</v>
      </c>
    </row>
    <row r="4086" spans="4:19" x14ac:dyDescent="0.25">
      <c r="D4086">
        <v>100</v>
      </c>
      <c r="E4086">
        <v>6.8692988875896617E-3</v>
      </c>
      <c r="F4086">
        <v>1.8937298598524659E-2</v>
      </c>
      <c r="G4086">
        <v>3.6880701183223438E-4</v>
      </c>
      <c r="H4086">
        <v>-0.61058844472289309</v>
      </c>
      <c r="I4086">
        <v>0.42971506508938262</v>
      </c>
      <c r="J4086">
        <v>0.18087337963351047</v>
      </c>
      <c r="K4086">
        <v>-1.0529086366167952</v>
      </c>
      <c r="L4086">
        <v>0.52571162598296794</v>
      </c>
      <c r="M4086">
        <v>0.5271970106338344</v>
      </c>
      <c r="N4086">
        <v>-1.4921289667476998</v>
      </c>
      <c r="O4086">
        <v>0.61892139369539834</v>
      </c>
      <c r="P4086">
        <v>0.87320757305230501</v>
      </c>
      <c r="Q4086">
        <v>-0.16523508335746939</v>
      </c>
      <c r="R4086">
        <v>0.33096116322468561</v>
      </c>
      <c r="S4086">
        <v>-0.16572607986721977</v>
      </c>
    </row>
    <row r="4087" spans="4:19" x14ac:dyDescent="0.25">
      <c r="D4087">
        <v>1000</v>
      </c>
      <c r="E4087">
        <v>6.9150180041786975E-3</v>
      </c>
      <c r="F4087">
        <v>1.9038565667646546E-2</v>
      </c>
      <c r="G4087">
        <v>3.6880703892623064E-4</v>
      </c>
      <c r="H4087">
        <v>-0.6139712140080853</v>
      </c>
      <c r="I4087">
        <v>0.4319018934771286</v>
      </c>
      <c r="J4087">
        <v>0.18206932053096381</v>
      </c>
      <c r="K4087">
        <v>-1.0588663792313824</v>
      </c>
      <c r="L4087">
        <v>0.52817564839971354</v>
      </c>
      <c r="M4087">
        <v>0.53069073083166529</v>
      </c>
      <c r="N4087">
        <v>-1.5006233822587411</v>
      </c>
      <c r="O4087">
        <v>0.62162784920741743</v>
      </c>
      <c r="P4087">
        <v>0.87899553305131661</v>
      </c>
      <c r="Q4087">
        <v>-0.1660057219981077</v>
      </c>
      <c r="R4087">
        <v>0.33283644355042341</v>
      </c>
      <c r="S4087">
        <v>-0.16683072155231571</v>
      </c>
    </row>
    <row r="4088" spans="4:19" x14ac:dyDescent="0.25">
      <c r="D4088">
        <v>10000</v>
      </c>
      <c r="E4088">
        <v>7.4080672916671956E-3</v>
      </c>
      <c r="F4088">
        <v>2.0114169443310535E-2</v>
      </c>
      <c r="G4088">
        <v>3.6880730986641255E-4</v>
      </c>
      <c r="H4088">
        <v>-0.64999780303513788</v>
      </c>
      <c r="I4088">
        <v>0.45503625758096433</v>
      </c>
      <c r="J4088">
        <v>0.1949615454541842</v>
      </c>
      <c r="K4088">
        <v>-1.1224156752879821</v>
      </c>
      <c r="L4088">
        <v>0.55405711027182747</v>
      </c>
      <c r="M4088">
        <v>0.56835856501614757</v>
      </c>
      <c r="N4088">
        <v>-1.5912700186435593</v>
      </c>
      <c r="O4088">
        <v>0.64987003205594007</v>
      </c>
      <c r="P4088">
        <v>0.94139998658763346</v>
      </c>
      <c r="Q4088">
        <v>-0.17409726668429926</v>
      </c>
      <c r="R4088">
        <v>0.35284180577475155</v>
      </c>
      <c r="S4088">
        <v>-0.1787445390904594</v>
      </c>
    </row>
    <row r="4089" spans="4:19" x14ac:dyDescent="0.25">
      <c r="D4089">
        <v>100000</v>
      </c>
      <c r="E4089">
        <v>2.5813187216368778E-2</v>
      </c>
      <c r="F4089">
        <v>4.6235272601707345E-2</v>
      </c>
      <c r="G4089">
        <v>3.6881001929012653E-4</v>
      </c>
      <c r="H4089">
        <v>-1.6076133343229522</v>
      </c>
      <c r="I4089">
        <v>0.93565328144363491</v>
      </c>
      <c r="J4089">
        <v>0.67196005287931371</v>
      </c>
      <c r="K4089">
        <v>-2.8969985031038341</v>
      </c>
      <c r="L4089">
        <v>0.92969790543896735</v>
      </c>
      <c r="M4089">
        <v>1.9673005976648739</v>
      </c>
      <c r="N4089">
        <v>-4.156037866275792</v>
      </c>
      <c r="O4089">
        <v>0.89601277410665503</v>
      </c>
      <c r="P4089">
        <v>3.2600250921691369</v>
      </c>
      <c r="Q4089">
        <v>-0.28948895618192338</v>
      </c>
      <c r="R4089">
        <v>0.91365452009090475</v>
      </c>
      <c r="S4089">
        <v>-0.62416556390898847</v>
      </c>
    </row>
    <row r="4090" spans="4:19" x14ac:dyDescent="0.25">
      <c r="D4090">
        <v>1000000</v>
      </c>
      <c r="E4090">
        <v>-1.0825545595489171E-3</v>
      </c>
      <c r="F4090">
        <v>-3.8573048985840268E-3</v>
      </c>
      <c r="G4090">
        <v>3.6883711571693707E-4</v>
      </c>
      <c r="H4090">
        <v>0.12016870201878049</v>
      </c>
      <c r="I4090">
        <v>-9.1383808661877453E-2</v>
      </c>
      <c r="J4090">
        <v>-2.8784893356906593E-2</v>
      </c>
      <c r="K4090">
        <v>0.20280288429736615</v>
      </c>
      <c r="L4090">
        <v>-0.11916522741830349</v>
      </c>
      <c r="M4090">
        <v>-8.3637656879069766E-2</v>
      </c>
      <c r="N4090">
        <v>0.28552796749124454</v>
      </c>
      <c r="O4090">
        <v>-0.14702589441816372</v>
      </c>
      <c r="P4090">
        <v>-0.13850207307307016</v>
      </c>
      <c r="Q4090">
        <v>3.7625905032840024E-2</v>
      </c>
      <c r="R4090">
        <v>-6.3681964557048332E-2</v>
      </c>
      <c r="S4090">
        <v>2.6056059524194097E-2</v>
      </c>
    </row>
    <row r="4091" spans="4:19" x14ac:dyDescent="0.25">
      <c r="D4091">
        <v>1</v>
      </c>
      <c r="E4091">
        <v>6.8643167437116978E-3</v>
      </c>
      <c r="F4091">
        <v>1.8926247308910304E-2</v>
      </c>
      <c r="G4091">
        <v>3.6880700885791589E-4</v>
      </c>
      <c r="H4091">
        <v>-0.61021937600571974</v>
      </c>
      <c r="I4091">
        <v>0.4294763265015078</v>
      </c>
      <c r="J4091">
        <v>0.18074304950421549</v>
      </c>
      <c r="K4091">
        <v>-1.0522587275453255</v>
      </c>
      <c r="L4091">
        <v>0.52544244691502584</v>
      </c>
      <c r="M4091">
        <v>0.52681628063029962</v>
      </c>
      <c r="N4091">
        <v>-1.4912023791564089</v>
      </c>
      <c r="O4091">
        <v>0.61862555107019546</v>
      </c>
      <c r="P4091">
        <v>0.87257682808622405</v>
      </c>
      <c r="Q4091">
        <v>-0.1651508929236698</v>
      </c>
      <c r="R4091">
        <v>0.33075659778920752</v>
      </c>
      <c r="S4091">
        <v>-0.16560570486554127</v>
      </c>
    </row>
    <row r="4092" spans="4:19" x14ac:dyDescent="0.25">
      <c r="D4092">
        <v>10</v>
      </c>
      <c r="E4092">
        <v>6.864860998690837E-3</v>
      </c>
      <c r="F4092">
        <v>1.8927454716662677E-2</v>
      </c>
      <c r="G4092">
        <v>3.6880700918304383E-4</v>
      </c>
      <c r="H4092">
        <v>-0.610259697685688</v>
      </c>
      <c r="I4092">
        <v>0.42950241072420781</v>
      </c>
      <c r="J4092">
        <v>0.18075728696146598</v>
      </c>
      <c r="K4092">
        <v>-1.0523297308200412</v>
      </c>
      <c r="L4092">
        <v>0.52547185872902347</v>
      </c>
      <c r="M4092">
        <v>0.52685787209102131</v>
      </c>
      <c r="N4092">
        <v>-1.4913036094961001</v>
      </c>
      <c r="O4092">
        <v>0.6186578779862586</v>
      </c>
      <c r="P4092">
        <v>0.87264573150985569</v>
      </c>
      <c r="Q4092">
        <v>-0.16516009200832116</v>
      </c>
      <c r="R4092">
        <v>0.33077894676445752</v>
      </c>
      <c r="S4092">
        <v>-0.16561885475615412</v>
      </c>
    </row>
    <row r="4093" spans="4:19" x14ac:dyDescent="0.25">
      <c r="D4093">
        <v>100</v>
      </c>
      <c r="E4093">
        <v>6.8703082990408115E-3</v>
      </c>
      <c r="F4093">
        <v>1.8939537272573713E-2</v>
      </c>
      <c r="G4093">
        <v>3.6880701243432312E-4</v>
      </c>
      <c r="H4093">
        <v>-0.61066320968623344</v>
      </c>
      <c r="I4093">
        <v>0.42976342452720573</v>
      </c>
      <c r="J4093">
        <v>0.18089978515902772</v>
      </c>
      <c r="K4093">
        <v>-1.0530402957686711</v>
      </c>
      <c r="L4093">
        <v>0.52576614723394144</v>
      </c>
      <c r="M4093">
        <v>0.52727414853472965</v>
      </c>
      <c r="N4093">
        <v>-1.4923166765915106</v>
      </c>
      <c r="O4093">
        <v>0.6189813112674436</v>
      </c>
      <c r="P4093">
        <v>0.87333536532407408</v>
      </c>
      <c r="Q4093">
        <v>-0.16525213575553721</v>
      </c>
      <c r="R4093">
        <v>0.33100260432487261</v>
      </c>
      <c r="S4093">
        <v>-0.1657504685693354</v>
      </c>
    </row>
    <row r="4094" spans="4:19" x14ac:dyDescent="0.25">
      <c r="D4094">
        <v>1000</v>
      </c>
      <c r="E4094">
        <v>6.9252605761037376E-3</v>
      </c>
      <c r="F4094">
        <v>1.9061216716618565E-2</v>
      </c>
      <c r="G4094">
        <v>3.6880704494711929E-4</v>
      </c>
      <c r="H4094">
        <v>-0.61472807101745275</v>
      </c>
      <c r="I4094">
        <v>0.4323908320872718</v>
      </c>
      <c r="J4094">
        <v>0.18233723893018805</v>
      </c>
      <c r="K4094">
        <v>-1.06019957483295</v>
      </c>
      <c r="L4094">
        <v>0.52872615776608356</v>
      </c>
      <c r="M4094">
        <v>0.53147341706687001</v>
      </c>
      <c r="N4094">
        <v>-1.5025243090034301</v>
      </c>
      <c r="O4094">
        <v>0.62223211664930744</v>
      </c>
      <c r="P4094">
        <v>0.88029219235413336</v>
      </c>
      <c r="Q4094">
        <v>-0.16617789056822474</v>
      </c>
      <c r="R4094">
        <v>0.3332560900858077</v>
      </c>
      <c r="S4094">
        <v>-0.16707819951757585</v>
      </c>
    </row>
    <row r="4095" spans="4:19" x14ac:dyDescent="0.25">
      <c r="D4095">
        <v>10000</v>
      </c>
      <c r="E4095">
        <v>7.5273358026723206E-3</v>
      </c>
      <c r="F4095">
        <v>2.0369907067128133E-2</v>
      </c>
      <c r="G4095">
        <v>3.6880737007539591E-4</v>
      </c>
      <c r="H4095">
        <v>-0.65859002266209998</v>
      </c>
      <c r="I4095">
        <v>0.46051124631388873</v>
      </c>
      <c r="J4095">
        <v>0.19807877634821125</v>
      </c>
      <c r="K4095">
        <v>-1.1375990629191293</v>
      </c>
      <c r="L4095">
        <v>0.56013122014046601</v>
      </c>
      <c r="M4095">
        <v>0.57746784277868812</v>
      </c>
      <c r="N4095">
        <v>-1.6129383442552161</v>
      </c>
      <c r="O4095">
        <v>0.65644668336815215</v>
      </c>
      <c r="P4095">
        <v>0.95649166088705329</v>
      </c>
      <c r="Q4095">
        <v>-0.17599543424896424</v>
      </c>
      <c r="R4095">
        <v>0.35762219521055982</v>
      </c>
      <c r="S4095">
        <v>-0.18162676096159913</v>
      </c>
    </row>
    <row r="4096" spans="4:19" x14ac:dyDescent="0.25">
      <c r="D4096">
        <v>100000</v>
      </c>
      <c r="E4096">
        <v>5.7632153598743914E-2</v>
      </c>
      <c r="F4096">
        <v>6.4990769542352958E-2</v>
      </c>
      <c r="G4096">
        <v>3.6881062138969129E-4</v>
      </c>
      <c r="H4096">
        <v>-2.5327651883236761</v>
      </c>
      <c r="I4096">
        <v>1.0431190391214038</v>
      </c>
      <c r="J4096">
        <v>1.4896461492022652</v>
      </c>
      <c r="K4096">
        <v>-4.8382154029583049</v>
      </c>
      <c r="L4096">
        <v>0.46116784128775379</v>
      </c>
      <c r="M4096">
        <v>4.3770475616705582</v>
      </c>
      <c r="N4096">
        <v>-7.0427437520917451</v>
      </c>
      <c r="O4096">
        <v>-0.20582930951154665</v>
      </c>
      <c r="P4096">
        <v>7.2485730616032882</v>
      </c>
      <c r="Q4096">
        <v>-0.137848078979669</v>
      </c>
      <c r="R4096">
        <v>1.531903533784039</v>
      </c>
      <c r="S4096">
        <v>-1.3940554548043735</v>
      </c>
    </row>
    <row r="4097" spans="4:19" x14ac:dyDescent="0.25">
      <c r="D4097">
        <v>1000000</v>
      </c>
      <c r="E4097">
        <v>-8.7902381441878701E-4</v>
      </c>
      <c r="F4097">
        <v>-3.1088200316669568E-3</v>
      </c>
      <c r="G4097">
        <v>3.6884313768582926E-4</v>
      </c>
      <c r="H4097">
        <v>9.6938930710003035E-2</v>
      </c>
      <c r="I4097">
        <v>-7.3573412332407884E-2</v>
      </c>
      <c r="J4097">
        <v>-2.3365518377602257E-2</v>
      </c>
      <c r="K4097">
        <v>0.16369456127291571</v>
      </c>
      <c r="L4097">
        <v>-9.5796877604545472E-2</v>
      </c>
      <c r="M4097">
        <v>-6.789768366837734E-2</v>
      </c>
      <c r="N4097">
        <v>0.23050989848591286</v>
      </c>
      <c r="O4097">
        <v>-0.11807245561025326</v>
      </c>
      <c r="P4097">
        <v>-0.1124374428756596</v>
      </c>
      <c r="Q4097">
        <v>3.0243261232435259E-2</v>
      </c>
      <c r="R4097">
        <v>-5.1402229900382679E-2</v>
      </c>
      <c r="S4097">
        <v>2.115896866794742E-2</v>
      </c>
    </row>
    <row r="4098" spans="4:19" x14ac:dyDescent="0.25">
      <c r="D4098">
        <v>1</v>
      </c>
      <c r="E4098">
        <v>6.86432682172334E-3</v>
      </c>
      <c r="F4098">
        <v>1.8926269666913194E-2</v>
      </c>
      <c r="G4098">
        <v>3.6880700886393673E-4</v>
      </c>
      <c r="H4098">
        <v>-0.61022012265476633</v>
      </c>
      <c r="I4098">
        <v>0.42947680951433398</v>
      </c>
      <c r="J4098">
        <v>0.18074331314041103</v>
      </c>
      <c r="K4098">
        <v>-1.0522600423329145</v>
      </c>
      <c r="L4098">
        <v>0.52544299155011132</v>
      </c>
      <c r="M4098">
        <v>0.52681705078280316</v>
      </c>
      <c r="N4098">
        <v>-1.4912042536662398</v>
      </c>
      <c r="O4098">
        <v>0.61862614968968543</v>
      </c>
      <c r="P4098">
        <v>0.87257810397655788</v>
      </c>
      <c r="Q4098">
        <v>-0.16515106326835394</v>
      </c>
      <c r="R4098">
        <v>0.33075701163141602</v>
      </c>
      <c r="S4098">
        <v>-0.16560594836306564</v>
      </c>
    </row>
    <row r="4099" spans="4:19" x14ac:dyDescent="0.25">
      <c r="D4099">
        <v>10</v>
      </c>
      <c r="E4099">
        <v>6.8649617961211726E-3</v>
      </c>
      <c r="F4099">
        <v>1.8927678327596918E-2</v>
      </c>
      <c r="G4099">
        <v>3.6880700924325272E-4</v>
      </c>
      <c r="H4099">
        <v>-0.61026716525206126</v>
      </c>
      <c r="I4099">
        <v>0.42950724147796748</v>
      </c>
      <c r="J4099">
        <v>0.18075992377410444</v>
      </c>
      <c r="K4099">
        <v>-1.0523428806357806</v>
      </c>
      <c r="L4099">
        <v>0.52547730570100981</v>
      </c>
      <c r="M4099">
        <v>0.52686557493477437</v>
      </c>
      <c r="N4099">
        <v>-1.4913223573780527</v>
      </c>
      <c r="O4099">
        <v>0.61866386477954194</v>
      </c>
      <c r="P4099">
        <v>0.8726584925985037</v>
      </c>
      <c r="Q4099">
        <v>-0.16516179564801448</v>
      </c>
      <c r="R4099">
        <v>0.33078308579817062</v>
      </c>
      <c r="S4099">
        <v>-0.16562129015015614</v>
      </c>
    </row>
    <row r="4100" spans="4:19" x14ac:dyDescent="0.25">
      <c r="D4100">
        <v>100</v>
      </c>
      <c r="E4100">
        <v>6.8713180071921813E-3</v>
      </c>
      <c r="F4100">
        <v>1.8941776475975367E-2</v>
      </c>
      <c r="G4100">
        <v>3.6880701303641187E-4</v>
      </c>
      <c r="H4100">
        <v>-0.61073799308185528</v>
      </c>
      <c r="I4100">
        <v>0.42981179467625807</v>
      </c>
      <c r="J4100">
        <v>0.18092619840558655</v>
      </c>
      <c r="K4100">
        <v>-1.0531719881523109</v>
      </c>
      <c r="L4100">
        <v>0.52582067911796671</v>
      </c>
      <c r="M4100">
        <v>0.52735130903433713</v>
      </c>
      <c r="N4100">
        <v>-1.4925044341227185</v>
      </c>
      <c r="O4100">
        <v>0.6190412390798592</v>
      </c>
      <c r="P4100">
        <v>0.8734631950428664</v>
      </c>
      <c r="Q4100">
        <v>-0.16526919145527685</v>
      </c>
      <c r="R4100">
        <v>0.33104405590335162</v>
      </c>
      <c r="S4100">
        <v>-0.16577486444808187</v>
      </c>
    </row>
    <row r="4101" spans="4:19" x14ac:dyDescent="0.25">
      <c r="D4101">
        <v>1000</v>
      </c>
      <c r="E4101">
        <v>6.9355335357743847E-3</v>
      </c>
      <c r="F4101">
        <v>1.9083921727761743E-2</v>
      </c>
      <c r="G4101">
        <v>3.6880705096800805E-4</v>
      </c>
      <c r="H4101">
        <v>-0.615486808846466</v>
      </c>
      <c r="I4101">
        <v>0.43288086081320643</v>
      </c>
      <c r="J4101">
        <v>0.18260594803326313</v>
      </c>
      <c r="K4101">
        <v>-1.061536163199257</v>
      </c>
      <c r="L4101">
        <v>0.52927774549722528</v>
      </c>
      <c r="M4101">
        <v>0.53225841770204596</v>
      </c>
      <c r="N4101">
        <v>-1.5044301050450173</v>
      </c>
      <c r="O4101">
        <v>0.62283741831171469</v>
      </c>
      <c r="P4101">
        <v>0.88159268673332036</v>
      </c>
      <c r="Q4101">
        <v>-0.16635039391849205</v>
      </c>
      <c r="R4101">
        <v>0.33367680643948461</v>
      </c>
      <c r="S4101">
        <v>-0.16732641252098546</v>
      </c>
    </row>
    <row r="4102" spans="4:19" x14ac:dyDescent="0.25">
      <c r="D4102">
        <v>10000</v>
      </c>
      <c r="E4102">
        <v>7.650507557036325E-3</v>
      </c>
      <c r="F4102">
        <v>2.0632231488214574E-2</v>
      </c>
      <c r="G4102">
        <v>3.688074302843989E-4</v>
      </c>
      <c r="H4102">
        <v>-0.66741432334865181</v>
      </c>
      <c r="I4102">
        <v>0.46611685813411441</v>
      </c>
      <c r="J4102">
        <v>0.2012974652145374</v>
      </c>
      <c r="K4102">
        <v>-1.1532035685032582</v>
      </c>
      <c r="L4102">
        <v>0.56632935415389341</v>
      </c>
      <c r="M4102">
        <v>0.58687421434936482</v>
      </c>
      <c r="N4102">
        <v>-1.6352120092099263</v>
      </c>
      <c r="O4102">
        <v>0.66313634680771827</v>
      </c>
      <c r="P4102">
        <v>0.97207566240221865</v>
      </c>
      <c r="Q4102">
        <v>-0.17793201991175422</v>
      </c>
      <c r="R4102">
        <v>0.36253543596348337</v>
      </c>
      <c r="S4102">
        <v>-0.18460341605172204</v>
      </c>
    </row>
    <row r="4103" spans="4:19" x14ac:dyDescent="0.25">
      <c r="D4103">
        <v>100000</v>
      </c>
      <c r="E4103">
        <v>-0.2477063390787258</v>
      </c>
      <c r="F4103">
        <v>0.10934827064994242</v>
      </c>
      <c r="G4103">
        <v>3.6881122349122214E-4</v>
      </c>
      <c r="H4103">
        <v>3.8066730826717077E-2</v>
      </c>
      <c r="I4103">
        <v>6.0968707500498383</v>
      </c>
      <c r="J4103">
        <v>-6.1349374808765376</v>
      </c>
      <c r="K4103">
        <v>3.3862165715950745</v>
      </c>
      <c r="L4103">
        <v>13.538641462544359</v>
      </c>
      <c r="M4103">
        <v>-16.924858034139429</v>
      </c>
      <c r="N4103">
        <v>5.2046845936727486</v>
      </c>
      <c r="O4103">
        <v>20.310447150508207</v>
      </c>
      <c r="P4103">
        <v>-25.515131744180938</v>
      </c>
      <c r="Q4103">
        <v>-4.6384325650994107</v>
      </c>
      <c r="R4103">
        <v>-1.4564461009961924</v>
      </c>
      <c r="S4103">
        <v>6.0948786660956102</v>
      </c>
    </row>
    <row r="4104" spans="4:19" x14ac:dyDescent="0.25">
      <c r="D4104">
        <v>1000000</v>
      </c>
      <c r="E4104">
        <v>-7.3991300171851045E-4</v>
      </c>
      <c r="F4104">
        <v>-2.603607057097283E-3</v>
      </c>
      <c r="G4104">
        <v>3.6884915985136498E-4</v>
      </c>
      <c r="H4104">
        <v>8.123585191732019E-2</v>
      </c>
      <c r="I4104">
        <v>-6.1572347903950941E-2</v>
      </c>
      <c r="J4104">
        <v>-1.9663504013379907E-2</v>
      </c>
      <c r="K4104">
        <v>0.13723231414975956</v>
      </c>
      <c r="L4104">
        <v>-8.0088518802167386E-2</v>
      </c>
      <c r="M4104">
        <v>-5.7143795347577964E-2</v>
      </c>
      <c r="N4104">
        <v>0.19327096977592362</v>
      </c>
      <c r="O4104">
        <v>-9.8641545030609734E-2</v>
      </c>
      <c r="P4104">
        <v>-9.4629424745313884E-2</v>
      </c>
      <c r="Q4104">
        <v>2.5281732881428098E-2</v>
      </c>
      <c r="R4104">
        <v>-4.3093131941976281E-2</v>
      </c>
      <c r="S4104">
        <v>1.7811399060533972E-2</v>
      </c>
    </row>
    <row r="4105" spans="4:19" x14ac:dyDescent="0.25">
      <c r="D4105">
        <v>1</v>
      </c>
      <c r="E4105">
        <v>6.8643368997645801E-3</v>
      </c>
      <c r="F4105">
        <v>1.892629202496892E-2</v>
      </c>
      <c r="G4105">
        <v>3.6880700886995769E-4</v>
      </c>
      <c r="H4105">
        <v>-0.61022086930563191</v>
      </c>
      <c r="I4105">
        <v>0.42947729252824018</v>
      </c>
      <c r="J4105">
        <v>0.18074357677738817</v>
      </c>
      <c r="K4105">
        <v>-1.0522613571238182</v>
      </c>
      <c r="L4105">
        <v>0.5254435361862555</v>
      </c>
      <c r="M4105">
        <v>0.52681782093756624</v>
      </c>
      <c r="N4105">
        <v>-1.4912061281808313</v>
      </c>
      <c r="O4105">
        <v>0.61862674831019859</v>
      </c>
      <c r="P4105">
        <v>0.87257937987063627</v>
      </c>
      <c r="Q4105">
        <v>-0.16515123361336492</v>
      </c>
      <c r="R4105">
        <v>0.33075742547467257</v>
      </c>
      <c r="S4105">
        <v>-0.16560619186130054</v>
      </c>
    </row>
    <row r="4106" spans="4:19" x14ac:dyDescent="0.25">
      <c r="D4106">
        <v>10</v>
      </c>
      <c r="E4106">
        <v>6.8650625965115866E-3</v>
      </c>
      <c r="F4106">
        <v>1.8927901943814732E-2</v>
      </c>
      <c r="G4106">
        <v>3.6880700930346161E-4</v>
      </c>
      <c r="H4106">
        <v>-0.61027463300240825</v>
      </c>
      <c r="I4106">
        <v>0.42951207233864963</v>
      </c>
      <c r="J4106">
        <v>0.18076256066376573</v>
      </c>
      <c r="K4106">
        <v>-1.052356030783173</v>
      </c>
      <c r="L4106">
        <v>0.52548275277919032</v>
      </c>
      <c r="M4106">
        <v>0.52687327800398975</v>
      </c>
      <c r="N4106">
        <v>-1.4913411057358985</v>
      </c>
      <c r="O4106">
        <v>0.61866985167513988</v>
      </c>
      <c r="P4106">
        <v>0.87267125406075507</v>
      </c>
      <c r="Q4106">
        <v>-0.16516349932068408</v>
      </c>
      <c r="R4106">
        <v>0.3307872249364614</v>
      </c>
      <c r="S4106">
        <v>-0.16562372561578087</v>
      </c>
    </row>
    <row r="4107" spans="4:19" x14ac:dyDescent="0.25">
      <c r="D4107">
        <v>100</v>
      </c>
      <c r="E4107">
        <v>6.8723280121746047E-3</v>
      </c>
      <c r="F4107">
        <v>1.8944016208917391E-2</v>
      </c>
      <c r="G4107">
        <v>3.6880701363850067E-4</v>
      </c>
      <c r="H4107">
        <v>-0.61081279491661533</v>
      </c>
      <c r="I4107">
        <v>0.42986017554001776</v>
      </c>
      <c r="J4107">
        <v>0.18095261937659757</v>
      </c>
      <c r="K4107">
        <v>-1.0533037137804051</v>
      </c>
      <c r="L4107">
        <v>0.5258752216378042</v>
      </c>
      <c r="M4107">
        <v>0.52742849214261156</v>
      </c>
      <c r="N4107">
        <v>-1.492692239359684</v>
      </c>
      <c r="O4107">
        <v>0.61910117713455648</v>
      </c>
      <c r="P4107">
        <v>0.87359106222512395</v>
      </c>
      <c r="Q4107">
        <v>-0.16528625045753031</v>
      </c>
      <c r="R4107">
        <v>0.33108551796416208</v>
      </c>
      <c r="S4107">
        <v>-0.16579926750664242</v>
      </c>
    </row>
    <row r="4108" spans="4:19" x14ac:dyDescent="0.25">
      <c r="D4108">
        <v>1000</v>
      </c>
      <c r="E4108">
        <v>6.9458370186234455E-3</v>
      </c>
      <c r="F4108">
        <v>1.9106680894139201E-2</v>
      </c>
      <c r="G4108">
        <v>3.6880705698889708E-4</v>
      </c>
      <c r="H4108">
        <v>-0.6162474345689759</v>
      </c>
      <c r="I4108">
        <v>0.43337198321946246</v>
      </c>
      <c r="J4108">
        <v>0.18287545134951699</v>
      </c>
      <c r="K4108">
        <v>-1.0628761574311305</v>
      </c>
      <c r="L4108">
        <v>0.52983041440497303</v>
      </c>
      <c r="M4108">
        <v>0.53304574302615748</v>
      </c>
      <c r="N4108">
        <v>-1.5063407893168623</v>
      </c>
      <c r="O4108">
        <v>0.62344375607485247</v>
      </c>
      <c r="P4108">
        <v>0.88289703324202407</v>
      </c>
      <c r="Q4108">
        <v>-0.16652323290990623</v>
      </c>
      <c r="R4108">
        <v>0.33409859675106546</v>
      </c>
      <c r="S4108">
        <v>-0.16757536384115213</v>
      </c>
    </row>
    <row r="4109" spans="4:19" x14ac:dyDescent="0.25">
      <c r="D4109">
        <v>10000</v>
      </c>
      <c r="E4109">
        <v>7.7777773516312316E-3</v>
      </c>
      <c r="F4109">
        <v>2.0901400501523726E-2</v>
      </c>
      <c r="G4109">
        <v>3.6880749049342167E-4</v>
      </c>
      <c r="H4109">
        <v>-0.67648032989978901</v>
      </c>
      <c r="I4109">
        <v>0.47185767625525799</v>
      </c>
      <c r="J4109">
        <v>0.20462265364452747</v>
      </c>
      <c r="K4109">
        <v>-1.1692471863875937</v>
      </c>
      <c r="L4109">
        <v>0.57265471758133657</v>
      </c>
      <c r="M4109">
        <v>0.59659246880625005</v>
      </c>
      <c r="N4109">
        <v>-1.6581170819341864</v>
      </c>
      <c r="O4109">
        <v>0.66994057728096834</v>
      </c>
      <c r="P4109">
        <v>0.98817650465321805</v>
      </c>
      <c r="Q4109">
        <v>-0.17990799725497908</v>
      </c>
      <c r="R4109">
        <v>0.36758721828137908</v>
      </c>
      <c r="S4109">
        <v>-0.1876792210264</v>
      </c>
    </row>
    <row r="4110" spans="4:19" x14ac:dyDescent="0.25">
      <c r="D4110">
        <v>100000</v>
      </c>
      <c r="E4110">
        <v>-3.9330590304275471E-2</v>
      </c>
      <c r="F4110">
        <v>0.34442571617454532</v>
      </c>
      <c r="G4110">
        <v>3.6881182559471881E-4</v>
      </c>
      <c r="H4110">
        <v>-8.9261725571697639</v>
      </c>
      <c r="I4110">
        <v>9.8071785497912778</v>
      </c>
      <c r="J4110">
        <v>-0.88100599262151036</v>
      </c>
      <c r="K4110">
        <v>-12.694151091210134</v>
      </c>
      <c r="L4110">
        <v>15.351387559676393</v>
      </c>
      <c r="M4110">
        <v>-2.6572364684662588</v>
      </c>
      <c r="N4110">
        <v>-16.179871359046636</v>
      </c>
      <c r="O4110">
        <v>20.525272032894943</v>
      </c>
      <c r="P4110">
        <v>-4.3454006738483031</v>
      </c>
      <c r="Q4110">
        <v>-5.1154054244064504</v>
      </c>
      <c r="R4110">
        <v>4.1264204673598393</v>
      </c>
      <c r="S4110">
        <v>0.98898495704660405</v>
      </c>
    </row>
    <row r="4111" spans="4:19" x14ac:dyDescent="0.25">
      <c r="D4111">
        <v>1000000</v>
      </c>
      <c r="E4111">
        <v>-6.3881645097274543E-4</v>
      </c>
      <c r="F4111">
        <v>-2.2396435670968312E-3</v>
      </c>
      <c r="G4111">
        <v>3.6885518221355367E-4</v>
      </c>
      <c r="H4111">
        <v>6.9911227848660218E-2</v>
      </c>
      <c r="I4111">
        <v>-5.2937069545144766E-2</v>
      </c>
      <c r="J4111">
        <v>-1.697415830352611E-2</v>
      </c>
      <c r="K4111">
        <v>0.11813559804038931</v>
      </c>
      <c r="L4111">
        <v>-6.8804919957603516E-2</v>
      </c>
      <c r="M4111">
        <v>-4.9330678082782242E-2</v>
      </c>
      <c r="N4111">
        <v>0.16639135900866364</v>
      </c>
      <c r="O4111">
        <v>-8.4700204913364274E-2</v>
      </c>
      <c r="P4111">
        <v>-8.1691154095295815E-2</v>
      </c>
      <c r="Q4111">
        <v>2.1718343946503182E-2</v>
      </c>
      <c r="R4111">
        <v>-3.7096716929355011E-2</v>
      </c>
      <c r="S4111">
        <v>1.5378372982851829E-2</v>
      </c>
    </row>
    <row r="4112" spans="4:19" x14ac:dyDescent="0.25">
      <c r="D4112">
        <v>1</v>
      </c>
      <c r="E4112">
        <v>6.8643469778354102E-3</v>
      </c>
      <c r="F4112">
        <v>1.8926314383077458E-2</v>
      </c>
      <c r="G4112">
        <v>3.6880700887597859E-4</v>
      </c>
      <c r="H4112">
        <v>-0.61022161595834135</v>
      </c>
      <c r="I4112">
        <v>0.42947777554320865</v>
      </c>
      <c r="J4112">
        <v>0.18074384041513269</v>
      </c>
      <c r="K4112">
        <v>-1.0522626719180366</v>
      </c>
      <c r="L4112">
        <v>0.5254440808234655</v>
      </c>
      <c r="M4112">
        <v>0.52681859109456042</v>
      </c>
      <c r="N4112">
        <v>-1.4912080027001764</v>
      </c>
      <c r="O4112">
        <v>0.61862734693172428</v>
      </c>
      <c r="P4112">
        <v>0.87258065576844501</v>
      </c>
      <c r="Q4112">
        <v>-0.16515140395870986</v>
      </c>
      <c r="R4112">
        <v>0.33075783931897362</v>
      </c>
      <c r="S4112">
        <v>-0.16560643536026021</v>
      </c>
    </row>
    <row r="4113" spans="4:19" x14ac:dyDescent="0.25">
      <c r="D4113">
        <v>10</v>
      </c>
      <c r="E4113">
        <v>6.865163399862202E-3</v>
      </c>
      <c r="F4113">
        <v>1.8928125565316308E-2</v>
      </c>
      <c r="G4113">
        <v>3.6880700936367045E-4</v>
      </c>
      <c r="H4113">
        <v>-0.61028210093672186</v>
      </c>
      <c r="I4113">
        <v>0.42951690330626136</v>
      </c>
      <c r="J4113">
        <v>0.18076519763046406</v>
      </c>
      <c r="K4113">
        <v>-1.0523691812622182</v>
      </c>
      <c r="L4113">
        <v>0.52548819996353657</v>
      </c>
      <c r="M4113">
        <v>0.52688098129866745</v>
      </c>
      <c r="N4113">
        <v>-1.4913598545696622</v>
      </c>
      <c r="O4113">
        <v>0.61867583867304177</v>
      </c>
      <c r="P4113">
        <v>0.87268401589661693</v>
      </c>
      <c r="Q4113">
        <v>-0.16516520302632287</v>
      </c>
      <c r="R4113">
        <v>0.3307913641793192</v>
      </c>
      <c r="S4113">
        <v>-0.16562616115300699</v>
      </c>
    </row>
    <row r="4114" spans="4:19" x14ac:dyDescent="0.25">
      <c r="D4114">
        <v>100</v>
      </c>
      <c r="E4114">
        <v>6.8733383141189779E-3</v>
      </c>
      <c r="F4114">
        <v>1.8946256471587632E-2</v>
      </c>
      <c r="G4114">
        <v>3.6880701424058947E-4</v>
      </c>
      <c r="H4114">
        <v>-0.61088761519739165</v>
      </c>
      <c r="I4114">
        <v>0.42990856712195225</v>
      </c>
      <c r="J4114">
        <v>0.18097904807543586</v>
      </c>
      <c r="K4114">
        <v>-1.0534354726656971</v>
      </c>
      <c r="L4114">
        <v>0.52592977479622149</v>
      </c>
      <c r="M4114">
        <v>0.52750569786947921</v>
      </c>
      <c r="N4114">
        <v>-1.492880092320771</v>
      </c>
      <c r="O4114">
        <v>0.61916112543340418</v>
      </c>
      <c r="P4114">
        <v>0.87371896688735973</v>
      </c>
      <c r="Q4114">
        <v>-0.1653033127631538</v>
      </c>
      <c r="R4114">
        <v>0.33112699051130789</v>
      </c>
      <c r="S4114">
        <v>-0.16582367774814344</v>
      </c>
    </row>
    <row r="4115" spans="4:19" x14ac:dyDescent="0.25">
      <c r="D4115">
        <v>1000</v>
      </c>
      <c r="E4115">
        <v>6.9561711608897431E-3</v>
      </c>
      <c r="F4115">
        <v>1.9129494409736179E-2</v>
      </c>
      <c r="G4115">
        <v>3.6880706300978627E-4</v>
      </c>
      <c r="H4115">
        <v>-0.61700995529468727</v>
      </c>
      <c r="I4115">
        <v>0.43386420288554817</v>
      </c>
      <c r="J4115">
        <v>0.18314575240915332</v>
      </c>
      <c r="K4115">
        <v>-1.0642195706976949</v>
      </c>
      <c r="L4115">
        <v>0.53038416730837668</v>
      </c>
      <c r="M4115">
        <v>0.53383540338931823</v>
      </c>
      <c r="N4115">
        <v>-1.5082563808517335</v>
      </c>
      <c r="O4115">
        <v>0.62405113181707605</v>
      </c>
      <c r="P4115">
        <v>0.88420524903465747</v>
      </c>
      <c r="Q4115">
        <v>-0.16669640840557065</v>
      </c>
      <c r="R4115">
        <v>0.33452146518177628</v>
      </c>
      <c r="S4115">
        <v>-0.16782505677620918</v>
      </c>
    </row>
    <row r="4116" spans="4:19" x14ac:dyDescent="0.25">
      <c r="D4116">
        <v>10000</v>
      </c>
      <c r="E4116">
        <v>7.9093531647590389E-3</v>
      </c>
      <c r="F4116">
        <v>2.1177685532653395E-2</v>
      </c>
      <c r="G4116">
        <v>3.6880755070246401E-4</v>
      </c>
      <c r="H4116">
        <v>-0.68579821298791899</v>
      </c>
      <c r="I4116">
        <v>0.47773848975127109</v>
      </c>
      <c r="J4116">
        <v>0.20805972323665856</v>
      </c>
      <c r="K4116">
        <v>-1.1857489657518059</v>
      </c>
      <c r="L4116">
        <v>0.57911057162808888</v>
      </c>
      <c r="M4116">
        <v>0.60663839412371345</v>
      </c>
      <c r="N4116">
        <v>-1.6816811716189832</v>
      </c>
      <c r="O4116">
        <v>0.67686081438306189</v>
      </c>
      <c r="P4116">
        <v>1.0048203572359142</v>
      </c>
      <c r="Q4116">
        <v>-0.18192435496940362</v>
      </c>
      <c r="R4116">
        <v>0.37278356686005765</v>
      </c>
      <c r="S4116">
        <v>-0.19085921189065402</v>
      </c>
    </row>
    <row r="4117" spans="4:19" x14ac:dyDescent="0.25">
      <c r="D4117">
        <v>100000</v>
      </c>
      <c r="E4117">
        <v>-2.1361147033719215E-2</v>
      </c>
      <c r="F4117">
        <v>-0.29955144833011871</v>
      </c>
      <c r="G4117">
        <v>3.6881242770018142E-4</v>
      </c>
      <c r="H4117">
        <v>8.1212696374088971</v>
      </c>
      <c r="I4117">
        <v>-7.4814796957674012</v>
      </c>
      <c r="J4117">
        <v>-0.63978994164150293</v>
      </c>
      <c r="K4117">
        <v>12.377303755091564</v>
      </c>
      <c r="L4117">
        <v>-10.574489975630719</v>
      </c>
      <c r="M4117">
        <v>-1.8028137794608554</v>
      </c>
      <c r="N4117">
        <v>16.315860481732809</v>
      </c>
      <c r="O4117">
        <v>-13.32892688991442</v>
      </c>
      <c r="P4117">
        <v>-2.9869335918184063</v>
      </c>
      <c r="Q4117">
        <v>3.6413829113498402</v>
      </c>
      <c r="R4117">
        <v>-4.1377368460352457</v>
      </c>
      <c r="S4117">
        <v>0.49635393468540201</v>
      </c>
    </row>
    <row r="4118" spans="4:19" x14ac:dyDescent="0.25">
      <c r="D4118">
        <v>1000000</v>
      </c>
      <c r="E4118">
        <v>-5.620252426401396E-4</v>
      </c>
      <c r="F4118">
        <v>-1.9649581043249911E-3</v>
      </c>
      <c r="G4118">
        <v>3.6886120477240525E-4</v>
      </c>
      <c r="H4118">
        <v>6.1357809875612901E-2</v>
      </c>
      <c r="I4118">
        <v>-4.6425857791543734E-2</v>
      </c>
      <c r="J4118">
        <v>-1.4931952084062061E-2</v>
      </c>
      <c r="K4118">
        <v>0.10370475571878757</v>
      </c>
      <c r="L4118">
        <v>-6.0307622275214356E-2</v>
      </c>
      <c r="M4118">
        <v>-4.3397133443576763E-2</v>
      </c>
      <c r="N4118">
        <v>0.14607596348952612</v>
      </c>
      <c r="O4118">
        <v>-7.4210599718458781E-2</v>
      </c>
      <c r="P4118">
        <v>-7.1865363771081547E-2</v>
      </c>
      <c r="Q4118">
        <v>1.9035190546773606E-2</v>
      </c>
      <c r="R4118">
        <v>-3.2565348908775604E-2</v>
      </c>
      <c r="S4118">
        <v>1.3530158361994893E-2</v>
      </c>
    </row>
    <row r="4119" spans="4:19" x14ac:dyDescent="0.25">
      <c r="D4119">
        <v>1</v>
      </c>
      <c r="E4119">
        <v>8.1263787879542748E-3</v>
      </c>
      <c r="F4119">
        <v>1.8926202593062984E-2</v>
      </c>
      <c r="G4119">
        <v>3.6880700884587414E-4</v>
      </c>
      <c r="H4119">
        <v>-0.63667489226157059</v>
      </c>
      <c r="I4119">
        <v>0.42368508730816146</v>
      </c>
      <c r="J4119">
        <v>0.21298980495340913</v>
      </c>
      <c r="K4119">
        <v>-1.1161012407892592</v>
      </c>
      <c r="L4119">
        <v>0.49511387145869534</v>
      </c>
      <c r="M4119">
        <v>0.62098736933056387</v>
      </c>
      <c r="N4119">
        <v>-1.591946476392188</v>
      </c>
      <c r="O4119">
        <v>0.56310641270741257</v>
      </c>
      <c r="P4119">
        <v>1.0288400636847825</v>
      </c>
      <c r="Q4119">
        <v>-0.15375068072176745</v>
      </c>
      <c r="R4119">
        <v>0.34884308258912711</v>
      </c>
      <c r="S4119">
        <v>-0.19509240186737031</v>
      </c>
    </row>
    <row r="4120" spans="4:19" x14ac:dyDescent="0.25">
      <c r="D4120">
        <v>10</v>
      </c>
      <c r="E4120">
        <v>8.1268083225466813E-3</v>
      </c>
      <c r="F4120">
        <v>1.8927007510644255E-2</v>
      </c>
      <c r="G4120">
        <v>3.6880700906262605E-4</v>
      </c>
      <c r="H4120">
        <v>-0.63670305926374482</v>
      </c>
      <c r="I4120">
        <v>0.4237020678375174</v>
      </c>
      <c r="J4120">
        <v>0.21300099142622031</v>
      </c>
      <c r="K4120">
        <v>-1.11615174872842</v>
      </c>
      <c r="L4120">
        <v>0.49513168210348013</v>
      </c>
      <c r="M4120">
        <v>0.62102006662492926</v>
      </c>
      <c r="N4120">
        <v>-1.5920189762168704</v>
      </c>
      <c r="O4120">
        <v>0.56312471516315199</v>
      </c>
      <c r="P4120">
        <v>1.0288942610537006</v>
      </c>
      <c r="Q4120">
        <v>-0.15375616927977021</v>
      </c>
      <c r="R4120">
        <v>0.34885889682636773</v>
      </c>
      <c r="S4120">
        <v>-0.19510272754660463</v>
      </c>
    </row>
    <row r="4121" spans="4:19" x14ac:dyDescent="0.25">
      <c r="D4121">
        <v>100</v>
      </c>
      <c r="E4121">
        <v>8.1311061672134418E-3</v>
      </c>
      <c r="F4121">
        <v>1.893506045364049E-2</v>
      </c>
      <c r="G4121">
        <v>3.6880701123014563E-4</v>
      </c>
      <c r="H4121">
        <v>-0.63698486741143157</v>
      </c>
      <c r="I4121">
        <v>0.42387194651076143</v>
      </c>
      <c r="J4121">
        <v>0.21311292090069145</v>
      </c>
      <c r="K4121">
        <v>-1.1166570821159993</v>
      </c>
      <c r="L4121">
        <v>0.49530985288423324</v>
      </c>
      <c r="M4121">
        <v>0.62134722923177321</v>
      </c>
      <c r="N4121">
        <v>-1.5927443415222768</v>
      </c>
      <c r="O4121">
        <v>0.56330779226281891</v>
      </c>
      <c r="P4121">
        <v>1.0294365492594579</v>
      </c>
      <c r="Q4121">
        <v>-0.153811074427189</v>
      </c>
      <c r="R4121">
        <v>0.34901711889176923</v>
      </c>
      <c r="S4121">
        <v>-0.19520604446459089</v>
      </c>
    </row>
    <row r="4122" spans="4:19" x14ac:dyDescent="0.25">
      <c r="D4122">
        <v>1000</v>
      </c>
      <c r="E4122">
        <v>8.174335962758612E-3</v>
      </c>
      <c r="F4122">
        <v>1.9015968388699088E-2</v>
      </c>
      <c r="G4122">
        <v>3.6880703290534226E-4</v>
      </c>
      <c r="H4122">
        <v>-0.63981683071410345</v>
      </c>
      <c r="I4122">
        <v>0.42557810237951088</v>
      </c>
      <c r="J4122">
        <v>0.21423872833457125</v>
      </c>
      <c r="K4122">
        <v>-1.1217359464603902</v>
      </c>
      <c r="L4122">
        <v>0.49709801315783153</v>
      </c>
      <c r="M4122">
        <v>0.62463793330255868</v>
      </c>
      <c r="N4122">
        <v>-1.6000348909228741</v>
      </c>
      <c r="O4122">
        <v>0.56514382266190211</v>
      </c>
      <c r="P4122">
        <v>1.0348910682609613</v>
      </c>
      <c r="Q4122">
        <v>-0.15436208829591891</v>
      </c>
      <c r="R4122">
        <v>0.3506073500044522</v>
      </c>
      <c r="S4122">
        <v>-0.1962452617085404</v>
      </c>
    </row>
    <row r="4123" spans="4:19" x14ac:dyDescent="0.25">
      <c r="D4123">
        <v>10000</v>
      </c>
      <c r="E4123">
        <v>8.6333354113326839E-3</v>
      </c>
      <c r="F4123">
        <v>1.9864773607419148E-2</v>
      </c>
      <c r="G4123">
        <v>3.6880724965744887E-4</v>
      </c>
      <c r="H4123">
        <v>-0.66959754663022863</v>
      </c>
      <c r="I4123">
        <v>0.44340905265631747</v>
      </c>
      <c r="J4123">
        <v>0.22618849397392182</v>
      </c>
      <c r="K4123">
        <v>-1.1752156711730102</v>
      </c>
      <c r="L4123">
        <v>0.51564424819577326</v>
      </c>
      <c r="M4123">
        <v>0.65957142297724403</v>
      </c>
      <c r="N4123">
        <v>-1.6768310024702444</v>
      </c>
      <c r="O4123">
        <v>0.5840342086708965</v>
      </c>
      <c r="P4123">
        <v>1.0927967937993515</v>
      </c>
      <c r="Q4123">
        <v>-0.16007416053968271</v>
      </c>
      <c r="R4123">
        <v>0.36735412335562501</v>
      </c>
      <c r="S4123">
        <v>-0.20727996281593164</v>
      </c>
    </row>
    <row r="4124" spans="4:19" x14ac:dyDescent="0.25">
      <c r="D4124">
        <v>100000</v>
      </c>
      <c r="E4124">
        <v>1.9688912059274196E-2</v>
      </c>
      <c r="F4124">
        <v>3.588059590686872E-2</v>
      </c>
      <c r="G4124">
        <v>3.6880941719252748E-4</v>
      </c>
      <c r="H4124">
        <v>-1.262237030084215</v>
      </c>
      <c r="I4124">
        <v>0.7497735866301305</v>
      </c>
      <c r="J4124">
        <v>0.5124634434540809</v>
      </c>
      <c r="K4124">
        <v>-2.2703609740229389</v>
      </c>
      <c r="L4124">
        <v>0.77173718587928519</v>
      </c>
      <c r="M4124">
        <v>1.4986237881436466</v>
      </c>
      <c r="N4124">
        <v>-3.2614135761254381</v>
      </c>
      <c r="O4124">
        <v>0.777048376335987</v>
      </c>
      <c r="P4124">
        <v>2.4843651997894654</v>
      </c>
      <c r="Q4124">
        <v>-0.23782396931438043</v>
      </c>
      <c r="R4124">
        <v>0.71111941811389201</v>
      </c>
      <c r="S4124">
        <v>-0.47329544879951158</v>
      </c>
    </row>
    <row r="4125" spans="4:19" x14ac:dyDescent="0.25">
      <c r="D4125">
        <v>1000000</v>
      </c>
      <c r="E4125">
        <v>-1.6677485015874755E-3</v>
      </c>
      <c r="F4125">
        <v>-5.0804931926842689E-3</v>
      </c>
      <c r="G4125">
        <v>3.6883109394467861E-4</v>
      </c>
      <c r="H4125">
        <v>0.16415875157522919</v>
      </c>
      <c r="I4125">
        <v>-0.1200028106751958</v>
      </c>
      <c r="J4125">
        <v>-4.4155940900019175E-2</v>
      </c>
      <c r="K4125">
        <v>0.28081398458638773</v>
      </c>
      <c r="L4125">
        <v>-0.15254253117049288</v>
      </c>
      <c r="M4125">
        <v>-0.1282714534158913</v>
      </c>
      <c r="N4125">
        <v>0.39765120357946415</v>
      </c>
      <c r="O4125">
        <v>-0.18525132944610689</v>
      </c>
      <c r="P4125">
        <v>-0.21239987413336081</v>
      </c>
      <c r="Q4125">
        <v>4.7686786166913464E-2</v>
      </c>
      <c r="R4125">
        <v>-8.7632889299321448E-2</v>
      </c>
      <c r="S4125">
        <v>3.9946103132400879E-2</v>
      </c>
    </row>
    <row r="4126" spans="4:19" x14ac:dyDescent="0.25">
      <c r="D4126">
        <v>1</v>
      </c>
      <c r="E4126">
        <v>8.1263907188576148E-3</v>
      </c>
      <c r="F4126">
        <v>1.8926224950960226E-2</v>
      </c>
      <c r="G4126">
        <v>3.6880700885189504E-4</v>
      </c>
      <c r="H4126">
        <v>-0.63667567464441177</v>
      </c>
      <c r="I4126">
        <v>0.4236855589715276</v>
      </c>
      <c r="J4126">
        <v>0.21299011567288062</v>
      </c>
      <c r="K4126">
        <v>-1.1161026437252346</v>
      </c>
      <c r="L4126">
        <v>0.49511436618303861</v>
      </c>
      <c r="M4126">
        <v>0.62098827754220309</v>
      </c>
      <c r="N4126">
        <v>-1.5919484901861409</v>
      </c>
      <c r="O4126">
        <v>0.56310692109606109</v>
      </c>
      <c r="P4126">
        <v>1.0288415690900763</v>
      </c>
      <c r="Q4126">
        <v>-0.15375083317690397</v>
      </c>
      <c r="R4126">
        <v>0.34884352185394718</v>
      </c>
      <c r="S4126">
        <v>-0.19509268867704321</v>
      </c>
    </row>
    <row r="4127" spans="4:19" x14ac:dyDescent="0.25">
      <c r="D4127">
        <v>10</v>
      </c>
      <c r="E4127">
        <v>8.1269276457698238E-3</v>
      </c>
      <c r="F4127">
        <v>1.8927231111011869E-2</v>
      </c>
      <c r="G4127">
        <v>3.6880700912283494E-4</v>
      </c>
      <c r="H4127">
        <v>-0.63671088387651054</v>
      </c>
      <c r="I4127">
        <v>0.42370678488791924</v>
      </c>
      <c r="J4127">
        <v>0.21300409898859129</v>
      </c>
      <c r="K4127">
        <v>-1.1161657795307143</v>
      </c>
      <c r="L4127">
        <v>0.49513662971233785</v>
      </c>
      <c r="M4127">
        <v>0.62102914981836932</v>
      </c>
      <c r="N4127">
        <v>-1.5920391162409082</v>
      </c>
      <c r="O4127">
        <v>0.56312979934816099</v>
      </c>
      <c r="P4127">
        <v>1.0289093168927366</v>
      </c>
      <c r="Q4127">
        <v>-0.15375769394232108</v>
      </c>
      <c r="R4127">
        <v>0.34886328992708115</v>
      </c>
      <c r="S4127">
        <v>-0.19510559598474231</v>
      </c>
    </row>
    <row r="4128" spans="4:19" x14ac:dyDescent="0.25">
      <c r="D4128">
        <v>100</v>
      </c>
      <c r="E4128">
        <v>8.1323008198139566E-3</v>
      </c>
      <c r="F4128">
        <v>1.8937298598524659E-2</v>
      </c>
      <c r="G4128">
        <v>3.6880701183223438E-4</v>
      </c>
      <c r="H4128">
        <v>-0.63706319204935014</v>
      </c>
      <c r="I4128">
        <v>0.42391915872103425</v>
      </c>
      <c r="J4128">
        <v>0.21314403332830523</v>
      </c>
      <c r="K4128">
        <v>-1.116797534510809</v>
      </c>
      <c r="L4128">
        <v>0.49535936553381177</v>
      </c>
      <c r="M4128">
        <v>0.62143816897698656</v>
      </c>
      <c r="N4128">
        <v>-1.5929459504001038</v>
      </c>
      <c r="O4128">
        <v>0.5633586639686996</v>
      </c>
      <c r="P4128">
        <v>1.0295872864314006</v>
      </c>
      <c r="Q4128">
        <v>-0.15382633217313213</v>
      </c>
      <c r="R4128">
        <v>0.34906109519653583</v>
      </c>
      <c r="S4128">
        <v>-0.19523476302340015</v>
      </c>
    </row>
    <row r="4129" spans="4:19" x14ac:dyDescent="0.25">
      <c r="D4129">
        <v>1000</v>
      </c>
      <c r="E4129">
        <v>8.1864259372971832E-3</v>
      </c>
      <c r="F4129">
        <v>1.9038565667646546E-2</v>
      </c>
      <c r="G4129">
        <v>3.6880703892623064E-4</v>
      </c>
      <c r="H4129">
        <v>-0.6406079943533598</v>
      </c>
      <c r="I4129">
        <v>0.42605442492040169</v>
      </c>
      <c r="J4129">
        <v>0.21455356943295101</v>
      </c>
      <c r="K4129">
        <v>-1.1231550328137558</v>
      </c>
      <c r="L4129">
        <v>0.49759681406199618</v>
      </c>
      <c r="M4129">
        <v>0.62555821875176321</v>
      </c>
      <c r="N4129">
        <v>-1.6020720257088463</v>
      </c>
      <c r="O4129">
        <v>0.56565553019079573</v>
      </c>
      <c r="P4129">
        <v>1.0364164955180613</v>
      </c>
      <c r="Q4129">
        <v>-0.15451578317781767</v>
      </c>
      <c r="R4129">
        <v>0.35105168220471583</v>
      </c>
      <c r="S4129">
        <v>-0.19653589902687685</v>
      </c>
    </row>
    <row r="4130" spans="4:19" x14ac:dyDescent="0.25">
      <c r="D4130">
        <v>10000</v>
      </c>
      <c r="E4130">
        <v>8.7701281739396061E-3</v>
      </c>
      <c r="F4130">
        <v>2.0114169443310535E-2</v>
      </c>
      <c r="G4130">
        <v>3.6880730986641255E-4</v>
      </c>
      <c r="H4130">
        <v>-0.67837257767204306</v>
      </c>
      <c r="I4130">
        <v>0.44862404847101089</v>
      </c>
      <c r="J4130">
        <v>0.22974852920105349</v>
      </c>
      <c r="K4130">
        <v>-1.1909986063524691</v>
      </c>
      <c r="L4130">
        <v>0.52101828331179689</v>
      </c>
      <c r="M4130">
        <v>0.66998032304067578</v>
      </c>
      <c r="N4130">
        <v>-1.6995047729471366</v>
      </c>
      <c r="O4130">
        <v>0.58945363638585846</v>
      </c>
      <c r="P4130">
        <v>1.1100511365612888</v>
      </c>
      <c r="Q4130">
        <v>-0.16172829960964918</v>
      </c>
      <c r="R4130">
        <v>0.3722970873697875</v>
      </c>
      <c r="S4130">
        <v>-0.21056878776013122</v>
      </c>
    </row>
    <row r="4131" spans="4:19" x14ac:dyDescent="0.25">
      <c r="D4131">
        <v>100000</v>
      </c>
      <c r="E4131">
        <v>3.0559247311386838E-2</v>
      </c>
      <c r="F4131">
        <v>4.6235272601707345E-2</v>
      </c>
      <c r="G4131">
        <v>3.6881001929012653E-4</v>
      </c>
      <c r="H4131">
        <v>-1.6928937420049053</v>
      </c>
      <c r="I4131">
        <v>0.90072149576578653</v>
      </c>
      <c r="J4131">
        <v>0.79217224623911164</v>
      </c>
      <c r="K4131">
        <v>-3.1118638046405351</v>
      </c>
      <c r="L4131">
        <v>0.79040525226723801</v>
      </c>
      <c r="M4131">
        <v>2.3214585523733078</v>
      </c>
      <c r="N4131">
        <v>-4.49600530677073</v>
      </c>
      <c r="O4131">
        <v>0.64613774750294439</v>
      </c>
      <c r="P4131">
        <v>3.8498675592677785</v>
      </c>
      <c r="Q4131">
        <v>-0.2414073125980849</v>
      </c>
      <c r="R4131">
        <v>0.97639905549093342</v>
      </c>
      <c r="S4131">
        <v>-0.73499174289285918</v>
      </c>
    </row>
    <row r="4132" spans="4:19" x14ac:dyDescent="0.25">
      <c r="D4132">
        <v>1000000</v>
      </c>
      <c r="E4132">
        <v>-1.2815950326485316E-3</v>
      </c>
      <c r="F4132">
        <v>-3.8573048985840268E-3</v>
      </c>
      <c r="G4132">
        <v>3.6883711571693707E-4</v>
      </c>
      <c r="H4132">
        <v>0.12484079203289866</v>
      </c>
      <c r="I4132">
        <v>-9.0926415209079181E-2</v>
      </c>
      <c r="J4132">
        <v>-3.3914376823823034E-2</v>
      </c>
      <c r="K4132">
        <v>0.213774657220835</v>
      </c>
      <c r="L4132">
        <v>-0.11523751078949118</v>
      </c>
      <c r="M4132">
        <v>-9.8537146431333156E-2</v>
      </c>
      <c r="N4132">
        <v>0.30281524514807856</v>
      </c>
      <c r="O4132">
        <v>-0.13964793353979132</v>
      </c>
      <c r="P4132">
        <v>-0.16316731160828368</v>
      </c>
      <c r="Q4132">
        <v>3.6014215008453476E-2</v>
      </c>
      <c r="R4132">
        <v>-6.671495900123503E-2</v>
      </c>
      <c r="S4132">
        <v>3.0700743992774449E-2</v>
      </c>
    </row>
    <row r="4133" spans="4:19" x14ac:dyDescent="0.25">
      <c r="D4133">
        <v>1</v>
      </c>
      <c r="E4133">
        <v>8.1264026497959961E-3</v>
      </c>
      <c r="F4133">
        <v>1.8926247308910304E-2</v>
      </c>
      <c r="G4133">
        <v>3.6880700885791589E-4</v>
      </c>
      <c r="H4133">
        <v>-0.63667645702917497</v>
      </c>
      <c r="I4133">
        <v>0.42368603063592758</v>
      </c>
      <c r="J4133">
        <v>0.21299042639324739</v>
      </c>
      <c r="K4133">
        <v>-1.1161040466647805</v>
      </c>
      <c r="L4133">
        <v>0.49511486090828427</v>
      </c>
      <c r="M4133">
        <v>0.62098918575651396</v>
      </c>
      <c r="N4133">
        <v>-1.5919505039852346</v>
      </c>
      <c r="O4133">
        <v>0.56310742948544501</v>
      </c>
      <c r="P4133">
        <v>1.0288430744997825</v>
      </c>
      <c r="Q4133">
        <v>-0.1537509856323318</v>
      </c>
      <c r="R4133">
        <v>0.3488439611198686</v>
      </c>
      <c r="S4133">
        <v>-0.19509297548754745</v>
      </c>
    </row>
    <row r="4134" spans="4:19" x14ac:dyDescent="0.25">
      <c r="D4134">
        <v>10</v>
      </c>
      <c r="E4134">
        <v>8.127046972496969E-3</v>
      </c>
      <c r="F4134">
        <v>1.8927454716662677E-2</v>
      </c>
      <c r="G4134">
        <v>3.6880700918304383E-4</v>
      </c>
      <c r="H4134">
        <v>-0.63671870868299152</v>
      </c>
      <c r="I4134">
        <v>0.42371150204123254</v>
      </c>
      <c r="J4134">
        <v>0.21300720664176254</v>
      </c>
      <c r="K4134">
        <v>-1.1161798106892284</v>
      </c>
      <c r="L4134">
        <v>0.49514157741142739</v>
      </c>
      <c r="M4134">
        <v>0.62103823327778684</v>
      </c>
      <c r="N4134">
        <v>-1.5920592567797023</v>
      </c>
      <c r="O4134">
        <v>0.56313488360687813</v>
      </c>
      <c r="P4134">
        <v>1.0289243731728206</v>
      </c>
      <c r="Q4134">
        <v>-0.1537592186323451</v>
      </c>
      <c r="R4134">
        <v>0.34886768313954519</v>
      </c>
      <c r="S4134">
        <v>-0.19510846450721431</v>
      </c>
    </row>
    <row r="4135" spans="4:19" x14ac:dyDescent="0.25">
      <c r="D4135">
        <v>100</v>
      </c>
      <c r="E4135">
        <v>8.1334958235117216E-3</v>
      </c>
      <c r="F4135">
        <v>1.8939537272573713E-2</v>
      </c>
      <c r="G4135">
        <v>3.6880701243432312E-4</v>
      </c>
      <c r="H4135">
        <v>-0.63714153609074842</v>
      </c>
      <c r="I4135">
        <v>0.4239663812374026</v>
      </c>
      <c r="J4135">
        <v>0.21317515485335292</v>
      </c>
      <c r="K4135">
        <v>-1.1169380225874832</v>
      </c>
      <c r="L4135">
        <v>0.49540888721587351</v>
      </c>
      <c r="M4135">
        <v>0.62152913537160259</v>
      </c>
      <c r="N4135">
        <v>-1.5931476108435838</v>
      </c>
      <c r="O4135">
        <v>0.56340954304777213</v>
      </c>
      <c r="P4135">
        <v>1.0297380677958117</v>
      </c>
      <c r="Q4135">
        <v>-0.15384159266632125</v>
      </c>
      <c r="R4135">
        <v>0.34910508269678431</v>
      </c>
      <c r="S4135">
        <v>-0.19526349003045596</v>
      </c>
    </row>
    <row r="4136" spans="4:19" x14ac:dyDescent="0.25">
      <c r="D4136">
        <v>1000</v>
      </c>
      <c r="E4136">
        <v>8.1985517273415638E-3</v>
      </c>
      <c r="F4136">
        <v>1.9061216716618565E-2</v>
      </c>
      <c r="G4136">
        <v>3.6880704494711929E-4</v>
      </c>
      <c r="H4136">
        <v>-0.64140113143015043</v>
      </c>
      <c r="I4136">
        <v>0.42653179294268284</v>
      </c>
      <c r="J4136">
        <v>0.21486933848747469</v>
      </c>
      <c r="K4136">
        <v>-1.1245777499192897</v>
      </c>
      <c r="L4136">
        <v>0.49809652732167464</v>
      </c>
      <c r="M4136">
        <v>0.62648122259761863</v>
      </c>
      <c r="N4136">
        <v>-1.6041144081258771</v>
      </c>
      <c r="O4136">
        <v>0.56616797741957825</v>
      </c>
      <c r="P4136">
        <v>1.0379464307062918</v>
      </c>
      <c r="Q4136">
        <v>-0.15466975546650374</v>
      </c>
      <c r="R4136">
        <v>0.35149715362863176</v>
      </c>
      <c r="S4136">
        <v>-0.19682739816212802</v>
      </c>
    </row>
    <row r="4137" spans="4:19" x14ac:dyDescent="0.25">
      <c r="D4137">
        <v>10000</v>
      </c>
      <c r="E4137">
        <v>8.9113256128190346E-3</v>
      </c>
      <c r="F4137">
        <v>2.0369907067128133E-2</v>
      </c>
      <c r="G4137">
        <v>3.6880737007539591E-4</v>
      </c>
      <c r="H4137">
        <v>-0.68738267581640855</v>
      </c>
      <c r="I4137">
        <v>0.45396008404616239</v>
      </c>
      <c r="J4137">
        <v>0.2334225917702426</v>
      </c>
      <c r="K4137">
        <v>-1.2072162447647123</v>
      </c>
      <c r="L4137">
        <v>0.52649285111223421</v>
      </c>
      <c r="M4137">
        <v>0.68072339365247814</v>
      </c>
      <c r="N4137">
        <v>-1.7228076724183445</v>
      </c>
      <c r="O4137">
        <v>0.59494798737815202</v>
      </c>
      <c r="P4137">
        <v>1.1278596850401854</v>
      </c>
      <c r="Q4137">
        <v>-0.16341289315561625</v>
      </c>
      <c r="R4137">
        <v>0.37737650841412673</v>
      </c>
      <c r="S4137">
        <v>-0.21396361525852825</v>
      </c>
    </row>
    <row r="4138" spans="4:19" x14ac:dyDescent="0.25">
      <c r="D4138">
        <v>100000</v>
      </c>
      <c r="E4138">
        <v>6.8228507396213015E-2</v>
      </c>
      <c r="F4138">
        <v>6.4990769542352958E-2</v>
      </c>
      <c r="G4138">
        <v>3.6881062138969129E-4</v>
      </c>
      <c r="H4138">
        <v>-2.7017571316774891</v>
      </c>
      <c r="I4138">
        <v>0.94452215318950294</v>
      </c>
      <c r="J4138">
        <v>1.757234978487979</v>
      </c>
      <c r="K4138">
        <v>-5.2810314514744192</v>
      </c>
      <c r="L4138">
        <v>0.10934415960824495</v>
      </c>
      <c r="M4138">
        <v>5.1716872918661707</v>
      </c>
      <c r="N4138">
        <v>-7.7426275669022182</v>
      </c>
      <c r="O4138">
        <v>-0.82809810351513491</v>
      </c>
      <c r="P4138">
        <v>8.5707256704173602</v>
      </c>
      <c r="Q4138">
        <v>-2.3054073518039786E-2</v>
      </c>
      <c r="R4138">
        <v>1.6633865531517529</v>
      </c>
      <c r="S4138">
        <v>-1.6403324796336989</v>
      </c>
    </row>
    <row r="4139" spans="4:19" x14ac:dyDescent="0.25">
      <c r="D4139">
        <v>1000000</v>
      </c>
      <c r="E4139">
        <v>-1.0406427502446605E-3</v>
      </c>
      <c r="F4139">
        <v>-3.1088200316669568E-3</v>
      </c>
      <c r="G4139">
        <v>3.6884313768582926E-4</v>
      </c>
      <c r="H4139">
        <v>0.10071929129343715</v>
      </c>
      <c r="I4139">
        <v>-7.3189893374799198E-2</v>
      </c>
      <c r="J4139">
        <v>-2.7529397918627296E-2</v>
      </c>
      <c r="K4139">
        <v>0.17257933829731442</v>
      </c>
      <c r="L4139">
        <v>-9.2585018583871914E-2</v>
      </c>
      <c r="M4139">
        <v>-7.9994319713442508E-2</v>
      </c>
      <c r="N4139">
        <v>0.24450944256479801</v>
      </c>
      <c r="O4139">
        <v>-0.112045416006886</v>
      </c>
      <c r="P4139">
        <v>-0.13246402655791911</v>
      </c>
      <c r="Q4139">
        <v>2.8929599061459754E-2</v>
      </c>
      <c r="R4139">
        <v>-5.3860202656075273E-2</v>
      </c>
      <c r="S4139">
        <v>2.4930603594619072E-2</v>
      </c>
    </row>
    <row r="4140" spans="4:19" x14ac:dyDescent="0.25">
      <c r="D4140">
        <v>1</v>
      </c>
      <c r="E4140">
        <v>8.1264145807693998E-3</v>
      </c>
      <c r="F4140">
        <v>1.8926269666913194E-2</v>
      </c>
      <c r="G4140">
        <v>3.6880700886393673E-4</v>
      </c>
      <c r="H4140">
        <v>-0.63667723941588861</v>
      </c>
      <c r="I4140">
        <v>0.42368650230134008</v>
      </c>
      <c r="J4140">
        <v>0.21299073711453786</v>
      </c>
      <c r="K4140">
        <v>-1.1161054496078897</v>
      </c>
      <c r="L4140">
        <v>0.49511535563443232</v>
      </c>
      <c r="M4140">
        <v>0.62099009397346805</v>
      </c>
      <c r="N4140">
        <v>-1.5919525177894727</v>
      </c>
      <c r="O4140">
        <v>0.56310793787557856</v>
      </c>
      <c r="P4140">
        <v>1.0288445799139012</v>
      </c>
      <c r="Q4140">
        <v>-0.15375113808801899</v>
      </c>
      <c r="R4140">
        <v>0.34884440038691977</v>
      </c>
      <c r="S4140">
        <v>-0.19509326229891144</v>
      </c>
    </row>
    <row r="4141" spans="4:19" x14ac:dyDescent="0.25">
      <c r="D4141">
        <v>10</v>
      </c>
      <c r="E4141">
        <v>8.1271663027283024E-3</v>
      </c>
      <c r="F4141">
        <v>1.8927678327596918E-2</v>
      </c>
      <c r="G4141">
        <v>3.6880700924325272E-4</v>
      </c>
      <c r="H4141">
        <v>-0.63672653368318066</v>
      </c>
      <c r="I4141">
        <v>0.42371621929745729</v>
      </c>
      <c r="J4141">
        <v>0.21301031438572693</v>
      </c>
      <c r="K4141">
        <v>-1.1161938422039377</v>
      </c>
      <c r="L4141">
        <v>0.49514652520075941</v>
      </c>
      <c r="M4141">
        <v>0.62104731700318183</v>
      </c>
      <c r="N4141">
        <v>-1.5920793978332775</v>
      </c>
      <c r="O4141">
        <v>0.56313996793929633</v>
      </c>
      <c r="P4141">
        <v>1.0289394298939882</v>
      </c>
      <c r="Q4141">
        <v>-0.15376074334979961</v>
      </c>
      <c r="R4141">
        <v>0.34887207646378116</v>
      </c>
      <c r="S4141">
        <v>-0.19511133311397799</v>
      </c>
    </row>
    <row r="4142" spans="4:19" x14ac:dyDescent="0.25">
      <c r="D4142">
        <v>100</v>
      </c>
      <c r="E4142">
        <v>8.134691178461554E-3</v>
      </c>
      <c r="F4142">
        <v>1.8941776475975367E-2</v>
      </c>
      <c r="G4142">
        <v>3.6880701303641187E-4</v>
      </c>
      <c r="H4142">
        <v>-0.63721989954294855</v>
      </c>
      <c r="I4142">
        <v>0.42401361406312787</v>
      </c>
      <c r="J4142">
        <v>0.21320628547982068</v>
      </c>
      <c r="K4142">
        <v>-1.1170785463597781</v>
      </c>
      <c r="L4142">
        <v>0.49545841793244705</v>
      </c>
      <c r="M4142">
        <v>0.62162012842733816</v>
      </c>
      <c r="N4142">
        <v>-1.5933493228727187</v>
      </c>
      <c r="O4142">
        <v>0.56346042950058361</v>
      </c>
      <c r="P4142">
        <v>1.0298888933721315</v>
      </c>
      <c r="Q4142">
        <v>-0.15385685590734965</v>
      </c>
      <c r="R4142">
        <v>0.34914908139682055</v>
      </c>
      <c r="S4142">
        <v>-0.19529222548945313</v>
      </c>
    </row>
    <row r="4143" spans="4:19" x14ac:dyDescent="0.25">
      <c r="D4143">
        <v>1000</v>
      </c>
      <c r="E4143">
        <v>8.2107134922783671E-3</v>
      </c>
      <c r="F4143">
        <v>1.9083921727761743E-2</v>
      </c>
      <c r="G4143">
        <v>3.6880705096800805E-4</v>
      </c>
      <c r="H4143">
        <v>-0.64219624939936892</v>
      </c>
      <c r="I4143">
        <v>0.42701020978818249</v>
      </c>
      <c r="J4143">
        <v>0.21518603961118998</v>
      </c>
      <c r="K4143">
        <v>-1.1260041118794568</v>
      </c>
      <c r="L4143">
        <v>0.49859715496737067</v>
      </c>
      <c r="M4143">
        <v>0.6274069569120897</v>
      </c>
      <c r="N4143">
        <v>-1.6061620587028465</v>
      </c>
      <c r="O4143">
        <v>0.56668116484975783</v>
      </c>
      <c r="P4143">
        <v>1.0394808938531028</v>
      </c>
      <c r="Q4143">
        <v>-0.15482400575949029</v>
      </c>
      <c r="R4143">
        <v>0.35194376871157118</v>
      </c>
      <c r="S4143">
        <v>-0.19711976295208444</v>
      </c>
    </row>
    <row r="4144" spans="4:19" x14ac:dyDescent="0.25">
      <c r="D4144">
        <v>10000</v>
      </c>
      <c r="E4144">
        <v>9.0571439525628447E-3</v>
      </c>
      <c r="F4144">
        <v>2.0632231488214574E-2</v>
      </c>
      <c r="G4144">
        <v>3.688074302843989E-4</v>
      </c>
      <c r="H4144">
        <v>-0.69663751282525155</v>
      </c>
      <c r="I4144">
        <v>0.4594212566963698</v>
      </c>
      <c r="J4144">
        <v>0.23721625612888886</v>
      </c>
      <c r="K4144">
        <v>-1.2238870341362293</v>
      </c>
      <c r="L4144">
        <v>0.53207002962947314</v>
      </c>
      <c r="M4144">
        <v>0.69181700450675976</v>
      </c>
      <c r="N4144">
        <v>-1.7467666105071693</v>
      </c>
      <c r="O4144">
        <v>0.60051701075040143</v>
      </c>
      <c r="P4144">
        <v>1.1462495997567643</v>
      </c>
      <c r="Q4144">
        <v>-0.1651285401354059</v>
      </c>
      <c r="R4144">
        <v>0.38259819246669124</v>
      </c>
      <c r="S4144">
        <v>-0.21746965233128179</v>
      </c>
    </row>
    <row r="4145" spans="4:19" x14ac:dyDescent="0.25">
      <c r="D4145">
        <v>100000</v>
      </c>
      <c r="E4145">
        <v>-0.29325008233407468</v>
      </c>
      <c r="F4145">
        <v>0.10934827064994242</v>
      </c>
      <c r="G4145">
        <v>3.6881122349122214E-4</v>
      </c>
      <c r="H4145">
        <v>0.49611530685381666</v>
      </c>
      <c r="I4145">
        <v>6.6785019160644623</v>
      </c>
      <c r="J4145">
        <v>-7.174617222918279</v>
      </c>
      <c r="K4145">
        <v>4.4243499477889969</v>
      </c>
      <c r="L4145">
        <v>14.906709305838184</v>
      </c>
      <c r="M4145">
        <v>-19.331059253627178</v>
      </c>
      <c r="N4145">
        <v>6.3150815836044814</v>
      </c>
      <c r="O4145">
        <v>21.979532306680099</v>
      </c>
      <c r="P4145">
        <v>-28.294613890284573</v>
      </c>
      <c r="Q4145">
        <v>-5.2408938002803964</v>
      </c>
      <c r="R4145">
        <v>-1.9643742613671975</v>
      </c>
      <c r="S4145">
        <v>7.2052680616475939</v>
      </c>
    </row>
    <row r="4146" spans="4:19" x14ac:dyDescent="0.25">
      <c r="D4146">
        <v>1000000</v>
      </c>
      <c r="E4146">
        <v>-8.75954767572764E-4</v>
      </c>
      <c r="F4146">
        <v>-2.603607057097283E-3</v>
      </c>
      <c r="G4146">
        <v>3.6884915985136498E-4</v>
      </c>
      <c r="H4146">
        <v>8.4410373293227536E-2</v>
      </c>
      <c r="I4146">
        <v>-6.12426359239997E-2</v>
      </c>
      <c r="J4146">
        <v>-2.3167737369234942E-2</v>
      </c>
      <c r="K4146">
        <v>0.14469727670406485</v>
      </c>
      <c r="L4146">
        <v>-7.7372114088241517E-2</v>
      </c>
      <c r="M4146">
        <v>-6.7325162615823331E-2</v>
      </c>
      <c r="N4146">
        <v>0.20503366842482151</v>
      </c>
      <c r="O4146">
        <v>-9.3547733569394609E-2</v>
      </c>
      <c r="P4146">
        <v>-0.11148593485543756</v>
      </c>
      <c r="Q4146">
        <v>2.4173133557528814E-2</v>
      </c>
      <c r="R4146">
        <v>-4.5159393923032809E-2</v>
      </c>
      <c r="S4146">
        <v>2.09862603655111E-2</v>
      </c>
    </row>
    <row r="4147" spans="4:19" x14ac:dyDescent="0.25">
      <c r="D4147">
        <v>1</v>
      </c>
      <c r="E4147">
        <v>8.1264265117778449E-3</v>
      </c>
      <c r="F4147">
        <v>1.892629202496892E-2</v>
      </c>
      <c r="G4147">
        <v>3.6880700886995769E-4</v>
      </c>
      <c r="H4147">
        <v>-0.63667802180452071</v>
      </c>
      <c r="I4147">
        <v>0.42368697396779709</v>
      </c>
      <c r="J4147">
        <v>0.21299104783674494</v>
      </c>
      <c r="K4147">
        <v>-1.1161068525545588</v>
      </c>
      <c r="L4147">
        <v>0.4951158503614721</v>
      </c>
      <c r="M4147">
        <v>0.62099100219307246</v>
      </c>
      <c r="N4147">
        <v>-1.5919545315988621</v>
      </c>
      <c r="O4147">
        <v>0.56310844626643686</v>
      </c>
      <c r="P4147">
        <v>1.0288460853324324</v>
      </c>
      <c r="Q4147">
        <v>-0.15375129054397618</v>
      </c>
      <c r="R4147">
        <v>0.34884483965509006</v>
      </c>
      <c r="S4147">
        <v>-0.19509354911110677</v>
      </c>
    </row>
    <row r="4148" spans="4:19" x14ac:dyDescent="0.25">
      <c r="D4148">
        <v>10</v>
      </c>
      <c r="E4148">
        <v>8.1272856364639594E-3</v>
      </c>
      <c r="F4148">
        <v>1.8927901943814732E-2</v>
      </c>
      <c r="G4148">
        <v>3.6880700930346161E-4</v>
      </c>
      <c r="H4148">
        <v>-0.63673435887709218</v>
      </c>
      <c r="I4148">
        <v>0.42372093665661126</v>
      </c>
      <c r="J4148">
        <v>0.21301342222048447</v>
      </c>
      <c r="K4148">
        <v>-1.1162078740748882</v>
      </c>
      <c r="L4148">
        <v>0.49515147308033036</v>
      </c>
      <c r="M4148">
        <v>0.62105640099456849</v>
      </c>
      <c r="N4148">
        <v>-1.5920995394016551</v>
      </c>
      <c r="O4148">
        <v>0.56314505234542978</v>
      </c>
      <c r="P4148">
        <v>1.0289544870562324</v>
      </c>
      <c r="Q4148">
        <v>-0.1537622680947095</v>
      </c>
      <c r="R4148">
        <v>0.3488764698997926</v>
      </c>
      <c r="S4148">
        <v>-0.1951142018050831</v>
      </c>
    </row>
    <row r="4149" spans="4:19" x14ac:dyDescent="0.25">
      <c r="D4149">
        <v>100</v>
      </c>
      <c r="E4149">
        <v>8.135886884818342E-3</v>
      </c>
      <c r="F4149">
        <v>1.8944016208917391E-2</v>
      </c>
      <c r="G4149">
        <v>3.6880701363850067E-4</v>
      </c>
      <c r="H4149">
        <v>-0.63729828241319098</v>
      </c>
      <c r="I4149">
        <v>0.42406085720149278</v>
      </c>
      <c r="J4149">
        <v>0.21323742521169464</v>
      </c>
      <c r="K4149">
        <v>-1.1172191058414427</v>
      </c>
      <c r="L4149">
        <v>0.49550795768552192</v>
      </c>
      <c r="M4149">
        <v>0.62171114815592432</v>
      </c>
      <c r="N4149">
        <v>-1.593551086507528</v>
      </c>
      <c r="O4149">
        <v>0.56351132332770248</v>
      </c>
      <c r="P4149">
        <v>1.0300397631798219</v>
      </c>
      <c r="Q4149">
        <v>-0.15387212189682131</v>
      </c>
      <c r="R4149">
        <v>0.34919309130097176</v>
      </c>
      <c r="S4149">
        <v>-0.19532096940414334</v>
      </c>
    </row>
    <row r="4150" spans="4:19" x14ac:dyDescent="0.25">
      <c r="D4150">
        <v>1000</v>
      </c>
      <c r="E4150">
        <v>8.2229113924413288E-3</v>
      </c>
      <c r="F4150">
        <v>1.9106680894139201E-2</v>
      </c>
      <c r="G4150">
        <v>3.6880705698889708E-4</v>
      </c>
      <c r="H4150">
        <v>-0.6429933557538412</v>
      </c>
      <c r="I4150">
        <v>0.42748967881234989</v>
      </c>
      <c r="J4150">
        <v>0.21550367694148065</v>
      </c>
      <c r="K4150">
        <v>-1.1274341328706896</v>
      </c>
      <c r="L4150">
        <v>0.49909869903191506</v>
      </c>
      <c r="M4150">
        <v>0.62833543383876389</v>
      </c>
      <c r="N4150">
        <v>-1.6082149980771376</v>
      </c>
      <c r="O4150">
        <v>0.56719509297239767</v>
      </c>
      <c r="P4150">
        <v>1.0410199051047471</v>
      </c>
      <c r="Q4150">
        <v>-0.15497853465481981</v>
      </c>
      <c r="R4150">
        <v>0.3523915319121933</v>
      </c>
      <c r="S4150">
        <v>-0.19741299725737349</v>
      </c>
    </row>
    <row r="4151" spans="4:19" x14ac:dyDescent="0.25">
      <c r="D4151">
        <v>10000</v>
      </c>
      <c r="E4151">
        <v>9.2078138057543508E-3</v>
      </c>
      <c r="F4151">
        <v>2.0901400501523726E-2</v>
      </c>
      <c r="G4151">
        <v>3.6880749049342167E-4</v>
      </c>
      <c r="H4151">
        <v>-0.70614730481010213</v>
      </c>
      <c r="I4151">
        <v>0.46501183833716908</v>
      </c>
      <c r="J4151">
        <v>0.24113546647292594</v>
      </c>
      <c r="K4151">
        <v>-1.2410304960938952</v>
      </c>
      <c r="L4151">
        <v>0.53775188308362942</v>
      </c>
      <c r="M4151">
        <v>0.70327861301027639</v>
      </c>
      <c r="N4151">
        <v>-1.7714100762234075</v>
      </c>
      <c r="O4151">
        <v>0.60616022954432935</v>
      </c>
      <c r="P4151">
        <v>1.1652498466790675</v>
      </c>
      <c r="Q4151">
        <v>-0.16687583180831922</v>
      </c>
      <c r="R4151">
        <v>0.3879682844232093</v>
      </c>
      <c r="S4151">
        <v>-0.22109245261488297</v>
      </c>
    </row>
    <row r="4152" spans="4:19" x14ac:dyDescent="0.25">
      <c r="D4152">
        <v>100000</v>
      </c>
      <c r="E4152">
        <v>-4.6561985001566358E-2</v>
      </c>
      <c r="F4152">
        <v>0.34442571617454532</v>
      </c>
      <c r="G4152">
        <v>3.6881182559471881E-4</v>
      </c>
      <c r="H4152">
        <v>-9.0324203157879204</v>
      </c>
      <c r="I4152">
        <v>10.069600671118643</v>
      </c>
      <c r="J4152">
        <v>-1.0371803553307188</v>
      </c>
      <c r="K4152">
        <v>-12.794702249187321</v>
      </c>
      <c r="L4152">
        <v>15.917027235941411</v>
      </c>
      <c r="M4152">
        <v>-3.1223249867541014</v>
      </c>
      <c r="N4152">
        <v>-16.310738923239036</v>
      </c>
      <c r="O4152">
        <v>21.405821162459326</v>
      </c>
      <c r="P4152">
        <v>-5.0950822392202824</v>
      </c>
      <c r="Q4152">
        <v>-5.2803748644425959</v>
      </c>
      <c r="R4152">
        <v>4.1141709694234017</v>
      </c>
      <c r="S4152">
        <v>1.1662038950191871</v>
      </c>
    </row>
    <row r="4153" spans="4:19" x14ac:dyDescent="0.25">
      <c r="D4153">
        <v>1000000</v>
      </c>
      <c r="E4153">
        <v>-7.5627041900038318E-4</v>
      </c>
      <c r="F4153">
        <v>-2.2396435670968312E-3</v>
      </c>
      <c r="G4153">
        <v>3.6885518221355367E-4</v>
      </c>
      <c r="H4153">
        <v>7.2647293603399277E-2</v>
      </c>
      <c r="I4153">
        <v>-5.2648122884615844E-2</v>
      </c>
      <c r="J4153">
        <v>-1.9999170718797643E-2</v>
      </c>
      <c r="K4153">
        <v>0.12457205209714317</v>
      </c>
      <c r="L4153">
        <v>-6.6451675753985029E-2</v>
      </c>
      <c r="M4153">
        <v>-5.8120376343154589E-2</v>
      </c>
      <c r="N4153">
        <v>0.17653361815592206</v>
      </c>
      <c r="O4153">
        <v>-8.0289564555148019E-2</v>
      </c>
      <c r="P4153">
        <v>-9.624405360077759E-2</v>
      </c>
      <c r="Q4153">
        <v>2.0759454580240089E-2</v>
      </c>
      <c r="R4153">
        <v>-3.8878966096007161E-2</v>
      </c>
      <c r="S4153">
        <v>1.811951151576352E-2</v>
      </c>
    </row>
    <row r="4154" spans="4:19" x14ac:dyDescent="0.25">
      <c r="D4154">
        <v>1</v>
      </c>
      <c r="E4154">
        <v>8.126438442821321E-3</v>
      </c>
      <c r="F4154">
        <v>1.8926314383077458E-2</v>
      </c>
      <c r="G4154">
        <v>3.6880700887597859E-4</v>
      </c>
      <c r="H4154">
        <v>-0.6366788041950997</v>
      </c>
      <c r="I4154">
        <v>0.42368744563527017</v>
      </c>
      <c r="J4154">
        <v>0.21299135855983309</v>
      </c>
      <c r="K4154">
        <v>-1.1161082555047805</v>
      </c>
      <c r="L4154">
        <v>0.49511634508943558</v>
      </c>
      <c r="M4154">
        <v>0.62099191041535562</v>
      </c>
      <c r="N4154">
        <v>-1.5919565454133995</v>
      </c>
      <c r="O4154">
        <v>0.56310895465803057</v>
      </c>
      <c r="P4154">
        <v>1.0288475907553689</v>
      </c>
      <c r="Q4154">
        <v>-0.15375144300022114</v>
      </c>
      <c r="R4154">
        <v>0.34884527892437944</v>
      </c>
      <c r="S4154">
        <v>-0.19509383592414764</v>
      </c>
    </row>
    <row r="4155" spans="4:19" x14ac:dyDescent="0.25">
      <c r="D4155">
        <v>10</v>
      </c>
      <c r="E4155">
        <v>8.1274049737040856E-3</v>
      </c>
      <c r="F4155">
        <v>1.8928125565316308E-2</v>
      </c>
      <c r="G4155">
        <v>3.6880700936367045E-4</v>
      </c>
      <c r="H4155">
        <v>-0.63674218426473672</v>
      </c>
      <c r="I4155">
        <v>0.42372565411867669</v>
      </c>
      <c r="J4155">
        <v>0.21301653014605648</v>
      </c>
      <c r="K4155">
        <v>-1.11622190630208</v>
      </c>
      <c r="L4155">
        <v>0.49515642105012603</v>
      </c>
      <c r="M4155">
        <v>0.62106548525195393</v>
      </c>
      <c r="N4155">
        <v>-1.5921196814848493</v>
      </c>
      <c r="O4155">
        <v>0.56315013682526782</v>
      </c>
      <c r="P4155">
        <v>1.0289695446595815</v>
      </c>
      <c r="Q4155">
        <v>-0.15376379286705699</v>
      </c>
      <c r="R4155">
        <v>0.34888086344756175</v>
      </c>
      <c r="S4155">
        <v>-0.19511707058050121</v>
      </c>
    </row>
    <row r="4156" spans="4:19" x14ac:dyDescent="0.25">
      <c r="D4156">
        <v>100</v>
      </c>
      <c r="E4156">
        <v>8.137082942737052E-3</v>
      </c>
      <c r="F4156">
        <v>1.8946256471587632E-2</v>
      </c>
      <c r="G4156">
        <v>3.6880701424058947E-4</v>
      </c>
      <c r="H4156">
        <v>-0.6373766847087623</v>
      </c>
      <c r="I4156">
        <v>0.42410811065576937</v>
      </c>
      <c r="J4156">
        <v>0.21326857405298938</v>
      </c>
      <c r="K4156">
        <v>-1.1173597010462366</v>
      </c>
      <c r="L4156">
        <v>0.49555750647714447</v>
      </c>
      <c r="M4156">
        <v>0.62180219456909924</v>
      </c>
      <c r="N4156">
        <v>-1.5937529017680241</v>
      </c>
      <c r="O4156">
        <v>0.56356222452965454</v>
      </c>
      <c r="P4156">
        <v>1.0301906772383731</v>
      </c>
      <c r="Q4156">
        <v>-0.15388739063531531</v>
      </c>
      <c r="R4156">
        <v>0.34923711241356514</v>
      </c>
      <c r="S4156">
        <v>-0.19534972177824983</v>
      </c>
    </row>
    <row r="4157" spans="4:19" x14ac:dyDescent="0.25">
      <c r="D4157">
        <v>1000</v>
      </c>
      <c r="E4157">
        <v>8.2351455891183888E-3</v>
      </c>
      <c r="F4157">
        <v>1.9129494409736179E-2</v>
      </c>
      <c r="G4157">
        <v>3.6880706300978627E-4</v>
      </c>
      <c r="H4157">
        <v>-0.64379245802456708</v>
      </c>
      <c r="I4157">
        <v>0.42797020338425895</v>
      </c>
      <c r="J4157">
        <v>0.21582225464032234</v>
      </c>
      <c r="K4157">
        <v>-1.1288678271438926</v>
      </c>
      <c r="L4157">
        <v>0.49960116155046919</v>
      </c>
      <c r="M4157">
        <v>0.62926666559341982</v>
      </c>
      <c r="N4157">
        <v>-1.6102732469953231</v>
      </c>
      <c r="O4157">
        <v>0.56770976226802361</v>
      </c>
      <c r="P4157">
        <v>1.0425634847273102</v>
      </c>
      <c r="Q4157">
        <v>-0.15513334275104285</v>
      </c>
      <c r="R4157">
        <v>0.35284044771264078</v>
      </c>
      <c r="S4157">
        <v>-0.19770710496160859</v>
      </c>
    </row>
    <row r="4158" spans="4:19" x14ac:dyDescent="0.25">
      <c r="D4158">
        <v>10000</v>
      </c>
      <c r="E4158">
        <v>9.3635813899688169E-3</v>
      </c>
      <c r="F4158">
        <v>2.1177685532653395E-2</v>
      </c>
      <c r="G4158">
        <v>3.6880755070246401E-4</v>
      </c>
      <c r="H4158">
        <v>-0.7159228515977496</v>
      </c>
      <c r="I4158">
        <v>0.4707362836520339</v>
      </c>
      <c r="J4158">
        <v>0.2451865679457228</v>
      </c>
      <c r="K4158">
        <v>-1.2586673066630212</v>
      </c>
      <c r="L4158">
        <v>0.54354045045841204</v>
      </c>
      <c r="M4158">
        <v>0.7151268562046198</v>
      </c>
      <c r="N4158">
        <v>-1.7967682573411388</v>
      </c>
      <c r="O4158">
        <v>0.61187690748987222</v>
      </c>
      <c r="P4158">
        <v>1.1848913498512701</v>
      </c>
      <c r="Q4158">
        <v>-0.1686553478871744</v>
      </c>
      <c r="R4158">
        <v>0.39349329357220597</v>
      </c>
      <c r="S4158">
        <v>-0.22483794568503868</v>
      </c>
    </row>
    <row r="4159" spans="4:19" x14ac:dyDescent="0.25">
      <c r="D4159">
        <v>100000</v>
      </c>
      <c r="E4159">
        <v>-2.5288646829492587E-2</v>
      </c>
      <c r="F4159">
        <v>-0.29955144833011871</v>
      </c>
      <c r="G4159">
        <v>3.6881242770018142E-4</v>
      </c>
      <c r="H4159">
        <v>8.3361776966091838</v>
      </c>
      <c r="I4159">
        <v>-7.5827984894048939</v>
      </c>
      <c r="J4159">
        <v>-0.75337920720428997</v>
      </c>
      <c r="K4159">
        <v>12.810794393556073</v>
      </c>
      <c r="L4159">
        <v>-10.690405089047735</v>
      </c>
      <c r="M4159">
        <v>-2.1203893045083291</v>
      </c>
      <c r="N4159">
        <v>16.980192566679754</v>
      </c>
      <c r="O4159">
        <v>-13.471839574133059</v>
      </c>
      <c r="P4159">
        <v>-3.5083529925466763</v>
      </c>
      <c r="Q4159">
        <v>3.6571679421638308</v>
      </c>
      <c r="R4159">
        <v>-4.2422346979479713</v>
      </c>
      <c r="S4159">
        <v>0.58506675578412626</v>
      </c>
    </row>
    <row r="4160" spans="4:19" x14ac:dyDescent="0.25">
      <c r="D4160">
        <v>1000000</v>
      </c>
      <c r="E4160">
        <v>-6.6536023781639368E-4</v>
      </c>
      <c r="F4160">
        <v>-1.9649581043249911E-3</v>
      </c>
      <c r="G4160">
        <v>3.6886120477240525E-4</v>
      </c>
      <c r="H4160">
        <v>6.3761848942927912E-2</v>
      </c>
      <c r="I4160">
        <v>-4.6168800094061879E-2</v>
      </c>
      <c r="J4160">
        <v>-1.7593048848873138E-2</v>
      </c>
      <c r="K4160">
        <v>0.10936181761188379</v>
      </c>
      <c r="L4160">
        <v>-5.8231951550123284E-2</v>
      </c>
      <c r="M4160">
        <v>-5.1129866061771168E-2</v>
      </c>
      <c r="N4160">
        <v>0.15499022879258462</v>
      </c>
      <c r="O4160">
        <v>-7.0321645929666943E-2</v>
      </c>
      <c r="P4160">
        <v>-8.4668582862924779E-2</v>
      </c>
      <c r="Q4160">
        <v>1.8190398505744554E-2</v>
      </c>
      <c r="R4160">
        <v>-3.4132232067623391E-2</v>
      </c>
      <c r="S4160">
        <v>1.594183356188239E-2</v>
      </c>
    </row>
    <row r="4161" spans="4:19" x14ac:dyDescent="0.25">
      <c r="D4161">
        <v>1</v>
      </c>
      <c r="E4161">
        <v>9.3950150384548934E-3</v>
      </c>
      <c r="F4161">
        <v>1.8926202593062984E-2</v>
      </c>
      <c r="G4161">
        <v>3.6880700884587414E-4</v>
      </c>
      <c r="H4161">
        <v>-0.66295768906478969</v>
      </c>
      <c r="I4161">
        <v>0.41804550647926675</v>
      </c>
      <c r="J4161">
        <v>0.24491218258552294</v>
      </c>
      <c r="K4161">
        <v>-1.1794907813737048</v>
      </c>
      <c r="L4161">
        <v>0.46518794314081191</v>
      </c>
      <c r="M4161">
        <v>0.71430283823289642</v>
      </c>
      <c r="N4161">
        <v>-1.6920214079684577</v>
      </c>
      <c r="O4161">
        <v>0.50819280046128057</v>
      </c>
      <c r="P4161">
        <v>1.1838286075071878</v>
      </c>
      <c r="Q4161">
        <v>-0.1425277393501112</v>
      </c>
      <c r="R4161">
        <v>0.36678019780172022</v>
      </c>
      <c r="S4161">
        <v>-0.22425245845162323</v>
      </c>
    </row>
    <row r="4162" spans="4:19" x14ac:dyDescent="0.25">
      <c r="D4162">
        <v>10</v>
      </c>
      <c r="E4162">
        <v>9.3955116291332876E-3</v>
      </c>
      <c r="F4162">
        <v>1.8927007510644255E-2</v>
      </c>
      <c r="G4162">
        <v>3.6880700906262605E-4</v>
      </c>
      <c r="H4162">
        <v>-0.66298713411995891</v>
      </c>
      <c r="I4162">
        <v>0.41806208612075579</v>
      </c>
      <c r="J4162">
        <v>0.24492504799920312</v>
      </c>
      <c r="K4162">
        <v>-1.1795444433256641</v>
      </c>
      <c r="L4162">
        <v>0.46520397531558189</v>
      </c>
      <c r="M4162">
        <v>0.71434046801007867</v>
      </c>
      <c r="N4162">
        <v>-1.6920988979539224</v>
      </c>
      <c r="O4162">
        <v>0.50820787856573091</v>
      </c>
      <c r="P4162">
        <v>1.1838910193881915</v>
      </c>
      <c r="Q4162">
        <v>-0.14253259358627091</v>
      </c>
      <c r="R4162">
        <v>0.36679691900994627</v>
      </c>
      <c r="S4162">
        <v>-0.22426432542368246</v>
      </c>
    </row>
    <row r="4163" spans="4:19" x14ac:dyDescent="0.25">
      <c r="D4163">
        <v>100</v>
      </c>
      <c r="E4163">
        <v>9.4004804247470233E-3</v>
      </c>
      <c r="F4163">
        <v>1.893506045364049E-2</v>
      </c>
      <c r="G4163">
        <v>3.6880701123014563E-4</v>
      </c>
      <c r="H4163">
        <v>-0.66328172971301669</v>
      </c>
      <c r="I4163">
        <v>0.41822795309976613</v>
      </c>
      <c r="J4163">
        <v>0.24505377661325412</v>
      </c>
      <c r="K4163">
        <v>-1.180081334278718</v>
      </c>
      <c r="L4163">
        <v>0.46536435011567434</v>
      </c>
      <c r="M4163">
        <v>0.71471698416304008</v>
      </c>
      <c r="N4163">
        <v>-1.6928741925145943</v>
      </c>
      <c r="O4163">
        <v>0.50835869185699778</v>
      </c>
      <c r="P4163">
        <v>1.1845155006575965</v>
      </c>
      <c r="Q4163">
        <v>-0.14258115163441332</v>
      </c>
      <c r="R4163">
        <v>0.36696421586692907</v>
      </c>
      <c r="S4163">
        <v>-0.22438306423252641</v>
      </c>
    </row>
    <row r="4164" spans="4:19" x14ac:dyDescent="0.25">
      <c r="D4164">
        <v>1000</v>
      </c>
      <c r="E4164">
        <v>9.4504589686783304E-3</v>
      </c>
      <c r="F4164">
        <v>1.9015968388699088E-2</v>
      </c>
      <c r="G4164">
        <v>3.6880703290534226E-4</v>
      </c>
      <c r="H4164">
        <v>-0.66624226284516652</v>
      </c>
      <c r="I4164">
        <v>0.41989370858023634</v>
      </c>
      <c r="J4164">
        <v>0.24634855426492663</v>
      </c>
      <c r="K4164">
        <v>-1.1854775278906651</v>
      </c>
      <c r="L4164">
        <v>0.46697341542190429</v>
      </c>
      <c r="M4164">
        <v>0.71850411246875723</v>
      </c>
      <c r="N4164">
        <v>-1.7006668148696562</v>
      </c>
      <c r="O4164">
        <v>0.50987004189367724</v>
      </c>
      <c r="P4164">
        <v>1.190796772975979</v>
      </c>
      <c r="Q4164">
        <v>-0.14306830404225579</v>
      </c>
      <c r="R4164">
        <v>0.3686457059793824</v>
      </c>
      <c r="S4164">
        <v>-0.22557740193713016</v>
      </c>
    </row>
    <row r="4165" spans="4:19" x14ac:dyDescent="0.25">
      <c r="D4165">
        <v>10000</v>
      </c>
      <c r="E4165">
        <v>9.9811143607685983E-3</v>
      </c>
      <c r="F4165">
        <v>1.9864773607419148E-2</v>
      </c>
      <c r="G4165">
        <v>3.6880724965744887E-4</v>
      </c>
      <c r="H4165">
        <v>-0.69738227511271944</v>
      </c>
      <c r="I4165">
        <v>0.4372902868384827</v>
      </c>
      <c r="J4165">
        <v>0.26009198827422608</v>
      </c>
      <c r="K4165">
        <v>-1.2423163622293814</v>
      </c>
      <c r="L4165">
        <v>0.48360760660428781</v>
      </c>
      <c r="M4165">
        <v>0.75870875562507223</v>
      </c>
      <c r="N4165">
        <v>-1.7827783087590277</v>
      </c>
      <c r="O4165">
        <v>0.52529583437743455</v>
      </c>
      <c r="P4165">
        <v>1.2574824743815682</v>
      </c>
      <c r="Q4165">
        <v>-0.14810018152156346</v>
      </c>
      <c r="R4165">
        <v>0.38635925923628989</v>
      </c>
      <c r="S4165">
        <v>-0.23825907771473709</v>
      </c>
    </row>
    <row r="4166" spans="4:19" x14ac:dyDescent="0.25">
      <c r="D4166">
        <v>100000</v>
      </c>
      <c r="E4166">
        <v>2.276261416239779E-2</v>
      </c>
      <c r="F4166">
        <v>3.588059590686872E-2</v>
      </c>
      <c r="G4166">
        <v>3.6880941719252748E-4</v>
      </c>
      <c r="H4166">
        <v>-1.3202586463203012</v>
      </c>
      <c r="I4166">
        <v>0.73084013520244184</v>
      </c>
      <c r="J4166">
        <v>0.58941851111785581</v>
      </c>
      <c r="K4166">
        <v>-2.4140348434690431</v>
      </c>
      <c r="L4166">
        <v>0.68903839414256751</v>
      </c>
      <c r="M4166">
        <v>1.7249964493264613</v>
      </c>
      <c r="N4166">
        <v>-3.4888251717411869</v>
      </c>
      <c r="O4166">
        <v>0.6272378103898113</v>
      </c>
      <c r="P4166">
        <v>2.8615873613513614</v>
      </c>
      <c r="Q4166">
        <v>-0.20855636336933614</v>
      </c>
      <c r="R4166">
        <v>0.75245740680546191</v>
      </c>
      <c r="S4166">
        <v>-0.54390104343612933</v>
      </c>
    </row>
    <row r="4167" spans="4:19" x14ac:dyDescent="0.25">
      <c r="D4167">
        <v>1000000</v>
      </c>
      <c r="E4167">
        <v>-1.9281063142171497E-3</v>
      </c>
      <c r="F4167">
        <v>-5.0804931926842689E-3</v>
      </c>
      <c r="G4167">
        <v>3.6883109394467861E-4</v>
      </c>
      <c r="H4167">
        <v>0.1702342913399022</v>
      </c>
      <c r="I4167">
        <v>-0.11947167466098918</v>
      </c>
      <c r="J4167">
        <v>-5.0762616678916572E-2</v>
      </c>
      <c r="K4167">
        <v>0.29503867121609773</v>
      </c>
      <c r="L4167">
        <v>-0.14758599389078952</v>
      </c>
      <c r="M4167">
        <v>-0.14745267732530465</v>
      </c>
      <c r="N4167">
        <v>0.4200488612932034</v>
      </c>
      <c r="O4167">
        <v>-0.17590579013414143</v>
      </c>
      <c r="P4167">
        <v>-0.24414307115908684</v>
      </c>
      <c r="Q4167">
        <v>4.5637240766566833E-2</v>
      </c>
      <c r="R4167">
        <v>-9.1563513311790246E-2</v>
      </c>
      <c r="S4167">
        <v>4.5926272545216307E-2</v>
      </c>
    </row>
    <row r="4168" spans="4:19" x14ac:dyDescent="0.25">
      <c r="D4168">
        <v>1</v>
      </c>
      <c r="E4168">
        <v>9.395028831931572E-3</v>
      </c>
      <c r="F4168">
        <v>1.8926224950960226E-2</v>
      </c>
      <c r="G4168">
        <v>3.6880700885189504E-4</v>
      </c>
      <c r="H4168">
        <v>-0.66295850694740466</v>
      </c>
      <c r="I4168">
        <v>0.4180459670075507</v>
      </c>
      <c r="J4168">
        <v>0.24491253993984685</v>
      </c>
      <c r="K4168">
        <v>-1.179492271916871</v>
      </c>
      <c r="L4168">
        <v>0.46518838846597887</v>
      </c>
      <c r="M4168">
        <v>0.71430388345090279</v>
      </c>
      <c r="N4168">
        <v>-1.6920235603712115</v>
      </c>
      <c r="O4168">
        <v>0.50819321928958772</v>
      </c>
      <c r="P4168">
        <v>1.1838303410816096</v>
      </c>
      <c r="Q4168">
        <v>-0.14252787418615753</v>
      </c>
      <c r="R4168">
        <v>0.36678066225893247</v>
      </c>
      <c r="S4168">
        <v>-0.22425278807278204</v>
      </c>
    </row>
    <row r="4169" spans="4:19" x14ac:dyDescent="0.25">
      <c r="D4169">
        <v>10</v>
      </c>
      <c r="E4169">
        <v>9.3956495803050356E-3</v>
      </c>
      <c r="F4169">
        <v>1.8927231111011869E-2</v>
      </c>
      <c r="G4169">
        <v>3.6880700912283494E-4</v>
      </c>
      <c r="H4169">
        <v>-0.66299531376975551</v>
      </c>
      <c r="I4169">
        <v>0.41806669180432365</v>
      </c>
      <c r="J4169">
        <v>0.24492862196540699</v>
      </c>
      <c r="K4169">
        <v>-1.1795593502988631</v>
      </c>
      <c r="L4169">
        <v>0.46520842886861047</v>
      </c>
      <c r="M4169">
        <v>0.71435092143025258</v>
      </c>
      <c r="N4169">
        <v>-1.6921204242229066</v>
      </c>
      <c r="O4169">
        <v>0.50821206703215438</v>
      </c>
      <c r="P4169">
        <v>1.1839083571907452</v>
      </c>
      <c r="Q4169">
        <v>-0.14253394203580427</v>
      </c>
      <c r="R4169">
        <v>0.36680156406342235</v>
      </c>
      <c r="S4169">
        <v>-0.22426762202761807</v>
      </c>
    </row>
    <row r="4170" spans="4:19" x14ac:dyDescent="0.25">
      <c r="D4170">
        <v>100</v>
      </c>
      <c r="E4170">
        <v>9.4018615785721703E-3</v>
      </c>
      <c r="F4170">
        <v>1.8937298598524659E-2</v>
      </c>
      <c r="G4170">
        <v>3.6880701183223438E-4</v>
      </c>
      <c r="H4170">
        <v>-0.66336360865201982</v>
      </c>
      <c r="I4170">
        <v>0.41827405004129758</v>
      </c>
      <c r="J4170">
        <v>0.24508955861070802</v>
      </c>
      <c r="K4170">
        <v>-1.1802305582944363</v>
      </c>
      <c r="L4170">
        <v>0.46540891579457622</v>
      </c>
      <c r="M4170">
        <v>0.71482164249986369</v>
      </c>
      <c r="N4170">
        <v>-1.6930896795572359</v>
      </c>
      <c r="O4170">
        <v>0.50840059484002253</v>
      </c>
      <c r="P4170">
        <v>1.184689084717192</v>
      </c>
      <c r="Q4170">
        <v>-0.14259464504403141</v>
      </c>
      <c r="R4170">
        <v>0.36701071458803725</v>
      </c>
      <c r="S4170">
        <v>-0.22441606954402005</v>
      </c>
    </row>
    <row r="4171" spans="4:19" x14ac:dyDescent="0.25">
      <c r="D4171">
        <v>1000</v>
      </c>
      <c r="E4171">
        <v>9.4644363496949255E-3</v>
      </c>
      <c r="F4171">
        <v>1.9038565667646546E-2</v>
      </c>
      <c r="G4171">
        <v>3.6880703892623064E-4</v>
      </c>
      <c r="H4171">
        <v>-0.66706936625006108</v>
      </c>
      <c r="I4171">
        <v>0.42035871656674928</v>
      </c>
      <c r="J4171">
        <v>0.24671064968331535</v>
      </c>
      <c r="K4171">
        <v>-1.1869853310813028</v>
      </c>
      <c r="L4171">
        <v>0.4674220985704558</v>
      </c>
      <c r="M4171">
        <v>0.71956323251083631</v>
      </c>
      <c r="N4171">
        <v>-1.702844317840956</v>
      </c>
      <c r="O4171">
        <v>0.5102908963115631</v>
      </c>
      <c r="P4171">
        <v>1.1925534215293894</v>
      </c>
      <c r="Q4171">
        <v>-0.14320413267611443</v>
      </c>
      <c r="R4171">
        <v>0.36911555398579665</v>
      </c>
      <c r="S4171">
        <v>-0.22591142130967512</v>
      </c>
    </row>
    <row r="4172" spans="4:19" x14ac:dyDescent="0.25">
      <c r="D4172">
        <v>10000</v>
      </c>
      <c r="E4172">
        <v>1.0139262300383329E-2</v>
      </c>
      <c r="F4172">
        <v>2.0114169443310535E-2</v>
      </c>
      <c r="G4172">
        <v>3.6880730986641255E-4</v>
      </c>
      <c r="H4172">
        <v>-0.70656038450038494</v>
      </c>
      <c r="I4172">
        <v>0.44237394363788241</v>
      </c>
      <c r="J4172">
        <v>0.26418644086250964</v>
      </c>
      <c r="K4172">
        <v>-1.2590968484267933</v>
      </c>
      <c r="L4172">
        <v>0.48840815633574053</v>
      </c>
      <c r="M4172">
        <v>0.77068869209104207</v>
      </c>
      <c r="N4172">
        <v>-1.8070308126478167</v>
      </c>
      <c r="O4172">
        <v>0.52967671689452089</v>
      </c>
      <c r="P4172">
        <v>1.2773540957532958</v>
      </c>
      <c r="Q4172">
        <v>-0.14955086342617108</v>
      </c>
      <c r="R4172">
        <v>0.39158958793655074</v>
      </c>
      <c r="S4172">
        <v>-0.24203872451037967</v>
      </c>
    </row>
    <row r="4173" spans="4:19" x14ac:dyDescent="0.25">
      <c r="D4173">
        <v>100000</v>
      </c>
      <c r="E4173">
        <v>3.5329953912549159E-2</v>
      </c>
      <c r="F4173">
        <v>4.6235272601707345E-2</v>
      </c>
      <c r="G4173">
        <v>3.6881001929012653E-4</v>
      </c>
      <c r="H4173">
        <v>-1.7776269550097439</v>
      </c>
      <c r="I4173">
        <v>0.866289189594319</v>
      </c>
      <c r="J4173">
        <v>0.91133776541541067</v>
      </c>
      <c r="K4173">
        <v>-3.3257288590974952</v>
      </c>
      <c r="L4173">
        <v>0.6520684617511634</v>
      </c>
      <c r="M4173">
        <v>2.673660397346346</v>
      </c>
      <c r="N4173">
        <v>-4.8351008296120135</v>
      </c>
      <c r="O4173">
        <v>0.39713504137381861</v>
      </c>
      <c r="P4173">
        <v>4.4379657882381807</v>
      </c>
      <c r="Q4173">
        <v>-0.19406636441888026</v>
      </c>
      <c r="R4173">
        <v>1.0384977834163074</v>
      </c>
      <c r="S4173">
        <v>-0.84443141899743068</v>
      </c>
    </row>
    <row r="4174" spans="4:19" x14ac:dyDescent="0.25">
      <c r="D4174">
        <v>1000000</v>
      </c>
      <c r="E4174">
        <v>-1.4816691319865403E-3</v>
      </c>
      <c r="F4174">
        <v>-3.8573048985840268E-3</v>
      </c>
      <c r="G4174">
        <v>3.6883711571693707E-4</v>
      </c>
      <c r="H4174">
        <v>0.12948287973101102</v>
      </c>
      <c r="I4174">
        <v>-9.0493834419387298E-2</v>
      </c>
      <c r="J4174">
        <v>-3.8989045311623727E-2</v>
      </c>
      <c r="K4174">
        <v>0.22465780402396973</v>
      </c>
      <c r="L4174">
        <v>-0.11138281033758801</v>
      </c>
      <c r="M4174">
        <v>-0.11327499368640304</v>
      </c>
      <c r="N4174">
        <v>0.31995333580017871</v>
      </c>
      <c r="O4174">
        <v>-0.13239241372682642</v>
      </c>
      <c r="P4174">
        <v>-0.18756092207335939</v>
      </c>
      <c r="Q4174">
        <v>3.4429234951975474E-2</v>
      </c>
      <c r="R4174">
        <v>-6.9725778977382191E-2</v>
      </c>
      <c r="S4174">
        <v>3.5296544025392507E-2</v>
      </c>
    </row>
    <row r="4175" spans="4:19" x14ac:dyDescent="0.25">
      <c r="D4175">
        <v>1</v>
      </c>
      <c r="E4175">
        <v>9.3950426254487632E-3</v>
      </c>
      <c r="F4175">
        <v>1.8926247308910304E-2</v>
      </c>
      <c r="G4175">
        <v>3.6880700885791589E-4</v>
      </c>
      <c r="H4175">
        <v>-0.66295932483204112</v>
      </c>
      <c r="I4175">
        <v>0.41804642753681875</v>
      </c>
      <c r="J4175">
        <v>0.24491289729521526</v>
      </c>
      <c r="K4175">
        <v>-1.17949376246386</v>
      </c>
      <c r="L4175">
        <v>0.46518883379188125</v>
      </c>
      <c r="M4175">
        <v>0.71430492867196449</v>
      </c>
      <c r="N4175">
        <v>-1.692025712779472</v>
      </c>
      <c r="O4175">
        <v>0.50819363811836027</v>
      </c>
      <c r="P4175">
        <v>1.1838320746611117</v>
      </c>
      <c r="Q4175">
        <v>-0.14252800902242413</v>
      </c>
      <c r="R4175">
        <v>0.36678112671732066</v>
      </c>
      <c r="S4175">
        <v>-0.22425311769491429</v>
      </c>
    </row>
    <row r="4176" spans="4:19" x14ac:dyDescent="0.25">
      <c r="D4176">
        <v>10</v>
      </c>
      <c r="E4176">
        <v>9.3957875355278053E-3</v>
      </c>
      <c r="F4176">
        <v>1.8927454716662677E-2</v>
      </c>
      <c r="G4176">
        <v>3.6880700918304383E-4</v>
      </c>
      <c r="H4176">
        <v>-0.66300349362295563</v>
      </c>
      <c r="I4176">
        <v>0.41807129758687012</v>
      </c>
      <c r="J4176">
        <v>0.24493219603606775</v>
      </c>
      <c r="K4176">
        <v>-1.1795742576527353</v>
      </c>
      <c r="L4176">
        <v>0.46521288249605419</v>
      </c>
      <c r="M4176">
        <v>0.71436137515666331</v>
      </c>
      <c r="N4176">
        <v>-1.6921419510454285</v>
      </c>
      <c r="O4176">
        <v>0.50821625554380745</v>
      </c>
      <c r="P4176">
        <v>1.1839256955015927</v>
      </c>
      <c r="Q4176">
        <v>-0.14253529050735736</v>
      </c>
      <c r="R4176">
        <v>0.3668062092357971</v>
      </c>
      <c r="S4176">
        <v>-0.22427091872844329</v>
      </c>
    </row>
    <row r="4177" spans="4:19" x14ac:dyDescent="0.25">
      <c r="D4177">
        <v>100</v>
      </c>
      <c r="E4177">
        <v>9.4032431383055341E-3</v>
      </c>
      <c r="F4177">
        <v>1.8939537272573713E-2</v>
      </c>
      <c r="G4177">
        <v>3.6880701243432312E-4</v>
      </c>
      <c r="H4177">
        <v>-0.66344550796610946</v>
      </c>
      <c r="I4177">
        <v>0.41832015689321622</v>
      </c>
      <c r="J4177">
        <v>0.24512535107288613</v>
      </c>
      <c r="K4177">
        <v>-1.1803798204420168</v>
      </c>
      <c r="L4177">
        <v>0.46545348892075822</v>
      </c>
      <c r="M4177">
        <v>0.71492633152124796</v>
      </c>
      <c r="N4177">
        <v>-1.6933052220499967</v>
      </c>
      <c r="O4177">
        <v>0.5084425023442698</v>
      </c>
      <c r="P4177">
        <v>1.1848627197057198</v>
      </c>
      <c r="Q4177">
        <v>-0.14260814065556104</v>
      </c>
      <c r="R4177">
        <v>0.36705722521863393</v>
      </c>
      <c r="S4177">
        <v>-0.22444908456306933</v>
      </c>
    </row>
    <row r="4178" spans="4:19" x14ac:dyDescent="0.25">
      <c r="D4178">
        <v>1000</v>
      </c>
      <c r="E4178">
        <v>9.4784551374960755E-3</v>
      </c>
      <c r="F4178">
        <v>1.9061216716618565E-2</v>
      </c>
      <c r="G4178">
        <v>3.6880704494711929E-4</v>
      </c>
      <c r="H4178">
        <v>-0.66789854208581545</v>
      </c>
      <c r="I4178">
        <v>0.42082472955825523</v>
      </c>
      <c r="J4178">
        <v>0.24707381252756022</v>
      </c>
      <c r="K4178">
        <v>-1.1884970147407614</v>
      </c>
      <c r="L4178">
        <v>0.46787153215109711</v>
      </c>
      <c r="M4178">
        <v>0.72062548258965364</v>
      </c>
      <c r="N4178">
        <v>-1.7050274643878289</v>
      </c>
      <c r="O4178">
        <v>0.51071219913582411</v>
      </c>
      <c r="P4178">
        <v>1.1943152652520013</v>
      </c>
      <c r="Q4178">
        <v>-0.14334018304381857</v>
      </c>
      <c r="R4178">
        <v>0.36958661400655757</v>
      </c>
      <c r="S4178">
        <v>-0.22624643096273189</v>
      </c>
    </row>
    <row r="4179" spans="4:19" x14ac:dyDescent="0.25">
      <c r="D4179">
        <v>10000</v>
      </c>
      <c r="E4179">
        <v>1.0302502545057856E-2</v>
      </c>
      <c r="F4179">
        <v>2.0369907067128133E-2</v>
      </c>
      <c r="G4179">
        <v>3.6880737007539591E-4</v>
      </c>
      <c r="H4179">
        <v>-0.71598558219905684</v>
      </c>
      <c r="I4179">
        <v>0.44757351836701886</v>
      </c>
      <c r="J4179">
        <v>0.26841206383203797</v>
      </c>
      <c r="K4179">
        <v>-1.2763424833604766</v>
      </c>
      <c r="L4179">
        <v>0.49328904288069708</v>
      </c>
      <c r="M4179">
        <v>0.78305344047978309</v>
      </c>
      <c r="N4179">
        <v>-1.8319607387830743</v>
      </c>
      <c r="O4179">
        <v>0.53409623116926142</v>
      </c>
      <c r="P4179">
        <v>1.2978645076138093</v>
      </c>
      <c r="Q4179">
        <v>-0.15102509727830338</v>
      </c>
      <c r="R4179">
        <v>0.39696526733682447</v>
      </c>
      <c r="S4179">
        <v>-0.24594017005853885</v>
      </c>
    </row>
    <row r="4180" spans="4:19" x14ac:dyDescent="0.25">
      <c r="D4180">
        <v>100000</v>
      </c>
      <c r="E4180">
        <v>7.8879888541365753E-2</v>
      </c>
      <c r="F4180">
        <v>6.4990769542352958E-2</v>
      </c>
      <c r="G4180">
        <v>3.6881062138969129E-4</v>
      </c>
      <c r="H4180">
        <v>-2.8698385433211619</v>
      </c>
      <c r="I4180">
        <v>0.84678768432015517</v>
      </c>
      <c r="J4180">
        <v>2.0230508590010032</v>
      </c>
      <c r="K4180">
        <v>-5.7233620941666956</v>
      </c>
      <c r="L4180">
        <v>-0.24198915966114143</v>
      </c>
      <c r="M4180">
        <v>5.9653512538278264</v>
      </c>
      <c r="N4180">
        <v>-8.4432498674038037</v>
      </c>
      <c r="O4180">
        <v>-1.4511625880615604</v>
      </c>
      <c r="P4180">
        <v>9.8944124554653641</v>
      </c>
      <c r="Q4180">
        <v>8.9774873162308921E-2</v>
      </c>
      <c r="R4180">
        <v>1.7931245224673056</v>
      </c>
      <c r="S4180">
        <v>-1.8828993956296287</v>
      </c>
    </row>
    <row r="4181" spans="4:19" x14ac:dyDescent="0.25">
      <c r="D4181">
        <v>1000000</v>
      </c>
      <c r="E4181">
        <v>-1.2031009805621993E-3</v>
      </c>
      <c r="F4181">
        <v>-3.1088200316669568E-3</v>
      </c>
      <c r="G4181">
        <v>3.6884313768582926E-4</v>
      </c>
      <c r="H4181">
        <v>0.10447535007687847</v>
      </c>
      <c r="I4181">
        <v>-7.2826502268426907E-2</v>
      </c>
      <c r="J4181">
        <v>-3.1648847808469327E-2</v>
      </c>
      <c r="K4181">
        <v>0.18139254325845044</v>
      </c>
      <c r="L4181">
        <v>-8.9432256315745917E-2</v>
      </c>
      <c r="M4181">
        <v>-9.1960286942715186E-2</v>
      </c>
      <c r="N4181">
        <v>0.25838887399383736</v>
      </c>
      <c r="O4181">
        <v>-0.10611724763314356</v>
      </c>
      <c r="P4181">
        <v>-0.15227162636070091</v>
      </c>
      <c r="Q4181">
        <v>2.7637648654881275E-2</v>
      </c>
      <c r="R4181">
        <v>-5.6300137220773649E-2</v>
      </c>
      <c r="S4181">
        <v>2.8662488565878164E-2</v>
      </c>
    </row>
    <row r="4182" spans="4:19" x14ac:dyDescent="0.25">
      <c r="D4182">
        <v>1</v>
      </c>
      <c r="E4182">
        <v>9.3950564190064447E-3</v>
      </c>
      <c r="F4182">
        <v>1.8926269666913194E-2</v>
      </c>
      <c r="G4182">
        <v>3.6880700886393673E-4</v>
      </c>
      <c r="H4182">
        <v>-0.66296014271872039</v>
      </c>
      <c r="I4182">
        <v>0.41804688806707091</v>
      </c>
      <c r="J4182">
        <v>0.24491325465163527</v>
      </c>
      <c r="K4182">
        <v>-1.1794952530146396</v>
      </c>
      <c r="L4182">
        <v>0.4651892791185368</v>
      </c>
      <c r="M4182">
        <v>0.71430597389608863</v>
      </c>
      <c r="N4182">
        <v>-1.6920278651932854</v>
      </c>
      <c r="O4182">
        <v>0.50819405694758402</v>
      </c>
      <c r="P4182">
        <v>1.1838338082457014</v>
      </c>
      <c r="Q4182">
        <v>-0.14252814385890389</v>
      </c>
      <c r="R4182">
        <v>0.36678159117690612</v>
      </c>
      <c r="S4182">
        <v>-0.22425344731801289</v>
      </c>
    </row>
    <row r="4183" spans="4:19" x14ac:dyDescent="0.25">
      <c r="D4183">
        <v>10</v>
      </c>
      <c r="E4183">
        <v>9.3959254948018153E-3</v>
      </c>
      <c r="F4183">
        <v>1.8927678327596918E-2</v>
      </c>
      <c r="G4183">
        <v>3.6880700924325272E-4</v>
      </c>
      <c r="H4183">
        <v>-0.66301167367956282</v>
      </c>
      <c r="I4183">
        <v>0.41807590346838097</v>
      </c>
      <c r="J4183">
        <v>0.24493577021117119</v>
      </c>
      <c r="K4183">
        <v>-1.179589165387263</v>
      </c>
      <c r="L4183">
        <v>0.46521733619791661</v>
      </c>
      <c r="M4183">
        <v>0.71437182918933928</v>
      </c>
      <c r="N4183">
        <v>-1.6921634784214881</v>
      </c>
      <c r="O4183">
        <v>0.50822044410072209</v>
      </c>
      <c r="P4183">
        <v>1.1839430343207482</v>
      </c>
      <c r="Q4183">
        <v>-0.14253663900090885</v>
      </c>
      <c r="R4183">
        <v>0.36681085452704565</v>
      </c>
      <c r="S4183">
        <v>-0.22427421552615812</v>
      </c>
    </row>
    <row r="4184" spans="4:19" x14ac:dyDescent="0.25">
      <c r="D4184">
        <v>100</v>
      </c>
      <c r="E4184">
        <v>9.4046251041261051E-3</v>
      </c>
      <c r="F4184">
        <v>1.8941776475975367E-2</v>
      </c>
      <c r="G4184">
        <v>3.6880701303641187E-4</v>
      </c>
      <c r="H4184">
        <v>-0.66352742766298434</v>
      </c>
      <c r="I4184">
        <v>0.41836627365860579</v>
      </c>
      <c r="J4184">
        <v>0.24516115400436433</v>
      </c>
      <c r="K4184">
        <v>-1.180529120736221</v>
      </c>
      <c r="L4184">
        <v>0.46549806949552419</v>
      </c>
      <c r="M4184">
        <v>0.71503105124069322</v>
      </c>
      <c r="N4184">
        <v>-1.6935208200145411</v>
      </c>
      <c r="O4184">
        <v>0.50848441436892244</v>
      </c>
      <c r="P4184">
        <v>1.1850364056456115</v>
      </c>
      <c r="Q4184">
        <v>-0.14262163846934328</v>
      </c>
      <c r="R4184">
        <v>0.36710374776331989</v>
      </c>
      <c r="S4184">
        <v>-0.22448210929398016</v>
      </c>
    </row>
    <row r="4185" spans="4:19" x14ac:dyDescent="0.25">
      <c r="D4185">
        <v>1000</v>
      </c>
      <c r="E4185">
        <v>9.4925155163507746E-3</v>
      </c>
      <c r="F4185">
        <v>1.9083921727761743E-2</v>
      </c>
      <c r="G4185">
        <v>3.6880705096800805E-4</v>
      </c>
      <c r="H4185">
        <v>-0.66872979822119305</v>
      </c>
      <c r="I4185">
        <v>0.42129175069144864</v>
      </c>
      <c r="J4185">
        <v>0.24743804752974796</v>
      </c>
      <c r="K4185">
        <v>-1.190012594036574</v>
      </c>
      <c r="L4185">
        <v>0.46832171742477158</v>
      </c>
      <c r="M4185">
        <v>0.72169087661180242</v>
      </c>
      <c r="N4185">
        <v>-1.7072162767313088</v>
      </c>
      <c r="O4185">
        <v>0.51113394949053159</v>
      </c>
      <c r="P4185">
        <v>1.1960823272407666</v>
      </c>
      <c r="Q4185">
        <v>-0.14347645548545529</v>
      </c>
      <c r="R4185">
        <v>0.37005889079081911</v>
      </c>
      <c r="S4185">
        <v>-0.22658243530538158</v>
      </c>
    </row>
    <row r="4186" spans="4:19" x14ac:dyDescent="0.25">
      <c r="D4186">
        <v>10000</v>
      </c>
      <c r="E4186">
        <v>1.0471085074930364E-2</v>
      </c>
      <c r="F4186">
        <v>2.0632231488214574E-2</v>
      </c>
      <c r="G4186">
        <v>3.688074302843989E-4</v>
      </c>
      <c r="H4186">
        <v>-0.72566809261788023</v>
      </c>
      <c r="I4186">
        <v>0.45289282165762401</v>
      </c>
      <c r="J4186">
        <v>0.27277527096026688</v>
      </c>
      <c r="K4186">
        <v>-1.2940731445767426</v>
      </c>
      <c r="L4186">
        <v>0.4982512836240609</v>
      </c>
      <c r="M4186">
        <v>0.79582186095266394</v>
      </c>
      <c r="N4186">
        <v>-1.8575972696717962</v>
      </c>
      <c r="O4186">
        <v>0.53855222994057428</v>
      </c>
      <c r="P4186">
        <v>1.3190450397312219</v>
      </c>
      <c r="Q4186">
        <v>-0.1525231295826508</v>
      </c>
      <c r="R4186">
        <v>0.40249252570804117</v>
      </c>
      <c r="S4186">
        <v>-0.24996939612540103</v>
      </c>
    </row>
    <row r="4187" spans="4:19" x14ac:dyDescent="0.25">
      <c r="D4187">
        <v>100000</v>
      </c>
      <c r="E4187">
        <v>-0.3390303363215893</v>
      </c>
      <c r="F4187">
        <v>0.10934827064994242</v>
      </c>
      <c r="G4187">
        <v>3.6881122349122214E-4</v>
      </c>
      <c r="H4187">
        <v>0.93590516684854208</v>
      </c>
      <c r="I4187">
        <v>7.2412599921685867</v>
      </c>
      <c r="J4187">
        <v>-8.1771651590171501</v>
      </c>
      <c r="K4187">
        <v>5.3323095590211125</v>
      </c>
      <c r="L4187">
        <v>16.124812171717785</v>
      </c>
      <c r="M4187">
        <v>-21.457121730738898</v>
      </c>
      <c r="N4187">
        <v>7.1542564016417387</v>
      </c>
      <c r="O4187">
        <v>23.300372233375356</v>
      </c>
      <c r="P4187">
        <v>-30.454628635017091</v>
      </c>
      <c r="Q4187">
        <v>-5.8436746972570148</v>
      </c>
      <c r="R4187">
        <v>-2.4725988843315001</v>
      </c>
      <c r="S4187">
        <v>8.3162735815885043</v>
      </c>
    </row>
    <row r="4188" spans="4:19" x14ac:dyDescent="0.25">
      <c r="D4188">
        <v>1000000</v>
      </c>
      <c r="E4188">
        <v>-1.0127030045105848E-3</v>
      </c>
      <c r="F4188">
        <v>-2.603607057097283E-3</v>
      </c>
      <c r="G4188">
        <v>3.6884915985136498E-4</v>
      </c>
      <c r="H4188">
        <v>8.7564472939988036E-2</v>
      </c>
      <c r="I4188">
        <v>-6.0929854987463727E-2</v>
      </c>
      <c r="J4188">
        <v>-2.6634617952524309E-2</v>
      </c>
      <c r="K4188">
        <v>0.15210221779972954</v>
      </c>
      <c r="L4188">
        <v>-7.4705343051029161E-2</v>
      </c>
      <c r="M4188">
        <v>-7.7396874748693278E-2</v>
      </c>
      <c r="N4188">
        <v>0.21669584910705453</v>
      </c>
      <c r="O4188">
        <v>-8.8536829315721377E-2</v>
      </c>
      <c r="P4188">
        <v>-0.12815901979132605</v>
      </c>
      <c r="Q4188">
        <v>2.3082823557196264E-2</v>
      </c>
      <c r="R4188">
        <v>-4.7210453573789835E-2</v>
      </c>
      <c r="S4188">
        <v>2.4127630016586465E-2</v>
      </c>
    </row>
    <row r="4189" spans="4:19" x14ac:dyDescent="0.25">
      <c r="D4189">
        <v>1</v>
      </c>
      <c r="E4189">
        <v>9.3950702126046389E-3</v>
      </c>
      <c r="F4189">
        <v>1.892629202496892E-2</v>
      </c>
      <c r="G4189">
        <v>3.6880700886995769E-4</v>
      </c>
      <c r="H4189">
        <v>-0.66296096060742471</v>
      </c>
      <c r="I4189">
        <v>0.41804734859832848</v>
      </c>
      <c r="J4189">
        <v>0.24491361200910688</v>
      </c>
      <c r="K4189">
        <v>-1.1794967435692278</v>
      </c>
      <c r="L4189">
        <v>0.46518972444593487</v>
      </c>
      <c r="M4189">
        <v>0.71430701912328232</v>
      </c>
      <c r="N4189">
        <v>-1.6920300176126375</v>
      </c>
      <c r="O4189">
        <v>0.50819447577725896</v>
      </c>
      <c r="P4189">
        <v>1.1838355418353714</v>
      </c>
      <c r="Q4189">
        <v>-0.14252827869560392</v>
      </c>
      <c r="R4189">
        <v>0.36678205563767818</v>
      </c>
      <c r="S4189">
        <v>-0.22425377694207071</v>
      </c>
    </row>
    <row r="4190" spans="4:19" x14ac:dyDescent="0.25">
      <c r="D4190">
        <v>10</v>
      </c>
      <c r="E4190">
        <v>9.3960634581272216E-3</v>
      </c>
      <c r="F4190">
        <v>1.8927901943814732E-2</v>
      </c>
      <c r="G4190">
        <v>3.6880700930346161E-4</v>
      </c>
      <c r="H4190">
        <v>-0.66301985393959484</v>
      </c>
      <c r="I4190">
        <v>0.41808050944887043</v>
      </c>
      <c r="J4190">
        <v>0.2449393444907173</v>
      </c>
      <c r="K4190">
        <v>-1.1796040735024746</v>
      </c>
      <c r="L4190">
        <v>0.46522178997420482</v>
      </c>
      <c r="M4190">
        <v>0.71438228352827338</v>
      </c>
      <c r="N4190">
        <v>-1.6921850063511172</v>
      </c>
      <c r="O4190">
        <v>0.50822463270288765</v>
      </c>
      <c r="P4190">
        <v>1.183960373648226</v>
      </c>
      <c r="Q4190">
        <v>-0.14253798751645519</v>
      </c>
      <c r="R4190">
        <v>0.36681549993721418</v>
      </c>
      <c r="S4190">
        <v>-0.22427751242076255</v>
      </c>
    </row>
    <row r="4191" spans="4:19" x14ac:dyDescent="0.25">
      <c r="D4191">
        <v>100</v>
      </c>
      <c r="E4191">
        <v>9.406007476212952E-3</v>
      </c>
      <c r="F4191">
        <v>1.8944016208917391E-2</v>
      </c>
      <c r="G4191">
        <v>3.6880701363850067E-4</v>
      </c>
      <c r="H4191">
        <v>-0.663609367750297</v>
      </c>
      <c r="I4191">
        <v>0.41841240034054294</v>
      </c>
      <c r="J4191">
        <v>0.24519696740973984</v>
      </c>
      <c r="K4191">
        <v>-1.1806784591918564</v>
      </c>
      <c r="L4191">
        <v>0.46554265752012469</v>
      </c>
      <c r="M4191">
        <v>0.71513580167172108</v>
      </c>
      <c r="N4191">
        <v>-1.6937364734725335</v>
      </c>
      <c r="O4191">
        <v>0.50852633091322375</v>
      </c>
      <c r="P4191">
        <v>1.1852101425592991</v>
      </c>
      <c r="Q4191">
        <v>-0.14263513848572984</v>
      </c>
      <c r="R4191">
        <v>0.36715028222675983</v>
      </c>
      <c r="S4191">
        <v>-0.22451514374102288</v>
      </c>
    </row>
    <row r="4192" spans="4:19" x14ac:dyDescent="0.25">
      <c r="D4192">
        <v>1000</v>
      </c>
      <c r="E4192">
        <v>9.5066176716229935E-3</v>
      </c>
      <c r="F4192">
        <v>1.9106680894139201E-2</v>
      </c>
      <c r="G4192">
        <v>3.6880705698889708E-4</v>
      </c>
      <c r="H4192">
        <v>-0.6695631425652202</v>
      </c>
      <c r="I4192">
        <v>0.42175978311525242</v>
      </c>
      <c r="J4192">
        <v>0.24780335944996779</v>
      </c>
      <c r="K4192">
        <v>-1.1915320842163446</v>
      </c>
      <c r="L4192">
        <v>0.46877265564990367</v>
      </c>
      <c r="M4192">
        <v>0.72275942856641961</v>
      </c>
      <c r="N4192">
        <v>-1.7094107772106035</v>
      </c>
      <c r="O4192">
        <v>0.51155614648075343</v>
      </c>
      <c r="P4192">
        <v>1.1978546307298501</v>
      </c>
      <c r="Q4192">
        <v>-0.14361295033997834</v>
      </c>
      <c r="R4192">
        <v>0.37053238911287778</v>
      </c>
      <c r="S4192">
        <v>-0.22691943877290299</v>
      </c>
    </row>
    <row r="4193" spans="4:19" x14ac:dyDescent="0.25">
      <c r="D4193">
        <v>10000</v>
      </c>
      <c r="E4193">
        <v>1.0645276504288082E-2</v>
      </c>
      <c r="F4193">
        <v>2.0901400501523726E-2</v>
      </c>
      <c r="G4193">
        <v>3.6880749049342167E-4</v>
      </c>
      <c r="H4193">
        <v>-0.73561871931178402</v>
      </c>
      <c r="I4193">
        <v>0.45833581778295596</v>
      </c>
      <c r="J4193">
        <v>0.27728290152882096</v>
      </c>
      <c r="K4193">
        <v>-1.3123098752998921</v>
      </c>
      <c r="L4193">
        <v>0.50329580780365291</v>
      </c>
      <c r="M4193">
        <v>0.80901406749623561</v>
      </c>
      <c r="N4193">
        <v>-1.8839713133827374</v>
      </c>
      <c r="O4193">
        <v>0.54304220743267706</v>
      </c>
      <c r="P4193">
        <v>1.3409291059500461</v>
      </c>
      <c r="Q4193">
        <v>-0.15404517498337711</v>
      </c>
      <c r="R4193">
        <v>0.40817795756794339</v>
      </c>
      <c r="S4193">
        <v>-0.25413278258457694</v>
      </c>
    </row>
    <row r="4194" spans="4:19" x14ac:dyDescent="0.25">
      <c r="D4194">
        <v>100000</v>
      </c>
      <c r="E4194">
        <v>-5.3830932660739336E-2</v>
      </c>
      <c r="F4194">
        <v>0.34442571617454532</v>
      </c>
      <c r="G4194">
        <v>3.6881182559471881E-4</v>
      </c>
      <c r="H4194">
        <v>-9.139456385768252</v>
      </c>
      <c r="I4194">
        <v>10.33072801999451</v>
      </c>
      <c r="J4194">
        <v>-1.1912716342262613</v>
      </c>
      <c r="K4194">
        <v>-12.898025393590295</v>
      </c>
      <c r="L4194">
        <v>16.476260388563894</v>
      </c>
      <c r="M4194">
        <v>-3.5782349949736059</v>
      </c>
      <c r="N4194">
        <v>-16.44635183580246</v>
      </c>
      <c r="O4194">
        <v>22.270937833993109</v>
      </c>
      <c r="P4194">
        <v>-5.8245859981906491</v>
      </c>
      <c r="Q4194">
        <v>-5.4447006933447852</v>
      </c>
      <c r="R4194">
        <v>4.102672719857356</v>
      </c>
      <c r="S4194">
        <v>1.3420279734874256</v>
      </c>
    </row>
    <row r="4195" spans="4:19" x14ac:dyDescent="0.25">
      <c r="D4195">
        <v>1000000</v>
      </c>
      <c r="E4195">
        <v>-8.7433433083123995E-4</v>
      </c>
      <c r="F4195">
        <v>-2.2396435670968312E-3</v>
      </c>
      <c r="G4195">
        <v>3.6885518221355367E-4</v>
      </c>
      <c r="H4195">
        <v>7.5365749246579128E-2</v>
      </c>
      <c r="I4195">
        <v>-5.237378671175108E-2</v>
      </c>
      <c r="J4195">
        <v>-2.2991962534838706E-2</v>
      </c>
      <c r="K4195">
        <v>0.13095682550877186</v>
      </c>
      <c r="L4195">
        <v>-6.4141214031863569E-2</v>
      </c>
      <c r="M4195">
        <v>-6.6815611476926051E-2</v>
      </c>
      <c r="N4195">
        <v>0.18658945943344563</v>
      </c>
      <c r="O4195">
        <v>-7.5950304278851632E-2</v>
      </c>
      <c r="P4195">
        <v>-0.1106391551546082</v>
      </c>
      <c r="Q4195">
        <v>1.9816364147761334E-2</v>
      </c>
      <c r="R4195">
        <v>-4.0648078300716151E-2</v>
      </c>
      <c r="S4195">
        <v>2.0831714152954817E-2</v>
      </c>
    </row>
    <row r="4196" spans="4:19" x14ac:dyDescent="0.25">
      <c r="D4196">
        <v>1</v>
      </c>
      <c r="E4196">
        <v>9.395084006243332E-3</v>
      </c>
      <c r="F4196">
        <v>1.8926314383077458E-2</v>
      </c>
      <c r="G4196">
        <v>3.6880700887597859E-4</v>
      </c>
      <c r="H4196">
        <v>-0.66296177849816118</v>
      </c>
      <c r="I4196">
        <v>0.41804780913056305</v>
      </c>
      <c r="J4196">
        <v>0.24491396936760879</v>
      </c>
      <c r="K4196">
        <v>-1.179498234127621</v>
      </c>
      <c r="L4196">
        <v>0.46519016977407546</v>
      </c>
      <c r="M4196">
        <v>0.71430806435353134</v>
      </c>
      <c r="N4196">
        <v>-1.692032170037514</v>
      </c>
      <c r="O4196">
        <v>0.50819489460738509</v>
      </c>
      <c r="P4196">
        <v>1.1838372754301218</v>
      </c>
      <c r="Q4196">
        <v>-0.14252841353253132</v>
      </c>
      <c r="R4196">
        <v>0.3667825200996333</v>
      </c>
      <c r="S4196">
        <v>-0.2242541065671162</v>
      </c>
    </row>
    <row r="4197" spans="4:19" x14ac:dyDescent="0.25">
      <c r="D4197">
        <v>10</v>
      </c>
      <c r="E4197">
        <v>9.3962014255041908E-3</v>
      </c>
      <c r="F4197">
        <v>1.8928125565316308E-2</v>
      </c>
      <c r="G4197">
        <v>3.6880700936367045E-4</v>
      </c>
      <c r="H4197">
        <v>-0.66302803440305169</v>
      </c>
      <c r="I4197">
        <v>0.41808511552832428</v>
      </c>
      <c r="J4197">
        <v>0.24494291887472031</v>
      </c>
      <c r="K4197">
        <v>-1.179618981998388</v>
      </c>
      <c r="L4197">
        <v>0.46522624382490108</v>
      </c>
      <c r="M4197">
        <v>0.71439273817347981</v>
      </c>
      <c r="N4197">
        <v>-1.692206534834348</v>
      </c>
      <c r="O4197">
        <v>0.50822882135028635</v>
      </c>
      <c r="P4197">
        <v>1.1839777134840475</v>
      </c>
      <c r="Q4197">
        <v>-0.14253933605400704</v>
      </c>
      <c r="R4197">
        <v>0.36682014546626007</v>
      </c>
      <c r="S4197">
        <v>-0.22428080941226369</v>
      </c>
    </row>
    <row r="4198" spans="4:19" x14ac:dyDescent="0.25">
      <c r="D4198">
        <v>100</v>
      </c>
      <c r="E4198">
        <v>9.40739025474523E-3</v>
      </c>
      <c r="F4198">
        <v>1.8946256471587632E-2</v>
      </c>
      <c r="G4198">
        <v>3.6880701424058947E-4</v>
      </c>
      <c r="H4198">
        <v>-0.66369132823574262</v>
      </c>
      <c r="I4198">
        <v>0.41845853694210788</v>
      </c>
      <c r="J4198">
        <v>0.24523279129362408</v>
      </c>
      <c r="K4198">
        <v>-1.1808278358236919</v>
      </c>
      <c r="L4198">
        <v>0.46558725299583514</v>
      </c>
      <c r="M4198">
        <v>0.7152405828278674</v>
      </c>
      <c r="N4198">
        <v>-1.6939521824456243</v>
      </c>
      <c r="O4198">
        <v>0.50856825197635658</v>
      </c>
      <c r="P4198">
        <v>1.1853839304692571</v>
      </c>
      <c r="Q4198">
        <v>-0.14264864070506178</v>
      </c>
      <c r="R4198">
        <v>0.36719682861355096</v>
      </c>
      <c r="S4198">
        <v>-0.22454818790848918</v>
      </c>
    </row>
    <row r="4199" spans="4:19" x14ac:dyDescent="0.25">
      <c r="D4199">
        <v>1000</v>
      </c>
      <c r="E4199">
        <v>9.5207617897798743E-3</v>
      </c>
      <c r="F4199">
        <v>1.9129494409736179E-2</v>
      </c>
      <c r="G4199">
        <v>3.6880706300978627E-4</v>
      </c>
      <c r="H4199">
        <v>-0.67039858306747391</v>
      </c>
      <c r="I4199">
        <v>0.42222882999091027</v>
      </c>
      <c r="J4199">
        <v>0.24816975307656008</v>
      </c>
      <c r="K4199">
        <v>-1.1930555006083026</v>
      </c>
      <c r="L4199">
        <v>0.46922434808245228</v>
      </c>
      <c r="M4199">
        <v>0.72383115252583963</v>
      </c>
      <c r="N4199">
        <v>-1.711610988283951</v>
      </c>
      <c r="O4199">
        <v>0.51197878919234441</v>
      </c>
      <c r="P4199">
        <v>1.199632199091603</v>
      </c>
      <c r="Q4199">
        <v>-0.14374966794531829</v>
      </c>
      <c r="R4199">
        <v>0.37100711377231832</v>
      </c>
      <c r="S4199">
        <v>-0.22725744582700713</v>
      </c>
    </row>
    <row r="4200" spans="4:19" x14ac:dyDescent="0.25">
      <c r="D4200">
        <v>10000</v>
      </c>
      <c r="E4200">
        <v>1.0825361488557823E-2</v>
      </c>
      <c r="F4200">
        <v>2.1177685532653395E-2</v>
      </c>
      <c r="G4200">
        <v>3.6880755070246401E-4</v>
      </c>
      <c r="H4200">
        <v>-0.74584888715836684</v>
      </c>
      <c r="I4200">
        <v>0.46390663092430273</v>
      </c>
      <c r="J4200">
        <v>0.28194225623407476</v>
      </c>
      <c r="K4200">
        <v>-1.3310749724729121</v>
      </c>
      <c r="L4200">
        <v>0.50842343853900118</v>
      </c>
      <c r="M4200">
        <v>0.82265153393390733</v>
      </c>
      <c r="N4200">
        <v>-1.9111156349573157</v>
      </c>
      <c r="O4200">
        <v>0.54756325446619059</v>
      </c>
      <c r="P4200">
        <v>1.3635523804911074</v>
      </c>
      <c r="Q4200">
        <v>-0.15559141032586155</v>
      </c>
      <c r="R4200">
        <v>0.41402855141494044</v>
      </c>
      <c r="S4200">
        <v>-0.25843714108909666</v>
      </c>
    </row>
    <row r="4201" spans="4:19" x14ac:dyDescent="0.25">
      <c r="D4201">
        <v>100000</v>
      </c>
      <c r="E4201">
        <v>-2.9236542310510167E-2</v>
      </c>
      <c r="F4201">
        <v>-0.29955144833011871</v>
      </c>
      <c r="G4201">
        <v>3.6881242770018142E-4</v>
      </c>
      <c r="H4201">
        <v>8.5501098177226353</v>
      </c>
      <c r="I4201">
        <v>-7.684568054848711</v>
      </c>
      <c r="J4201">
        <v>-0.86554176287393858</v>
      </c>
      <c r="K4201">
        <v>13.240381336351881</v>
      </c>
      <c r="L4201">
        <v>-10.807659882245126</v>
      </c>
      <c r="M4201">
        <v>-2.4327214541067619</v>
      </c>
      <c r="N4201">
        <v>17.635777781608169</v>
      </c>
      <c r="O4201">
        <v>-13.61698258408083</v>
      </c>
      <c r="P4201">
        <v>-4.0187951975273464</v>
      </c>
      <c r="Q4201">
        <v>3.6734554919746074</v>
      </c>
      <c r="R4201">
        <v>-4.3464201603877655</v>
      </c>
      <c r="S4201">
        <v>0.67296466841313674</v>
      </c>
    </row>
    <row r="4202" spans="4:19" x14ac:dyDescent="0.25">
      <c r="D4202">
        <v>1000000</v>
      </c>
      <c r="E4202">
        <v>-7.6923185632706394E-4</v>
      </c>
      <c r="F4202">
        <v>-1.9649581043249911E-3</v>
      </c>
      <c r="G4202">
        <v>3.6886120477240525E-4</v>
      </c>
      <c r="H4202">
        <v>6.6150408992992737E-2</v>
      </c>
      <c r="I4202">
        <v>-4.5924591741844267E-2</v>
      </c>
      <c r="J4202">
        <v>-2.0225817251144917E-2</v>
      </c>
      <c r="K4202">
        <v>0.11497350452360422</v>
      </c>
      <c r="L4202">
        <v>-5.6193873896905444E-2</v>
      </c>
      <c r="M4202">
        <v>-5.8779630626702328E-2</v>
      </c>
      <c r="N4202">
        <v>0.16382870814520345</v>
      </c>
      <c r="O4202">
        <v>-6.6495358403962257E-2</v>
      </c>
      <c r="P4202">
        <v>-9.7333349741248298E-2</v>
      </c>
      <c r="Q4202">
        <v>1.7359511944054162E-2</v>
      </c>
      <c r="R4202">
        <v>-3.5687549582025468E-2</v>
      </c>
      <c r="S4202">
        <v>1.8328037637971306E-2</v>
      </c>
    </row>
    <row r="4203" spans="4:19" x14ac:dyDescent="0.25">
      <c r="D4203">
        <v>1</v>
      </c>
      <c r="E4203">
        <v>1.0671299559197694E-2</v>
      </c>
      <c r="F4203">
        <v>1.8926202593062984E-2</v>
      </c>
      <c r="G4203">
        <v>3.6880700884587414E-4</v>
      </c>
      <c r="H4203">
        <v>-0.68903859875270612</v>
      </c>
      <c r="I4203">
        <v>0.41258055605524291</v>
      </c>
      <c r="J4203">
        <v>0.27645804269746321</v>
      </c>
      <c r="K4203">
        <v>-1.2423518771331139</v>
      </c>
      <c r="L4203">
        <v>0.43572777457480072</v>
      </c>
      <c r="M4203">
        <v>0.80662410255831674</v>
      </c>
      <c r="N4203">
        <v>-1.791315193242113</v>
      </c>
      <c r="O4203">
        <v>0.45398071739173318</v>
      </c>
      <c r="P4203">
        <v>1.3373344758503762</v>
      </c>
      <c r="Q4203">
        <v>-0.13150963986815256</v>
      </c>
      <c r="R4203">
        <v>0.38454342126247099</v>
      </c>
      <c r="S4203">
        <v>-0.25303378139433619</v>
      </c>
    </row>
    <row r="4204" spans="4:19" x14ac:dyDescent="0.25">
      <c r="D4204">
        <v>10</v>
      </c>
      <c r="E4204">
        <v>1.0671863610225367E-2</v>
      </c>
      <c r="F4204">
        <v>1.8927007510644255E-2</v>
      </c>
      <c r="G4204">
        <v>3.6880700906262605E-4</v>
      </c>
      <c r="H4204">
        <v>-0.68906931193880538</v>
      </c>
      <c r="I4204">
        <v>0.4125967436682707</v>
      </c>
      <c r="J4204">
        <v>0.27647256827052047</v>
      </c>
      <c r="K4204">
        <v>-1.2424086701852275</v>
      </c>
      <c r="L4204">
        <v>0.43574204958462559</v>
      </c>
      <c r="M4204">
        <v>0.8066666206006019</v>
      </c>
      <c r="N4204">
        <v>-1.7913976446852296</v>
      </c>
      <c r="O4204">
        <v>0.45399259915493317</v>
      </c>
      <c r="P4204">
        <v>1.3374050455302893</v>
      </c>
      <c r="Q4204">
        <v>-0.13151387102232803</v>
      </c>
      <c r="R4204">
        <v>0.38456103976312761</v>
      </c>
      <c r="S4204">
        <v>-0.25304716874079958</v>
      </c>
    </row>
    <row r="4205" spans="4:19" x14ac:dyDescent="0.25">
      <c r="D4205">
        <v>100</v>
      </c>
      <c r="E4205">
        <v>1.0677507401770732E-2</v>
      </c>
      <c r="F4205">
        <v>1.893506045364049E-2</v>
      </c>
      <c r="G4205">
        <v>3.6880701123014563E-4</v>
      </c>
      <c r="H4205">
        <v>-0.68937659570286769</v>
      </c>
      <c r="I4205">
        <v>0.41275868759647949</v>
      </c>
      <c r="J4205">
        <v>0.27661790810638109</v>
      </c>
      <c r="K4205">
        <v>-1.2429768894709561</v>
      </c>
      <c r="L4205">
        <v>0.43588484155922913</v>
      </c>
      <c r="M4205">
        <v>0.80709204791171629</v>
      </c>
      <c r="N4205">
        <v>-1.7922225813686126</v>
      </c>
      <c r="O4205">
        <v>0.45411142884894318</v>
      </c>
      <c r="P4205">
        <v>1.3381111525196516</v>
      </c>
      <c r="Q4205">
        <v>-0.13155619443770306</v>
      </c>
      <c r="R4205">
        <v>0.38473731456716109</v>
      </c>
      <c r="S4205">
        <v>-0.2531811201294687</v>
      </c>
    </row>
    <row r="4206" spans="4:19" x14ac:dyDescent="0.25">
      <c r="D4206">
        <v>1000</v>
      </c>
      <c r="E4206">
        <v>1.0734275380495671E-2</v>
      </c>
      <c r="F4206">
        <v>1.9015968388699088E-2</v>
      </c>
      <c r="G4206">
        <v>3.6880703290534226E-4</v>
      </c>
      <c r="H4206">
        <v>-0.69246470051864861</v>
      </c>
      <c r="I4206">
        <v>0.41438493407973453</v>
      </c>
      <c r="J4206">
        <v>0.27807976643890697</v>
      </c>
      <c r="K4206">
        <v>-1.2486881093332372</v>
      </c>
      <c r="L4206">
        <v>0.43731695394298953</v>
      </c>
      <c r="M4206">
        <v>0.81137115539025473</v>
      </c>
      <c r="N4206">
        <v>-1.800514395209067</v>
      </c>
      <c r="O4206">
        <v>0.45530091174435938</v>
      </c>
      <c r="P4206">
        <v>1.3452134834646898</v>
      </c>
      <c r="Q4206">
        <v>-0.13198061687725016</v>
      </c>
      <c r="R4206">
        <v>0.38650908928947203</v>
      </c>
      <c r="S4206">
        <v>-0.25452847241221832</v>
      </c>
    </row>
    <row r="4207" spans="4:19" x14ac:dyDescent="0.25">
      <c r="D4207">
        <v>10000</v>
      </c>
      <c r="E4207">
        <v>1.1337018710710718E-2</v>
      </c>
      <c r="F4207">
        <v>1.9864773607419148E-2</v>
      </c>
      <c r="G4207">
        <v>3.6880724965744887E-4</v>
      </c>
      <c r="H4207">
        <v>-0.72495345624062324</v>
      </c>
      <c r="I4207">
        <v>0.43135657927367177</v>
      </c>
      <c r="J4207">
        <v>0.29359687696695858</v>
      </c>
      <c r="K4207">
        <v>-1.3088619040660916</v>
      </c>
      <c r="L4207">
        <v>0.45206162344238621</v>
      </c>
      <c r="M4207">
        <v>0.85680028062369473</v>
      </c>
      <c r="N4207">
        <v>-1.887911418320666</v>
      </c>
      <c r="O4207">
        <v>0.46729138925830682</v>
      </c>
      <c r="P4207">
        <v>1.4206200290623698</v>
      </c>
      <c r="Q4207">
        <v>-0.13634434151576258</v>
      </c>
      <c r="R4207">
        <v>0.4051790452254771</v>
      </c>
      <c r="S4207">
        <v>-0.26883470370971452</v>
      </c>
    </row>
    <row r="4208" spans="4:19" x14ac:dyDescent="0.25">
      <c r="D4208">
        <v>100000</v>
      </c>
      <c r="E4208">
        <v>2.585484679727891E-2</v>
      </c>
      <c r="F4208">
        <v>3.588059590686872E-2</v>
      </c>
      <c r="G4208">
        <v>3.6880941719252748E-4</v>
      </c>
      <c r="H4208">
        <v>-1.3778353387160536</v>
      </c>
      <c r="I4208">
        <v>0.7123046098865764</v>
      </c>
      <c r="J4208">
        <v>0.66553072882948072</v>
      </c>
      <c r="K4208">
        <v>-2.5567244188212541</v>
      </c>
      <c r="L4208">
        <v>0.60725181177611987</v>
      </c>
      <c r="M4208">
        <v>1.9494726070451449</v>
      </c>
      <c r="N4208">
        <v>-3.715061602984818</v>
      </c>
      <c r="O4208">
        <v>0.4785557953522428</v>
      </c>
      <c r="P4208">
        <v>3.2365058076325752</v>
      </c>
      <c r="Q4208">
        <v>-0.17981293894592199</v>
      </c>
      <c r="R4208">
        <v>0.79334297155467226</v>
      </c>
      <c r="S4208">
        <v>-0.61353003260874317</v>
      </c>
    </row>
    <row r="4209" spans="4:19" x14ac:dyDescent="0.25">
      <c r="D4209">
        <v>1000000</v>
      </c>
      <c r="E4209">
        <v>-2.1900337547916893E-3</v>
      </c>
      <c r="F4209">
        <v>-5.0804931926842689E-3</v>
      </c>
      <c r="G4209">
        <v>3.6883109394467861E-4</v>
      </c>
      <c r="H4209">
        <v>0.17626443380562762</v>
      </c>
      <c r="I4209">
        <v>-0.11897799298263223</v>
      </c>
      <c r="J4209">
        <v>-5.7286440822998941E-2</v>
      </c>
      <c r="K4209">
        <v>0.30912863762562637</v>
      </c>
      <c r="L4209">
        <v>-0.142740046857881</v>
      </c>
      <c r="M4209">
        <v>-0.16638859076775958</v>
      </c>
      <c r="N4209">
        <v>0.44221868122818364</v>
      </c>
      <c r="O4209">
        <v>-0.16674634026605162</v>
      </c>
      <c r="P4209">
        <v>-0.27547234096214623</v>
      </c>
      <c r="Q4209">
        <v>4.3627889086067739E-2</v>
      </c>
      <c r="R4209">
        <v>-9.5460808627574778E-2</v>
      </c>
      <c r="S4209">
        <v>5.1832919541489275E-2</v>
      </c>
    </row>
    <row r="4210" spans="4:19" x14ac:dyDescent="0.25">
      <c r="D4210">
        <v>1</v>
      </c>
      <c r="E4210">
        <v>1.067131522647667E-2</v>
      </c>
      <c r="F4210">
        <v>1.8926224950960226E-2</v>
      </c>
      <c r="G4210">
        <v>3.6880700885189504E-4</v>
      </c>
      <c r="H4210">
        <v>-0.68903945185949311</v>
      </c>
      <c r="I4210">
        <v>0.41258100569451983</v>
      </c>
      <c r="J4210">
        <v>0.27645844616496618</v>
      </c>
      <c r="K4210">
        <v>-1.2423534546470343</v>
      </c>
      <c r="L4210">
        <v>0.43572817109256334</v>
      </c>
      <c r="M4210">
        <v>0.80662528355446739</v>
      </c>
      <c r="N4210">
        <v>-1.7913174834563677</v>
      </c>
      <c r="O4210">
        <v>0.45398104743774326</v>
      </c>
      <c r="P4210">
        <v>1.3373364360186102</v>
      </c>
      <c r="Q4210">
        <v>-0.13150975739729276</v>
      </c>
      <c r="R4210">
        <v>0.38454391064324156</v>
      </c>
      <c r="S4210">
        <v>-0.2530341532459488</v>
      </c>
    </row>
    <row r="4211" spans="4:19" x14ac:dyDescent="0.25">
      <c r="D4211">
        <v>10</v>
      </c>
      <c r="E4211">
        <v>1.0672020301648663E-2</v>
      </c>
      <c r="F4211">
        <v>1.8927231111011869E-2</v>
      </c>
      <c r="G4211">
        <v>3.6880700912283494E-4</v>
      </c>
      <c r="H4211">
        <v>-0.68907784386931326</v>
      </c>
      <c r="I4211">
        <v>0.41260124044613633</v>
      </c>
      <c r="J4211">
        <v>0.27647660342317693</v>
      </c>
      <c r="K4211">
        <v>-1.2424244469643639</v>
      </c>
      <c r="L4211">
        <v>0.43574601500024102</v>
      </c>
      <c r="M4211">
        <v>0.80667843196413003</v>
      </c>
      <c r="N4211">
        <v>-1.7914205492257373</v>
      </c>
      <c r="O4211">
        <v>0.45399589968369014</v>
      </c>
      <c r="P4211">
        <v>1.3374246495420437</v>
      </c>
      <c r="Q4211">
        <v>-0.13151504638123868</v>
      </c>
      <c r="R4211">
        <v>0.38456593408070816</v>
      </c>
      <c r="S4211">
        <v>-0.25305088769945883</v>
      </c>
    </row>
    <row r="4212" spans="4:19" x14ac:dyDescent="0.25">
      <c r="D4212">
        <v>100</v>
      </c>
      <c r="E4212">
        <v>1.0679076181186745E-2</v>
      </c>
      <c r="F4212">
        <v>1.8937298598524659E-2</v>
      </c>
      <c r="G4212">
        <v>3.6880701183223438E-4</v>
      </c>
      <c r="H4212">
        <v>-0.68946200134940128</v>
      </c>
      <c r="I4212">
        <v>0.41280369390834792</v>
      </c>
      <c r="J4212">
        <v>0.27665830744103204</v>
      </c>
      <c r="K4212">
        <v>-1.243134821397458</v>
      </c>
      <c r="L4212">
        <v>0.43592451951093381</v>
      </c>
      <c r="M4212">
        <v>0.80721030188653486</v>
      </c>
      <c r="N4212">
        <v>-1.7924518667843543</v>
      </c>
      <c r="O4212">
        <v>0.45414444098130957</v>
      </c>
      <c r="P4212">
        <v>1.3383074258030305</v>
      </c>
      <c r="Q4212">
        <v>-0.13156795477359395</v>
      </c>
      <c r="R4212">
        <v>0.38478630878427822</v>
      </c>
      <c r="S4212">
        <v>-0.25321835401068427</v>
      </c>
    </row>
    <row r="4213" spans="4:19" x14ac:dyDescent="0.25">
      <c r="D4213">
        <v>1000</v>
      </c>
      <c r="E4213">
        <v>1.0750151546661518E-2</v>
      </c>
      <c r="F4213">
        <v>1.9038565667646546E-2</v>
      </c>
      <c r="G4213">
        <v>3.6880703892623064E-4</v>
      </c>
      <c r="H4213">
        <v>-0.69332746467141249</v>
      </c>
      <c r="I4213">
        <v>0.41483887673113173</v>
      </c>
      <c r="J4213">
        <v>0.27848858794027365</v>
      </c>
      <c r="K4213">
        <v>-1.250283986165698</v>
      </c>
      <c r="L4213">
        <v>0.43771611775441244</v>
      </c>
      <c r="M4213">
        <v>0.81256786841127848</v>
      </c>
      <c r="N4213">
        <v>-1.8028314626747175</v>
      </c>
      <c r="O4213">
        <v>0.45563169810042581</v>
      </c>
      <c r="P4213">
        <v>1.3471997645742917</v>
      </c>
      <c r="Q4213">
        <v>-0.13209889578637402</v>
      </c>
      <c r="R4213">
        <v>0.38700418050530416</v>
      </c>
      <c r="S4213">
        <v>-0.25490528471893015</v>
      </c>
    </row>
    <row r="4214" spans="4:19" x14ac:dyDescent="0.25">
      <c r="D4214">
        <v>10000</v>
      </c>
      <c r="E4214">
        <v>1.1516650572010673E-2</v>
      </c>
      <c r="F4214">
        <v>2.0114169443310535E-2</v>
      </c>
      <c r="G4214">
        <v>3.6880730986641255E-4</v>
      </c>
      <c r="H4214">
        <v>-0.73453151480605428</v>
      </c>
      <c r="I4214">
        <v>0.43631170104311323</v>
      </c>
      <c r="J4214">
        <v>0.29821981376295525</v>
      </c>
      <c r="K4214">
        <v>-1.3266328508940575</v>
      </c>
      <c r="L4214">
        <v>0.45629532167584586</v>
      </c>
      <c r="M4214">
        <v>0.87033752921820451</v>
      </c>
      <c r="N4214">
        <v>-1.9137340187425274</v>
      </c>
      <c r="O4214">
        <v>0.47064224364028462</v>
      </c>
      <c r="P4214">
        <v>1.4430917751022534</v>
      </c>
      <c r="Q4214">
        <v>-0.13759516499428415</v>
      </c>
      <c r="R4214">
        <v>0.41069363483407528</v>
      </c>
      <c r="S4214">
        <v>-0.27309846983978758</v>
      </c>
    </row>
    <row r="4215" spans="4:19" x14ac:dyDescent="0.25">
      <c r="D4215">
        <v>100000</v>
      </c>
      <c r="E4215">
        <v>4.0129421833843583E-2</v>
      </c>
      <c r="F4215">
        <v>4.6235272601707345E-2</v>
      </c>
      <c r="G4215">
        <v>3.6881001929012653E-4</v>
      </c>
      <c r="H4215">
        <v>-1.86172526207109</v>
      </c>
      <c r="I4215">
        <v>0.83243642580607968</v>
      </c>
      <c r="J4215">
        <v>1.0292888362649961</v>
      </c>
      <c r="K4215">
        <v>-3.5384302101957736</v>
      </c>
      <c r="L4215">
        <v>0.5148437370489809</v>
      </c>
      <c r="M4215">
        <v>3.0235864731467927</v>
      </c>
      <c r="N4215">
        <v>-5.1731800817026716</v>
      </c>
      <c r="O4215">
        <v>0.14914907550656409</v>
      </c>
      <c r="P4215">
        <v>5.024031006196104</v>
      </c>
      <c r="Q4215">
        <v>-0.14758180506501972</v>
      </c>
      <c r="R4215">
        <v>1.0998498315308751</v>
      </c>
      <c r="S4215">
        <v>-0.95226802646586606</v>
      </c>
    </row>
    <row r="4216" spans="4:19" x14ac:dyDescent="0.25">
      <c r="D4216">
        <v>1000000</v>
      </c>
      <c r="E4216">
        <v>-1.6829494248095567E-3</v>
      </c>
      <c r="F4216">
        <v>-3.8573048985840268E-3</v>
      </c>
      <c r="G4216">
        <v>3.6883711571693707E-4</v>
      </c>
      <c r="H4216">
        <v>0.13409021881236072</v>
      </c>
      <c r="I4216">
        <v>-9.0089991601793429E-2</v>
      </c>
      <c r="J4216">
        <v>-4.4000227210574394E-2</v>
      </c>
      <c r="K4216">
        <v>0.23543831984063246</v>
      </c>
      <c r="L4216">
        <v>-0.10761266421610571</v>
      </c>
      <c r="M4216">
        <v>-0.12782565562452675</v>
      </c>
      <c r="N4216">
        <v>0.33691869114743156</v>
      </c>
      <c r="O4216">
        <v>-0.12527866158858103</v>
      </c>
      <c r="P4216">
        <v>-0.21164002955884342</v>
      </c>
      <c r="Q4216">
        <v>3.2875194973708943E-2</v>
      </c>
      <c r="R4216">
        <v>-7.271091267123353E-2</v>
      </c>
      <c r="S4216">
        <v>3.9835717697521034E-2</v>
      </c>
    </row>
    <row r="4217" spans="4:19" x14ac:dyDescent="0.25">
      <c r="D4217">
        <v>1</v>
      </c>
      <c r="E4217">
        <v>1.0671330893801664E-2</v>
      </c>
      <c r="F4217">
        <v>1.8926247308910304E-2</v>
      </c>
      <c r="G4217">
        <v>3.6880700885791589E-4</v>
      </c>
      <c r="H4217">
        <v>-0.68904030496840463</v>
      </c>
      <c r="I4217">
        <v>0.41258145533475243</v>
      </c>
      <c r="J4217">
        <v>0.27645884963364864</v>
      </c>
      <c r="K4217">
        <v>-1.2423550321650012</v>
      </c>
      <c r="L4217">
        <v>0.43572856761092638</v>
      </c>
      <c r="M4217">
        <v>0.80662646455407838</v>
      </c>
      <c r="N4217">
        <v>-1.7913197736765305</v>
      </c>
      <c r="O4217">
        <v>0.45398137748391676</v>
      </c>
      <c r="P4217">
        <v>1.3373383961926066</v>
      </c>
      <c r="Q4217">
        <v>-0.13150987492661059</v>
      </c>
      <c r="R4217">
        <v>0.38454440002524848</v>
      </c>
      <c r="S4217">
        <v>-0.25303452509865565</v>
      </c>
    </row>
    <row r="4218" spans="4:19" x14ac:dyDescent="0.25">
      <c r="D4218">
        <v>10</v>
      </c>
      <c r="E4218">
        <v>1.06721769976733E-2</v>
      </c>
      <c r="F4218">
        <v>1.8927454716662677E-2</v>
      </c>
      <c r="G4218">
        <v>3.6880700918304383E-4</v>
      </c>
      <c r="H4218">
        <v>-0.68908637601286671</v>
      </c>
      <c r="I4218">
        <v>0.41260573731907968</v>
      </c>
      <c r="J4218">
        <v>0.27648063869376216</v>
      </c>
      <c r="K4218">
        <v>-1.2424402241484742</v>
      </c>
      <c r="L4218">
        <v>0.43574998047460411</v>
      </c>
      <c r="M4218">
        <v>0.8066902436738701</v>
      </c>
      <c r="N4218">
        <v>-1.7914434543583937</v>
      </c>
      <c r="O4218">
        <v>0.45399920022939</v>
      </c>
      <c r="P4218">
        <v>1.3374442541290037</v>
      </c>
      <c r="Q4218">
        <v>-0.1315162217568151</v>
      </c>
      <c r="R4218">
        <v>0.3845708285242182</v>
      </c>
      <c r="S4218">
        <v>-0.25305460676739955</v>
      </c>
    </row>
    <row r="4219" spans="4:19" x14ac:dyDescent="0.25">
      <c r="D4219">
        <v>100</v>
      </c>
      <c r="E4219">
        <v>1.0680645421652387E-2</v>
      </c>
      <c r="F4219">
        <v>1.8939537272573713E-2</v>
      </c>
      <c r="G4219">
        <v>3.6880701243432312E-4</v>
      </c>
      <c r="H4219">
        <v>-0.68954742833505733</v>
      </c>
      <c r="I4219">
        <v>0.41284870974184074</v>
      </c>
      <c r="J4219">
        <v>0.2766987185932166</v>
      </c>
      <c r="K4219">
        <v>-1.2432927938908485</v>
      </c>
      <c r="L4219">
        <v>0.43596420333940245</v>
      </c>
      <c r="M4219">
        <v>0.80732859055144957</v>
      </c>
      <c r="N4219">
        <v>-1.7926812115204953</v>
      </c>
      <c r="O4219">
        <v>0.45417745479845095</v>
      </c>
      <c r="P4219">
        <v>1.338503756722055</v>
      </c>
      <c r="Q4219">
        <v>-0.13157971677560809</v>
      </c>
      <c r="R4219">
        <v>0.38483531561658069</v>
      </c>
      <c r="S4219">
        <v>-0.2532555988409726</v>
      </c>
    </row>
    <row r="4220" spans="4:19" x14ac:dyDescent="0.25">
      <c r="D4220">
        <v>1000</v>
      </c>
      <c r="E4220">
        <v>1.0766074744598996E-2</v>
      </c>
      <c r="F4220">
        <v>1.9061216716618565E-2</v>
      </c>
      <c r="G4220">
        <v>3.6880704494711929E-4</v>
      </c>
      <c r="H4220">
        <v>-0.69419239947941591</v>
      </c>
      <c r="I4220">
        <v>0.41529378461693867</v>
      </c>
      <c r="J4220">
        <v>0.27889861486247014</v>
      </c>
      <c r="K4220">
        <v>-1.2518839916660625</v>
      </c>
      <c r="L4220">
        <v>0.43811587156535481</v>
      </c>
      <c r="M4220">
        <v>0.8137681201007112</v>
      </c>
      <c r="N4220">
        <v>-1.8051545682283141</v>
      </c>
      <c r="O4220">
        <v>0.45596264314098889</v>
      </c>
      <c r="P4220">
        <v>1.3491919250873323</v>
      </c>
      <c r="Q4220">
        <v>-0.13221734172985933</v>
      </c>
      <c r="R4220">
        <v>0.38750055567850339</v>
      </c>
      <c r="S4220">
        <v>-0.25528321394862985</v>
      </c>
    </row>
    <row r="4221" spans="4:19" x14ac:dyDescent="0.25">
      <c r="D4221">
        <v>10000</v>
      </c>
      <c r="E4221">
        <v>1.1702066512688623E-2</v>
      </c>
      <c r="F4221">
        <v>2.0369907067128133E-2</v>
      </c>
      <c r="G4221">
        <v>3.6880737007539591E-4</v>
      </c>
      <c r="H4221">
        <v>-0.74436858971479225</v>
      </c>
      <c r="I4221">
        <v>0.44137770483093064</v>
      </c>
      <c r="J4221">
        <v>0.30299088488386161</v>
      </c>
      <c r="K4221">
        <v>-1.344899214683295</v>
      </c>
      <c r="L4221">
        <v>0.4605893367716476</v>
      </c>
      <c r="M4221">
        <v>0.8843098779116616</v>
      </c>
      <c r="N4221">
        <v>-1.9402821806866157</v>
      </c>
      <c r="O4221">
        <v>0.47399561225136821</v>
      </c>
      <c r="P4221">
        <v>1.4662865684352369</v>
      </c>
      <c r="Q4221">
        <v>-0.13886275857709407</v>
      </c>
      <c r="R4221">
        <v>0.41636236352492517</v>
      </c>
      <c r="S4221">
        <v>-0.27749960494783465</v>
      </c>
    </row>
    <row r="4222" spans="4:19" x14ac:dyDescent="0.25">
      <c r="D4222">
        <v>100000</v>
      </c>
      <c r="E4222">
        <v>8.9595484028035591E-2</v>
      </c>
      <c r="F4222">
        <v>6.4990769542352958E-2</v>
      </c>
      <c r="G4222">
        <v>3.6881062138969129E-4</v>
      </c>
      <c r="H4222">
        <v>-3.0368615732397117</v>
      </c>
      <c r="I4222">
        <v>0.75005566978413896</v>
      </c>
      <c r="J4222">
        <v>2.2868059034555515</v>
      </c>
      <c r="K4222">
        <v>-6.165126452024456</v>
      </c>
      <c r="L4222">
        <v>-0.59275041163623499</v>
      </c>
      <c r="M4222">
        <v>6.7578768636606981</v>
      </c>
      <c r="N4222">
        <v>-9.1447332369630985</v>
      </c>
      <c r="O4222">
        <v>-2.0751548421154951</v>
      </c>
      <c r="P4222">
        <v>11.219888079078594</v>
      </c>
      <c r="Q4222">
        <v>0.20033750681533746</v>
      </c>
      <c r="R4222">
        <v>1.9208499160247463</v>
      </c>
      <c r="S4222">
        <v>-2.1211874228400944</v>
      </c>
    </row>
    <row r="4223" spans="4:19" x14ac:dyDescent="0.25">
      <c r="D4223">
        <v>1000000</v>
      </c>
      <c r="E4223">
        <v>-1.3665386283037988E-3</v>
      </c>
      <c r="F4223">
        <v>-3.1088200316669568E-3</v>
      </c>
      <c r="G4223">
        <v>3.6884313768582926E-4</v>
      </c>
      <c r="H4223">
        <v>0.10820326214864551</v>
      </c>
      <c r="I4223">
        <v>-7.2486423543246303E-2</v>
      </c>
      <c r="J4223">
        <v>-3.5716838605409862E-2</v>
      </c>
      <c r="K4223">
        <v>0.19012286257845545</v>
      </c>
      <c r="L4223">
        <v>-8.6347932373982417E-2</v>
      </c>
      <c r="M4223">
        <v>-0.10377493020445883</v>
      </c>
      <c r="N4223">
        <v>0.27212922352450875</v>
      </c>
      <c r="O4223">
        <v>-0.10030356510518246</v>
      </c>
      <c r="P4223">
        <v>-0.17182565841932984</v>
      </c>
      <c r="Q4223">
        <v>2.637084821154545E-2</v>
      </c>
      <c r="R4223">
        <v>-5.8719177129809452E-2</v>
      </c>
      <c r="S4223">
        <v>3.2348328918267555E-2</v>
      </c>
    </row>
    <row r="4224" spans="4:19" x14ac:dyDescent="0.25">
      <c r="D4224">
        <v>1</v>
      </c>
      <c r="E4224">
        <v>1.0671346561172648E-2</v>
      </c>
      <c r="F4224">
        <v>1.8926269666913194E-2</v>
      </c>
      <c r="G4224">
        <v>3.6880700886393673E-4</v>
      </c>
      <c r="H4224">
        <v>-0.68904115807944422</v>
      </c>
      <c r="I4224">
        <v>0.41258190497593361</v>
      </c>
      <c r="J4224">
        <v>0.27645925310351771</v>
      </c>
      <c r="K4224">
        <v>-1.2423566096870289</v>
      </c>
      <c r="L4224">
        <v>0.4357289641298685</v>
      </c>
      <c r="M4224">
        <v>0.80662764555715682</v>
      </c>
      <c r="N4224">
        <v>-1.7913220639026299</v>
      </c>
      <c r="O4224">
        <v>0.45398170753027145</v>
      </c>
      <c r="P4224">
        <v>1.3373403563723443</v>
      </c>
      <c r="Q4224">
        <v>-0.1315099924560954</v>
      </c>
      <c r="R4224">
        <v>0.38454488940852727</v>
      </c>
      <c r="S4224">
        <v>-0.25303489695245673</v>
      </c>
    </row>
    <row r="4225" spans="4:19" x14ac:dyDescent="0.25">
      <c r="D4225">
        <v>10</v>
      </c>
      <c r="E4225">
        <v>1.0672333698299527E-2</v>
      </c>
      <c r="F4225">
        <v>1.8927678327596918E-2</v>
      </c>
      <c r="G4225">
        <v>3.6880700924325272E-4</v>
      </c>
      <c r="H4225">
        <v>-0.68909490836943732</v>
      </c>
      <c r="I4225">
        <v>0.41261023428712562</v>
      </c>
      <c r="J4225">
        <v>0.2764846740823188</v>
      </c>
      <c r="K4225">
        <v>-1.2424560017375583</v>
      </c>
      <c r="L4225">
        <v>0.43575394600770068</v>
      </c>
      <c r="M4225">
        <v>0.80670205572984344</v>
      </c>
      <c r="N4225">
        <v>-1.7914663600832341</v>
      </c>
      <c r="O4225">
        <v>0.45400250079202564</v>
      </c>
      <c r="P4225">
        <v>1.337463859291212</v>
      </c>
      <c r="Q4225">
        <v>-0.1315173971490502</v>
      </c>
      <c r="R4225">
        <v>0.38457572309365418</v>
      </c>
      <c r="S4225">
        <v>-0.25305832594461464</v>
      </c>
    </row>
    <row r="4226" spans="4:19" x14ac:dyDescent="0.25">
      <c r="D4226">
        <v>100</v>
      </c>
      <c r="E4226">
        <v>1.0682215123370961E-2</v>
      </c>
      <c r="F4226">
        <v>1.8941776475975367E-2</v>
      </c>
      <c r="G4226">
        <v>3.6880701303641187E-4</v>
      </c>
      <c r="H4226">
        <v>-0.68963287666795381</v>
      </c>
      <c r="I4226">
        <v>0.41289373509983562</v>
      </c>
      <c r="J4226">
        <v>0.27673914156810042</v>
      </c>
      <c r="K4226">
        <v>-1.2434508069669477</v>
      </c>
      <c r="L4226">
        <v>0.43600389304518572</v>
      </c>
      <c r="M4226">
        <v>0.80744691392174417</v>
      </c>
      <c r="N4226">
        <v>-1.7929106156003414</v>
      </c>
      <c r="O4226">
        <v>0.45421047029822503</v>
      </c>
      <c r="P4226">
        <v>1.3387001453021199</v>
      </c>
      <c r="Q4226">
        <v>-0.13159148044383429</v>
      </c>
      <c r="R4226">
        <v>0.3848843350689819</v>
      </c>
      <c r="S4226">
        <v>-0.25329285462515827</v>
      </c>
    </row>
    <row r="4227" spans="4:19" x14ac:dyDescent="0.25">
      <c r="D4227">
        <v>1000</v>
      </c>
      <c r="E4227">
        <v>1.0782045183609488E-2</v>
      </c>
      <c r="F4227">
        <v>1.9083921727761743E-2</v>
      </c>
      <c r="G4227">
        <v>3.6880705096800805E-4</v>
      </c>
      <c r="H4227">
        <v>-0.6950595132221089</v>
      </c>
      <c r="I4227">
        <v>0.41574966067166486</v>
      </c>
      <c r="J4227">
        <v>0.2793098525504476</v>
      </c>
      <c r="K4227">
        <v>-1.2534881420617729</v>
      </c>
      <c r="L4227">
        <v>0.43851621587252509</v>
      </c>
      <c r="M4227">
        <v>0.81497192618925141</v>
      </c>
      <c r="N4227">
        <v>-1.8074837357804405</v>
      </c>
      <c r="O4227">
        <v>0.45629374461639927</v>
      </c>
      <c r="P4227">
        <v>1.3511899911640413</v>
      </c>
      <c r="Q4227">
        <v>-0.13233595479482219</v>
      </c>
      <c r="R4227">
        <v>0.38799821986805938</v>
      </c>
      <c r="S4227">
        <v>-0.25566226507324075</v>
      </c>
    </row>
    <row r="4228" spans="4:19" x14ac:dyDescent="0.25">
      <c r="D4228">
        <v>10000</v>
      </c>
      <c r="E4228">
        <v>1.1893550471932267E-2</v>
      </c>
      <c r="F4228">
        <v>2.0632231488214574E-2</v>
      </c>
      <c r="G4228">
        <v>3.688074302843989E-4</v>
      </c>
      <c r="H4228">
        <v>-0.75447545379743985</v>
      </c>
      <c r="I4228">
        <v>0.44655811857964167</v>
      </c>
      <c r="J4228">
        <v>0.30791733521780174</v>
      </c>
      <c r="K4228">
        <v>-1.3636822964385438</v>
      </c>
      <c r="L4228">
        <v>0.46494363222468493</v>
      </c>
      <c r="M4228">
        <v>0.89873866421385884</v>
      </c>
      <c r="N4228">
        <v>-1.9675873574982887</v>
      </c>
      <c r="O4228">
        <v>0.47734745515262844</v>
      </c>
      <c r="P4228">
        <v>1.4902399023456638</v>
      </c>
      <c r="Q4228">
        <v>-0.14014702248642763</v>
      </c>
      <c r="R4228">
        <v>0.42219187643066647</v>
      </c>
      <c r="S4228">
        <v>-0.2820448539442495</v>
      </c>
    </row>
    <row r="4229" spans="4:19" x14ac:dyDescent="0.25">
      <c r="D4229">
        <v>100000</v>
      </c>
      <c r="E4229">
        <v>-0.38508658727365075</v>
      </c>
      <c r="F4229">
        <v>0.10934827064994242</v>
      </c>
      <c r="G4229">
        <v>3.6881122349122214E-4</v>
      </c>
      <c r="H4229">
        <v>1.3550962189875904</v>
      </c>
      <c r="I4229">
        <v>7.7827261465395488</v>
      </c>
      <c r="J4229">
        <v>-9.1378223655271498</v>
      </c>
      <c r="K4229">
        <v>6.1065665222182233</v>
      </c>
      <c r="L4229">
        <v>17.188884656754727</v>
      </c>
      <c r="M4229">
        <v>-23.295451178972954</v>
      </c>
      <c r="N4229">
        <v>7.7471830429732123</v>
      </c>
      <c r="O4229">
        <v>24.305033168485576</v>
      </c>
      <c r="P4229">
        <v>-32.052216211458784</v>
      </c>
      <c r="Q4229">
        <v>-6.4468285843377231</v>
      </c>
      <c r="R4229">
        <v>-2.9811694279376759</v>
      </c>
      <c r="S4229">
        <v>9.4279980122753813</v>
      </c>
    </row>
    <row r="4230" spans="4:19" x14ac:dyDescent="0.25">
      <c r="D4230">
        <v>1000000</v>
      </c>
      <c r="E4230">
        <v>-1.1502756601664025E-3</v>
      </c>
      <c r="F4230">
        <v>-2.603607057097283E-3</v>
      </c>
      <c r="G4230">
        <v>3.6884915985136498E-4</v>
      </c>
      <c r="H4230">
        <v>9.0694919590717404E-2</v>
      </c>
      <c r="I4230">
        <v>-6.0636684040851208E-2</v>
      </c>
      <c r="J4230">
        <v>-3.0058235549873302E-2</v>
      </c>
      <c r="K4230">
        <v>0.15943764761970414</v>
      </c>
      <c r="L4230">
        <v>-7.2096053125797255E-2</v>
      </c>
      <c r="M4230">
        <v>-8.7341594493906882E-2</v>
      </c>
      <c r="N4230">
        <v>0.22824163134919218</v>
      </c>
      <c r="O4230">
        <v>-8.3621930482276952E-2</v>
      </c>
      <c r="P4230">
        <v>-0.14461970086690457</v>
      </c>
      <c r="Q4230">
        <v>2.2013698919852942E-2</v>
      </c>
      <c r="R4230">
        <v>-4.9243903667548494E-2</v>
      </c>
      <c r="S4230">
        <v>2.7230204747695552E-2</v>
      </c>
    </row>
    <row r="4231" spans="4:19" x14ac:dyDescent="0.25">
      <c r="D4231">
        <v>1</v>
      </c>
      <c r="E4231">
        <v>1.0671362228589647E-2</v>
      </c>
      <c r="F4231">
        <v>1.892629202496892E-2</v>
      </c>
      <c r="G4231">
        <v>3.6880700886995769E-4</v>
      </c>
      <c r="H4231">
        <v>-0.68904201119262254</v>
      </c>
      <c r="I4231">
        <v>0.41258235461806336</v>
      </c>
      <c r="J4231">
        <v>0.27645965657455918</v>
      </c>
      <c r="K4231">
        <v>-1.242358187213096</v>
      </c>
      <c r="L4231">
        <v>0.43572936064939682</v>
      </c>
      <c r="M4231">
        <v>0.80662882656369561</v>
      </c>
      <c r="N4231">
        <v>-1.791324354134634</v>
      </c>
      <c r="O4231">
        <v>0.45398203757680022</v>
      </c>
      <c r="P4231">
        <v>1.3373423165578373</v>
      </c>
      <c r="Q4231">
        <v>-0.13151010998572943</v>
      </c>
      <c r="R4231">
        <v>0.38454537879307793</v>
      </c>
      <c r="S4231">
        <v>-0.25303526880734495</v>
      </c>
    </row>
    <row r="4232" spans="4:19" x14ac:dyDescent="0.25">
      <c r="D4232">
        <v>10</v>
      </c>
      <c r="E4232">
        <v>1.0672490403527518E-2</v>
      </c>
      <c r="F4232">
        <v>1.8927901943814732E-2</v>
      </c>
      <c r="G4232">
        <v>3.6880700930346161E-4</v>
      </c>
      <c r="H4232">
        <v>-0.68910344093906062</v>
      </c>
      <c r="I4232">
        <v>0.41261473135025639</v>
      </c>
      <c r="J4232">
        <v>0.27648870958881133</v>
      </c>
      <c r="K4232">
        <v>-1.2424717797316269</v>
      </c>
      <c r="L4232">
        <v>0.43575791159955912</v>
      </c>
      <c r="M4232">
        <v>0.80671386813207135</v>
      </c>
      <c r="N4232">
        <v>-1.7914892664002871</v>
      </c>
      <c r="O4232">
        <v>0.45400580137160773</v>
      </c>
      <c r="P4232">
        <v>1.3374834650286829</v>
      </c>
      <c r="Q4232">
        <v>-0.13151857255794397</v>
      </c>
      <c r="R4232">
        <v>0.38458061778904096</v>
      </c>
      <c r="S4232">
        <v>-0.2530620452311183</v>
      </c>
    </row>
    <row r="4233" spans="4:19" x14ac:dyDescent="0.25">
      <c r="D4233">
        <v>100</v>
      </c>
      <c r="E4233">
        <v>1.0683785286545861E-2</v>
      </c>
      <c r="F4233">
        <v>1.8944016208917391E-2</v>
      </c>
      <c r="G4233">
        <v>3.6880701363850067E-4</v>
      </c>
      <c r="H4233">
        <v>-0.68971834635611629</v>
      </c>
      <c r="I4233">
        <v>0.4129387699852245</v>
      </c>
      <c r="J4233">
        <v>0.27677957637089179</v>
      </c>
      <c r="K4233">
        <v>-1.2436088606415474</v>
      </c>
      <c r="L4233">
        <v>0.43604358862881654</v>
      </c>
      <c r="M4233">
        <v>0.80756527201273087</v>
      </c>
      <c r="N4233">
        <v>-1.7931400790471841</v>
      </c>
      <c r="O4233">
        <v>0.45424348747854637</v>
      </c>
      <c r="P4233">
        <v>1.3388965915686484</v>
      </c>
      <c r="Q4233">
        <v>-0.13160324577836846</v>
      </c>
      <c r="R4233">
        <v>0.38493336714643434</v>
      </c>
      <c r="S4233">
        <v>-0.25333012136807298</v>
      </c>
    </row>
    <row r="4234" spans="4:19" x14ac:dyDescent="0.25">
      <c r="D4234">
        <v>1000</v>
      </c>
      <c r="E4234">
        <v>1.0798063074238102E-2</v>
      </c>
      <c r="F4234">
        <v>1.9106680894139201E-2</v>
      </c>
      <c r="G4234">
        <v>3.6880705698889708E-4</v>
      </c>
      <c r="H4234">
        <v>-0.69592881422152075</v>
      </c>
      <c r="I4234">
        <v>0.41620650784077284</v>
      </c>
      <c r="J4234">
        <v>0.27972230638074791</v>
      </c>
      <c r="K4234">
        <v>-1.2550964536664253</v>
      </c>
      <c r="L4234">
        <v>0.43891715116540553</v>
      </c>
      <c r="M4234">
        <v>0.81617930250100557</v>
      </c>
      <c r="N4234">
        <v>-1.8098189893696031</v>
      </c>
      <c r="O4234">
        <v>0.45662500024943142</v>
      </c>
      <c r="P4234">
        <v>1.3531939891201716</v>
      </c>
      <c r="Q4234">
        <v>-0.13245473506571415</v>
      </c>
      <c r="R4234">
        <v>0.3884971781599198</v>
      </c>
      <c r="S4234">
        <v>-0.2560424430942092</v>
      </c>
    </row>
    <row r="4235" spans="4:19" x14ac:dyDescent="0.25">
      <c r="D4235">
        <v>10000</v>
      </c>
      <c r="E4235">
        <v>1.2091405282777438E-2</v>
      </c>
      <c r="F4235">
        <v>2.0901400501523726E-2</v>
      </c>
      <c r="G4235">
        <v>3.6880749049342167E-4</v>
      </c>
      <c r="H4235">
        <v>-0.76486349356730443</v>
      </c>
      <c r="I4235">
        <v>0.45185660316417753</v>
      </c>
      <c r="J4235">
        <v>0.31300689040311624</v>
      </c>
      <c r="K4235">
        <v>-1.3830046543431749</v>
      </c>
      <c r="L4235">
        <v>0.46935800937182037</v>
      </c>
      <c r="M4235">
        <v>0.91364664497136516</v>
      </c>
      <c r="N4235">
        <v>-1.9956828744554436</v>
      </c>
      <c r="O4235">
        <v>0.48069324136726266</v>
      </c>
      <c r="P4235">
        <v>1.5149896330881703</v>
      </c>
      <c r="Q4235">
        <v>-0.14144780134957458</v>
      </c>
      <c r="R4235">
        <v>0.42818921188098003</v>
      </c>
      <c r="S4235">
        <v>-0.28674141053141966</v>
      </c>
    </row>
    <row r="4236" spans="4:19" x14ac:dyDescent="0.25">
      <c r="D4236">
        <v>100000</v>
      </c>
      <c r="E4236">
        <v>-6.1143702870349204E-2</v>
      </c>
      <c r="F4236">
        <v>0.34442571617454532</v>
      </c>
      <c r="G4236">
        <v>3.6881182559471881E-4</v>
      </c>
      <c r="H4236">
        <v>-9.247403167556044</v>
      </c>
      <c r="I4236">
        <v>10.590359558184279</v>
      </c>
      <c r="J4236">
        <v>-1.342956390628224</v>
      </c>
      <c r="K4236">
        <v>-13.004530315019508</v>
      </c>
      <c r="L4236">
        <v>17.028139923017765</v>
      </c>
      <c r="M4236">
        <v>-4.0236096079982602</v>
      </c>
      <c r="N4236">
        <v>-16.587370263287685</v>
      </c>
      <c r="O4236">
        <v>23.118475104470978</v>
      </c>
      <c r="P4236">
        <v>-6.5311048411832928</v>
      </c>
      <c r="Q4236">
        <v>-5.6082791950825772</v>
      </c>
      <c r="R4236">
        <v>4.0920467801144156</v>
      </c>
      <c r="S4236">
        <v>1.5162324149681652</v>
      </c>
    </row>
    <row r="4237" spans="4:19" x14ac:dyDescent="0.25">
      <c r="D4237">
        <v>1000000</v>
      </c>
      <c r="E4237">
        <v>-9.9311001855780759E-4</v>
      </c>
      <c r="F4237">
        <v>-2.2396435670968312E-3</v>
      </c>
      <c r="G4237">
        <v>3.6885518221355367E-4</v>
      </c>
      <c r="H4237">
        <v>7.8063808233956422E-2</v>
      </c>
      <c r="I4237">
        <v>-5.2116372923869392E-2</v>
      </c>
      <c r="J4237">
        <v>-2.594743531008703E-2</v>
      </c>
      <c r="K4237">
        <v>0.13728174590545095</v>
      </c>
      <c r="L4237">
        <v>-6.1880300075614514E-2</v>
      </c>
      <c r="M4237">
        <v>-7.540144582983288E-2</v>
      </c>
      <c r="N4237">
        <v>0.19654522638492011</v>
      </c>
      <c r="O4237">
        <v>-7.1693704146959192E-2</v>
      </c>
      <c r="P4237">
        <v>-0.12485152223794671</v>
      </c>
      <c r="Q4237">
        <v>1.8891574223761864E-2</v>
      </c>
      <c r="R4237">
        <v>-4.2401973460574283E-2</v>
      </c>
      <c r="S4237">
        <v>2.3510399236805313E-2</v>
      </c>
    </row>
    <row r="4238" spans="4:19" x14ac:dyDescent="0.25">
      <c r="D4238">
        <v>1</v>
      </c>
      <c r="E4238">
        <v>1.0671377896052648E-2</v>
      </c>
      <c r="F4238">
        <v>1.8926314383077458E-2</v>
      </c>
      <c r="G4238">
        <v>3.6880700887597859E-4</v>
      </c>
      <c r="H4238">
        <v>-0.68904286430791473</v>
      </c>
      <c r="I4238">
        <v>0.41258280426114524</v>
      </c>
      <c r="J4238">
        <v>0.27646006004677304</v>
      </c>
      <c r="K4238">
        <v>-1.2423597647432167</v>
      </c>
      <c r="L4238">
        <v>0.435729757169522</v>
      </c>
      <c r="M4238">
        <v>0.80663000757368764</v>
      </c>
      <c r="N4238">
        <v>-1.7913266443725675</v>
      </c>
      <c r="O4238">
        <v>0.45398236762348887</v>
      </c>
      <c r="P4238">
        <v>1.3373442767490715</v>
      </c>
      <c r="Q4238">
        <v>-0.13151022751554819</v>
      </c>
      <c r="R4238">
        <v>0.38454586817887915</v>
      </c>
      <c r="S4238">
        <v>-0.2530356406633345</v>
      </c>
    </row>
    <row r="4239" spans="4:19" x14ac:dyDescent="0.25">
      <c r="D4239">
        <v>10</v>
      </c>
      <c r="E4239">
        <v>1.0672647113357466E-2</v>
      </c>
      <c r="F4239">
        <v>1.8928125565316308E-2</v>
      </c>
      <c r="G4239">
        <v>3.6880700936367045E-4</v>
      </c>
      <c r="H4239">
        <v>-0.68911197372174016</v>
      </c>
      <c r="I4239">
        <v>0.41261922850848265</v>
      </c>
      <c r="J4239">
        <v>0.27649274521326106</v>
      </c>
      <c r="K4239">
        <v>-1.2424875581307013</v>
      </c>
      <c r="L4239">
        <v>0.43576187725014393</v>
      </c>
      <c r="M4239">
        <v>0.80672568088054675</v>
      </c>
      <c r="N4239">
        <v>-1.7915121733095631</v>
      </c>
      <c r="O4239">
        <v>0.4540091019681185</v>
      </c>
      <c r="P4239">
        <v>1.3375030713414446</v>
      </c>
      <c r="Q4239">
        <v>-0.1315197479834751</v>
      </c>
      <c r="R4239">
        <v>0.38458551261037499</v>
      </c>
      <c r="S4239">
        <v>-0.25306576462689634</v>
      </c>
    </row>
    <row r="4240" spans="4:19" x14ac:dyDescent="0.25">
      <c r="D4240">
        <v>100</v>
      </c>
      <c r="E4240">
        <v>1.0685355911380581E-2</v>
      </c>
      <c r="F4240">
        <v>1.8946256471587632E-2</v>
      </c>
      <c r="G4240">
        <v>3.6880701424058947E-4</v>
      </c>
      <c r="H4240">
        <v>-0.68980383740766626</v>
      </c>
      <c r="I4240">
        <v>0.41298381440086729</v>
      </c>
      <c r="J4240">
        <v>0.27682002300678477</v>
      </c>
      <c r="K4240">
        <v>-1.2437669549304857</v>
      </c>
      <c r="L4240">
        <v>0.43608329009081714</v>
      </c>
      <c r="M4240">
        <v>0.80768366483967213</v>
      </c>
      <c r="N4240">
        <v>-1.7933696018843435</v>
      </c>
      <c r="O4240">
        <v>0.45427650633724781</v>
      </c>
      <c r="P4240">
        <v>1.3390930955470779</v>
      </c>
      <c r="Q4240">
        <v>-0.13161501277930654</v>
      </c>
      <c r="R4240">
        <v>0.38498241185385851</v>
      </c>
      <c r="S4240">
        <v>-0.25336739907454842</v>
      </c>
    </row>
    <row r="4241" spans="4:19" x14ac:dyDescent="0.25">
      <c r="D4241">
        <v>1000</v>
      </c>
      <c r="E4241">
        <v>1.0814128628282982E-2</v>
      </c>
      <c r="F4241">
        <v>1.9129494409736179E-2</v>
      </c>
      <c r="G4241">
        <v>3.6880706300978627E-4</v>
      </c>
      <c r="H4241">
        <v>-0.6968003108425691</v>
      </c>
      <c r="I4241">
        <v>0.41666432908067819</v>
      </c>
      <c r="J4241">
        <v>0.28013598176188736</v>
      </c>
      <c r="K4241">
        <v>-1.2567089428803868</v>
      </c>
      <c r="L4241">
        <v>0.43931867792613843</v>
      </c>
      <c r="M4241">
        <v>0.81739026495423417</v>
      </c>
      <c r="N4241">
        <v>-1.8121603531631152</v>
      </c>
      <c r="O4241">
        <v>0.45695640773502078</v>
      </c>
      <c r="P4241">
        <v>1.3552039454281015</v>
      </c>
      <c r="Q4241">
        <v>-0.13257368262435776</v>
      </c>
      <c r="R4241">
        <v>0.38899743566713596</v>
      </c>
      <c r="S4241">
        <v>-0.25642375304278886</v>
      </c>
    </row>
    <row r="4242" spans="4:19" x14ac:dyDescent="0.25">
      <c r="D4242">
        <v>10000</v>
      </c>
      <c r="E4242">
        <v>1.2295954270234073E-2</v>
      </c>
      <c r="F4242">
        <v>2.1177685532653395E-2</v>
      </c>
      <c r="G4242">
        <v>3.6880755070246401E-4</v>
      </c>
      <c r="H4242">
        <v>-0.77554475418831004</v>
      </c>
      <c r="I4242">
        <v>0.45727695677769731</v>
      </c>
      <c r="J4242">
        <v>0.31826779741060562</v>
      </c>
      <c r="K4242">
        <v>-1.4028901993307343</v>
      </c>
      <c r="L4242">
        <v>0.4738320828904854</v>
      </c>
      <c r="M4242">
        <v>0.92905811644024539</v>
      </c>
      <c r="N4242">
        <v>-2.0246040722542666</v>
      </c>
      <c r="O4242">
        <v>0.48402789232237353</v>
      </c>
      <c r="P4242">
        <v>1.5405761799318967</v>
      </c>
      <c r="Q4242">
        <v>-0.14276487620815104</v>
      </c>
      <c r="R4242">
        <v>0.43436183136151385</v>
      </c>
      <c r="S4242">
        <v>-0.29159695515338058</v>
      </c>
    </row>
    <row r="4243" spans="4:19" x14ac:dyDescent="0.25">
      <c r="D4243">
        <v>100000</v>
      </c>
      <c r="E4243">
        <v>-3.3208238602449557E-2</v>
      </c>
      <c r="F4243">
        <v>-0.29955144833011871</v>
      </c>
      <c r="G4243">
        <v>3.6881242770018142E-4</v>
      </c>
      <c r="H4243">
        <v>8.7629136173909927</v>
      </c>
      <c r="I4243">
        <v>-7.7868587757866905</v>
      </c>
      <c r="J4243">
        <v>-0.97605484160431644</v>
      </c>
      <c r="K4243">
        <v>13.665472652240574</v>
      </c>
      <c r="L4243">
        <v>-10.926457495625922</v>
      </c>
      <c r="M4243">
        <v>-2.7390151566146628</v>
      </c>
      <c r="N4243">
        <v>18.281336843025983</v>
      </c>
      <c r="O4243">
        <v>-13.76468211860157</v>
      </c>
      <c r="P4243">
        <v>-4.5166547244244128</v>
      </c>
      <c r="Q4243">
        <v>3.6903258604504856</v>
      </c>
      <c r="R4243">
        <v>-4.4502433152993284</v>
      </c>
      <c r="S4243">
        <v>0.75991745484883921</v>
      </c>
    </row>
    <row r="4244" spans="4:19" x14ac:dyDescent="0.25">
      <c r="D4244">
        <v>1000000</v>
      </c>
      <c r="E4244">
        <v>-8.7372968917501866E-4</v>
      </c>
      <c r="F4244">
        <v>-1.9649581043249911E-3</v>
      </c>
      <c r="G4244">
        <v>3.6886120477240525E-4</v>
      </c>
      <c r="H4244">
        <v>6.8521040595619809E-2</v>
      </c>
      <c r="I4244">
        <v>-4.569526604057117E-2</v>
      </c>
      <c r="J4244">
        <v>-2.2825774555045086E-2</v>
      </c>
      <c r="K4244">
        <v>0.1205326403500564</v>
      </c>
      <c r="L4244">
        <v>-5.4199334701767299E-2</v>
      </c>
      <c r="M4244">
        <v>-6.633330564827844E-2</v>
      </c>
      <c r="N4244">
        <v>0.17257942283643501</v>
      </c>
      <c r="O4244">
        <v>-6.2741642157327249E-2</v>
      </c>
      <c r="P4244">
        <v>-0.10983778067910777</v>
      </c>
      <c r="Q4244">
        <v>1.6544732548865682E-2</v>
      </c>
      <c r="R4244">
        <v>-3.7229470236347595E-2</v>
      </c>
      <c r="S4244">
        <v>2.0684737687474808E-2</v>
      </c>
    </row>
    <row r="4245" spans="4:19" x14ac:dyDescent="0.25">
      <c r="D4245">
        <v>1</v>
      </c>
      <c r="E4245">
        <v>1.1956365085257598E-2</v>
      </c>
      <c r="F4245">
        <v>1.8926202593062984E-2</v>
      </c>
      <c r="G4245">
        <v>3.6880700884587414E-4</v>
      </c>
      <c r="H4245">
        <v>-0.7148895695429367</v>
      </c>
      <c r="I4245">
        <v>0.40731450055690743</v>
      </c>
      <c r="J4245">
        <v>0.30757506898605413</v>
      </c>
      <c r="K4245">
        <v>-1.3046104890086809</v>
      </c>
      <c r="L4245">
        <v>0.40679862217346496</v>
      </c>
      <c r="M4245">
        <v>0.89781186683521241</v>
      </c>
      <c r="N4245">
        <v>-1.889717543191697</v>
      </c>
      <c r="O4245">
        <v>0.40056921148266156</v>
      </c>
      <c r="P4245">
        <v>1.489148331709039</v>
      </c>
      <c r="Q4245">
        <v>-0.12072459108544109</v>
      </c>
      <c r="R4245">
        <v>0.40210880631025248</v>
      </c>
      <c r="S4245">
        <v>-0.28138421522480428</v>
      </c>
    </row>
    <row r="4246" spans="4:19" x14ac:dyDescent="0.25">
      <c r="D4246">
        <v>10</v>
      </c>
      <c r="E4246">
        <v>1.1956997060770623E-2</v>
      </c>
      <c r="F4246">
        <v>1.8927007510644255E-2</v>
      </c>
      <c r="G4246">
        <v>3.6880700906262605E-4</v>
      </c>
      <c r="H4246">
        <v>-0.71492153955262339</v>
      </c>
      <c r="I4246">
        <v>0.40733030623762545</v>
      </c>
      <c r="J4246">
        <v>0.30759123331500859</v>
      </c>
      <c r="K4246">
        <v>-1.3046703869906189</v>
      </c>
      <c r="L4246">
        <v>0.40681116435025899</v>
      </c>
      <c r="M4246">
        <v>0.89785922264035634</v>
      </c>
      <c r="N4246">
        <v>-1.889804923228585</v>
      </c>
      <c r="O4246">
        <v>0.40057792896651634</v>
      </c>
      <c r="P4246">
        <v>1.4892269942620757</v>
      </c>
      <c r="Q4246">
        <v>-0.12072821193874006</v>
      </c>
      <c r="R4246">
        <v>0.40212731109758337</v>
      </c>
      <c r="S4246">
        <v>-0.28139909915883266</v>
      </c>
    </row>
    <row r="4247" spans="4:19" x14ac:dyDescent="0.25">
      <c r="D4247">
        <v>100</v>
      </c>
      <c r="E4247">
        <v>1.1963320492308379E-2</v>
      </c>
      <c r="F4247">
        <v>1.893506045364049E-2</v>
      </c>
      <c r="G4247">
        <v>3.6880701123014563E-4</v>
      </c>
      <c r="H4247">
        <v>-0.7152413983529371</v>
      </c>
      <c r="I4247">
        <v>0.40748842813271935</v>
      </c>
      <c r="J4247">
        <v>0.30775297022022841</v>
      </c>
      <c r="K4247">
        <v>-1.3052696727839006</v>
      </c>
      <c r="L4247">
        <v>0.40693661693791583</v>
      </c>
      <c r="M4247">
        <v>0.89833305584599543</v>
      </c>
      <c r="N4247">
        <v>-1.8906791732793664</v>
      </c>
      <c r="O4247">
        <v>0.40066509580961451</v>
      </c>
      <c r="P4247">
        <v>1.4900140774697661</v>
      </c>
      <c r="Q4247">
        <v>-0.12076442860937675</v>
      </c>
      <c r="R4247">
        <v>0.40231245372389779</v>
      </c>
      <c r="S4247">
        <v>-0.28154802511451038</v>
      </c>
    </row>
    <row r="4248" spans="4:19" x14ac:dyDescent="0.25">
      <c r="D4248">
        <v>1000</v>
      </c>
      <c r="E4248">
        <v>1.2026924618031053E-2</v>
      </c>
      <c r="F4248">
        <v>1.9015968388699088E-2</v>
      </c>
      <c r="G4248">
        <v>3.6880703290534226E-4</v>
      </c>
      <c r="H4248">
        <v>-0.71845593734463264</v>
      </c>
      <c r="I4248">
        <v>0.40907618144779434</v>
      </c>
      <c r="J4248">
        <v>0.30937975589684896</v>
      </c>
      <c r="K4248">
        <v>-1.3112932884094199</v>
      </c>
      <c r="L4248">
        <v>0.40819422279241735</v>
      </c>
      <c r="M4248">
        <v>0.90309906561700615</v>
      </c>
      <c r="N4248">
        <v>-1.8994668793751188</v>
      </c>
      <c r="O4248">
        <v>0.40153593179988434</v>
      </c>
      <c r="P4248">
        <v>1.4979309475752345</v>
      </c>
      <c r="Q4248">
        <v>-0.12112740772078467</v>
      </c>
      <c r="R4248">
        <v>0.40417340505196719</v>
      </c>
      <c r="S4248">
        <v>-0.28304599733117186</v>
      </c>
    </row>
    <row r="4249" spans="4:19" x14ac:dyDescent="0.25">
      <c r="D4249">
        <v>10000</v>
      </c>
      <c r="E4249">
        <v>1.2702251860863779E-2</v>
      </c>
      <c r="F4249">
        <v>1.9864773607419148E-2</v>
      </c>
      <c r="G4249">
        <v>3.6880724965744887E-4</v>
      </c>
      <c r="H4249">
        <v>-0.75228140979518443</v>
      </c>
      <c r="I4249">
        <v>0.42563365057752023</v>
      </c>
      <c r="J4249">
        <v>0.32664775921767131</v>
      </c>
      <c r="K4249">
        <v>-1.3747744575003651</v>
      </c>
      <c r="L4249">
        <v>0.42107509544040056</v>
      </c>
      <c r="M4249">
        <v>0.95369936205997163</v>
      </c>
      <c r="N4249">
        <v>-1.9921152435022051</v>
      </c>
      <c r="O4249">
        <v>0.41012461505464159</v>
      </c>
      <c r="P4249">
        <v>1.5819906284475636</v>
      </c>
      <c r="Q4249">
        <v>-0.12483667215651195</v>
      </c>
      <c r="R4249">
        <v>0.42378796383280104</v>
      </c>
      <c r="S4249">
        <v>-0.29895129167626067</v>
      </c>
    </row>
    <row r="4250" spans="4:19" x14ac:dyDescent="0.25">
      <c r="D4250">
        <v>100000</v>
      </c>
      <c r="E4250">
        <v>2.8968354399275364E-2</v>
      </c>
      <c r="F4250">
        <v>3.588059590686872E-2</v>
      </c>
      <c r="G4250">
        <v>3.6880941719252748E-4</v>
      </c>
      <c r="H4250">
        <v>-1.4349049039738944</v>
      </c>
      <c r="I4250">
        <v>0.694222643386599</v>
      </c>
      <c r="J4250">
        <v>0.74068226058729891</v>
      </c>
      <c r="K4250">
        <v>-2.6982895982831785</v>
      </c>
      <c r="L4250">
        <v>0.52650728022901205</v>
      </c>
      <c r="M4250">
        <v>2.17178231805417</v>
      </c>
      <c r="N4250">
        <v>-3.9399531644649564</v>
      </c>
      <c r="O4250">
        <v>0.33116530516817377</v>
      </c>
      <c r="P4250">
        <v>3.6087878592967968</v>
      </c>
      <c r="Q4250">
        <v>-0.15166541551657531</v>
      </c>
      <c r="R4250">
        <v>0.83371421089201547</v>
      </c>
      <c r="S4250">
        <v>-0.68204879537542951</v>
      </c>
    </row>
    <row r="4251" spans="4:19" x14ac:dyDescent="0.25">
      <c r="D4251">
        <v>1000000</v>
      </c>
      <c r="E4251">
        <v>-2.4537632905973473E-3</v>
      </c>
      <c r="F4251">
        <v>-5.0804931926842689E-3</v>
      </c>
      <c r="G4251">
        <v>3.6883109394467861E-4</v>
      </c>
      <c r="H4251">
        <v>0.18224290610937999</v>
      </c>
      <c r="I4251">
        <v>-0.11852694096826966</v>
      </c>
      <c r="J4251">
        <v>-6.3715965141106778E-2</v>
      </c>
      <c r="K4251">
        <v>0.32306530345130824</v>
      </c>
      <c r="L4251">
        <v>-0.13801994247413063</v>
      </c>
      <c r="M4251">
        <v>-0.1850453609771705</v>
      </c>
      <c r="N4251">
        <v>0.46412930015874565</v>
      </c>
      <c r="O4251">
        <v>-0.15779859616083414</v>
      </c>
      <c r="P4251">
        <v>-0.30633070399790086</v>
      </c>
      <c r="Q4251">
        <v>4.1664295243514005E-2</v>
      </c>
      <c r="R4251">
        <v>-9.9320161471062818E-2</v>
      </c>
      <c r="S4251">
        <v>5.7655866227555919E-2</v>
      </c>
    </row>
    <row r="4252" spans="4:19" x14ac:dyDescent="0.25">
      <c r="D4252">
        <v>1</v>
      </c>
      <c r="E4252">
        <v>1.1956382639230878E-2</v>
      </c>
      <c r="F4252">
        <v>1.8926224950960226E-2</v>
      </c>
      <c r="G4252">
        <v>3.6880700885189504E-4</v>
      </c>
      <c r="H4252">
        <v>-0.71489045755983582</v>
      </c>
      <c r="I4252">
        <v>0.40731493958761078</v>
      </c>
      <c r="J4252">
        <v>0.30757551797221083</v>
      </c>
      <c r="K4252">
        <v>-1.3046121527664312</v>
      </c>
      <c r="L4252">
        <v>0.4067989705596986</v>
      </c>
      <c r="M4252">
        <v>0.89781318220673256</v>
      </c>
      <c r="N4252">
        <v>-1.8897199703046006</v>
      </c>
      <c r="O4252">
        <v>0.40056945363694396</v>
      </c>
      <c r="P4252">
        <v>1.4891505166676566</v>
      </c>
      <c r="Q4252">
        <v>-0.12072469166270849</v>
      </c>
      <c r="R4252">
        <v>0.40210932030887392</v>
      </c>
      <c r="S4252">
        <v>-0.28138462864616542</v>
      </c>
    </row>
    <row r="4253" spans="4:19" x14ac:dyDescent="0.25">
      <c r="D4253">
        <v>10</v>
      </c>
      <c r="E4253">
        <v>1.1957172621380862E-2</v>
      </c>
      <c r="F4253">
        <v>1.8927231111011869E-2</v>
      </c>
      <c r="G4253">
        <v>3.6880700912283494E-4</v>
      </c>
      <c r="H4253">
        <v>-0.71493042062272494</v>
      </c>
      <c r="I4253">
        <v>0.40733469691443958</v>
      </c>
      <c r="J4253">
        <v>0.30759572370830313</v>
      </c>
      <c r="K4253">
        <v>-1.3046870263057748</v>
      </c>
      <c r="L4253">
        <v>0.40681464838769799</v>
      </c>
      <c r="M4253">
        <v>0.89787237791806973</v>
      </c>
      <c r="N4253">
        <v>-1.8898291969113785</v>
      </c>
      <c r="O4253">
        <v>0.40058035046411078</v>
      </c>
      <c r="P4253">
        <v>1.4892488464472748</v>
      </c>
      <c r="Q4253">
        <v>-0.12072921775758516</v>
      </c>
      <c r="R4253">
        <v>0.40213245162188116</v>
      </c>
      <c r="S4253">
        <v>-0.28140323386428889</v>
      </c>
    </row>
    <row r="4254" spans="4:19" x14ac:dyDescent="0.25">
      <c r="D4254">
        <v>100</v>
      </c>
      <c r="E4254">
        <v>1.1965078188203996E-2</v>
      </c>
      <c r="F4254">
        <v>1.8937298598524659E-2</v>
      </c>
      <c r="G4254">
        <v>3.6880701183223438E-4</v>
      </c>
      <c r="H4254">
        <v>-0.71533029926089498</v>
      </c>
      <c r="I4254">
        <v>0.40753237189354863</v>
      </c>
      <c r="J4254">
        <v>0.30779792736735345</v>
      </c>
      <c r="K4254">
        <v>-1.3054362398526713</v>
      </c>
      <c r="L4254">
        <v>0.40697147482281437</v>
      </c>
      <c r="M4254">
        <v>0.89846476502985695</v>
      </c>
      <c r="N4254">
        <v>-1.8909221657097106</v>
      </c>
      <c r="O4254">
        <v>0.40068930622861387</v>
      </c>
      <c r="P4254">
        <v>1.4902328594810967</v>
      </c>
      <c r="Q4254">
        <v>-0.12077449142091723</v>
      </c>
      <c r="R4254">
        <v>0.40236391282512329</v>
      </c>
      <c r="S4254">
        <v>-0.28158942140419185</v>
      </c>
    </row>
    <row r="4255" spans="4:19" x14ac:dyDescent="0.25">
      <c r="D4255">
        <v>1000</v>
      </c>
      <c r="E4255">
        <v>1.204471263323764E-2</v>
      </c>
      <c r="F4255">
        <v>1.9038565667646546E-2</v>
      </c>
      <c r="G4255">
        <v>3.6880703892623064E-4</v>
      </c>
      <c r="H4255">
        <v>-0.71935404426958982</v>
      </c>
      <c r="I4255">
        <v>0.40951934277535429</v>
      </c>
      <c r="J4255">
        <v>0.30983470149424619</v>
      </c>
      <c r="K4255">
        <v>-1.3129765042224371</v>
      </c>
      <c r="L4255">
        <v>0.40854455071808715</v>
      </c>
      <c r="M4255">
        <v>0.90443195350434991</v>
      </c>
      <c r="N4255">
        <v>-1.9019225911029594</v>
      </c>
      <c r="O4255">
        <v>0.40177754874186888</v>
      </c>
      <c r="P4255">
        <v>1.5001450423610905</v>
      </c>
      <c r="Q4255">
        <v>-0.12122849682811676</v>
      </c>
      <c r="R4255">
        <v>0.40469342950149212</v>
      </c>
      <c r="S4255">
        <v>-0.28346493267337536</v>
      </c>
    </row>
    <row r="4256" spans="4:19" x14ac:dyDescent="0.25">
      <c r="D4256">
        <v>10000</v>
      </c>
      <c r="E4256">
        <v>1.2903515456055E-2</v>
      </c>
      <c r="F4256">
        <v>2.0114169443310535E-2</v>
      </c>
      <c r="G4256">
        <v>3.6880730986641255E-4</v>
      </c>
      <c r="H4256">
        <v>-0.76225585119728834</v>
      </c>
      <c r="I4256">
        <v>0.43046343297868361</v>
      </c>
      <c r="J4256">
        <v>0.33179241821862604</v>
      </c>
      <c r="K4256">
        <v>-1.3935277644523154</v>
      </c>
      <c r="L4256">
        <v>0.42474952033132141</v>
      </c>
      <c r="M4256">
        <v>0.96877824412101177</v>
      </c>
      <c r="N4256">
        <v>-2.019498046949348</v>
      </c>
      <c r="O4256">
        <v>0.41245519455999258</v>
      </c>
      <c r="P4256">
        <v>1.6070428523893625</v>
      </c>
      <c r="Q4256">
        <v>-0.12589172910787738</v>
      </c>
      <c r="R4256">
        <v>0.4295832852115602</v>
      </c>
      <c r="S4256">
        <v>-0.30369155610367926</v>
      </c>
    </row>
    <row r="4257" spans="4:19" x14ac:dyDescent="0.25">
      <c r="D4257">
        <v>100000</v>
      </c>
      <c r="E4257">
        <v>4.4961910725502548E-2</v>
      </c>
      <c r="F4257">
        <v>4.6235272601707345E-2</v>
      </c>
      <c r="G4257">
        <v>3.6881001929012653E-4</v>
      </c>
      <c r="H4257">
        <v>-1.9450994139709934</v>
      </c>
      <c r="I4257">
        <v>0.79924467112065045</v>
      </c>
      <c r="J4257">
        <v>1.1458547428503323</v>
      </c>
      <c r="K4257">
        <v>-3.7498001694584993</v>
      </c>
      <c r="L4257">
        <v>0.37889132571958584</v>
      </c>
      <c r="M4257">
        <v>3.3709088437389241</v>
      </c>
      <c r="N4257">
        <v>-5.5100941559300907</v>
      </c>
      <c r="O4257">
        <v>-9.7671174191980015E-2</v>
      </c>
      <c r="P4257">
        <v>5.6077653301220849</v>
      </c>
      <c r="Q4257">
        <v>-0.10207006340599634</v>
      </c>
      <c r="R4257">
        <v>1.1603536862654842</v>
      </c>
      <c r="S4257">
        <v>-1.0582836228594772</v>
      </c>
    </row>
    <row r="4258" spans="4:19" x14ac:dyDescent="0.25">
      <c r="D4258">
        <v>1000000</v>
      </c>
      <c r="E4258">
        <v>-1.8856145525128693E-3</v>
      </c>
      <c r="F4258">
        <v>-3.8573048985840268E-3</v>
      </c>
      <c r="G4258">
        <v>3.6883711571693707E-4</v>
      </c>
      <c r="H4258">
        <v>0.13865800672965634</v>
      </c>
      <c r="I4258">
        <v>-8.9718858582628513E-2</v>
      </c>
      <c r="J4258">
        <v>-4.8939148147013611E-2</v>
      </c>
      <c r="K4258">
        <v>0.24610204056494211</v>
      </c>
      <c r="L4258">
        <v>-0.10393874177103513</v>
      </c>
      <c r="M4258">
        <v>-0.14216329879388923</v>
      </c>
      <c r="N4258">
        <v>0.3536875065733156</v>
      </c>
      <c r="O4258">
        <v>-0.11832621409889299</v>
      </c>
      <c r="P4258">
        <v>-0.2353612924744084</v>
      </c>
      <c r="Q4258">
        <v>3.1356377322708795E-2</v>
      </c>
      <c r="R4258">
        <v>-7.5666804983260505E-2</v>
      </c>
      <c r="S4258">
        <v>4.4310427660548157E-2</v>
      </c>
    </row>
    <row r="4259" spans="4:19" x14ac:dyDescent="0.25">
      <c r="D4259">
        <v>1</v>
      </c>
      <c r="E4259">
        <v>1.1956400193255718E-2</v>
      </c>
      <c r="F4259">
        <v>1.8926247308910304E-2</v>
      </c>
      <c r="G4259">
        <v>3.6880700885791589E-4</v>
      </c>
      <c r="H4259">
        <v>-0.71489134557892697</v>
      </c>
      <c r="I4259">
        <v>0.40731537861924494</v>
      </c>
      <c r="J4259">
        <v>0.30757596695970335</v>
      </c>
      <c r="K4259">
        <v>-1.3046138165284766</v>
      </c>
      <c r="L4259">
        <v>0.40679931894636567</v>
      </c>
      <c r="M4259">
        <v>0.89781449758211807</v>
      </c>
      <c r="N4259">
        <v>-1.8897223974238031</v>
      </c>
      <c r="O4259">
        <v>0.40056969579111623</v>
      </c>
      <c r="P4259">
        <v>1.4891527016326904</v>
      </c>
      <c r="Q4259">
        <v>-0.12072479224007537</v>
      </c>
      <c r="R4259">
        <v>0.40210983430882408</v>
      </c>
      <c r="S4259">
        <v>-0.28138504206873449</v>
      </c>
    </row>
    <row r="4260" spans="4:19" x14ac:dyDescent="0.25">
      <c r="D4260">
        <v>10</v>
      </c>
      <c r="E4260">
        <v>1.1957348187146548E-2</v>
      </c>
      <c r="F4260">
        <v>1.8927454716662677E-2</v>
      </c>
      <c r="G4260">
        <v>3.6880700918304383E-4</v>
      </c>
      <c r="H4260">
        <v>-0.71493930191541111</v>
      </c>
      <c r="I4260">
        <v>0.40733908768254068</v>
      </c>
      <c r="J4260">
        <v>0.30760021423287043</v>
      </c>
      <c r="K4260">
        <v>-1.304703666050024</v>
      </c>
      <c r="L4260">
        <v>0.40681813246839837</v>
      </c>
      <c r="M4260">
        <v>0.89788553358162204</v>
      </c>
      <c r="N4260">
        <v>-1.8898534712247965</v>
      </c>
      <c r="O4260">
        <v>0.40058277195050707</v>
      </c>
      <c r="P4260">
        <v>1.4892706992742859</v>
      </c>
      <c r="Q4260">
        <v>-0.12073022358785579</v>
      </c>
      <c r="R4260">
        <v>0.40213759227906465</v>
      </c>
      <c r="S4260">
        <v>-0.28140736869120531</v>
      </c>
    </row>
    <row r="4261" spans="4:19" x14ac:dyDescent="0.25">
      <c r="D4261">
        <v>100</v>
      </c>
      <c r="E4261">
        <v>1.1966836400670032E-2</v>
      </c>
      <c r="F4261">
        <v>1.8939537272573713E-2</v>
      </c>
      <c r="G4261">
        <v>3.6880701243432312E-4</v>
      </c>
      <c r="H4261">
        <v>-0.71541922246341372</v>
      </c>
      <c r="I4261">
        <v>0.40757632479512651</v>
      </c>
      <c r="J4261">
        <v>0.30784289766830852</v>
      </c>
      <c r="K4261">
        <v>-1.30560284990624</v>
      </c>
      <c r="L4261">
        <v>0.40700633703076505</v>
      </c>
      <c r="M4261">
        <v>0.89859651287548559</v>
      </c>
      <c r="N4261">
        <v>-1.8911652213143775</v>
      </c>
      <c r="O4261">
        <v>0.40071351551382861</v>
      </c>
      <c r="P4261">
        <v>1.4904517058005524</v>
      </c>
      <c r="Q4261">
        <v>-0.12078455537361066</v>
      </c>
      <c r="R4261">
        <v>0.40241538523779852</v>
      </c>
      <c r="S4261">
        <v>-0.28163082986418431</v>
      </c>
    </row>
    <row r="4262" spans="4:19" x14ac:dyDescent="0.25">
      <c r="D4262">
        <v>1000</v>
      </c>
      <c r="E4262">
        <v>1.206255334390359E-2</v>
      </c>
      <c r="F4262">
        <v>1.9061216716618565E-2</v>
      </c>
      <c r="G4262">
        <v>3.6880704494711929E-4</v>
      </c>
      <c r="H4262">
        <v>-0.72025441919732103</v>
      </c>
      <c r="I4262">
        <v>0.40996343037152982</v>
      </c>
      <c r="J4262">
        <v>0.3102909888257912</v>
      </c>
      <c r="K4262">
        <v>-1.3146640951652167</v>
      </c>
      <c r="L4262">
        <v>0.40889530991675116</v>
      </c>
      <c r="M4262">
        <v>0.90576878524846194</v>
      </c>
      <c r="N4262">
        <v>-1.9043847337822832</v>
      </c>
      <c r="O4262">
        <v>0.40201903645351322</v>
      </c>
      <c r="P4262">
        <v>1.50236569732877</v>
      </c>
      <c r="Q4262">
        <v>-0.12132969937668037</v>
      </c>
      <c r="R4262">
        <v>0.40521480888796901</v>
      </c>
      <c r="S4262">
        <v>-0.28388510951126733</v>
      </c>
    </row>
    <row r="4263" spans="4:19" x14ac:dyDescent="0.25">
      <c r="D4263">
        <v>10000</v>
      </c>
      <c r="E4263">
        <v>1.3111259664440685E-2</v>
      </c>
      <c r="F4263">
        <v>2.0369907067128133E-2</v>
      </c>
      <c r="G4263">
        <v>3.6880737007539591E-4</v>
      </c>
      <c r="H4263">
        <v>-0.77250113070924797</v>
      </c>
      <c r="I4263">
        <v>0.43539915947073027</v>
      </c>
      <c r="J4263">
        <v>0.3371019712385106</v>
      </c>
      <c r="K4263">
        <v>-1.4128065535543612</v>
      </c>
      <c r="L4263">
        <v>0.42846444353822832</v>
      </c>
      <c r="M4263">
        <v>0.98434211001615068</v>
      </c>
      <c r="N4263">
        <v>-2.0476543736483315</v>
      </c>
      <c r="O4263">
        <v>0.41475237104652152</v>
      </c>
      <c r="P4263">
        <v>1.6329020026018242</v>
      </c>
      <c r="Q4263">
        <v>-0.12695691146769406</v>
      </c>
      <c r="R4263">
        <v>0.43554141440288419</v>
      </c>
      <c r="S4263">
        <v>-0.30858450293519013</v>
      </c>
    </row>
    <row r="4264" spans="4:19" x14ac:dyDescent="0.25">
      <c r="D4264">
        <v>100000</v>
      </c>
      <c r="E4264">
        <v>0.10038480422061161</v>
      </c>
      <c r="F4264">
        <v>6.4990769542352958E-2</v>
      </c>
      <c r="G4264">
        <v>3.6881062138969129E-4</v>
      </c>
      <c r="H4264">
        <v>-3.202674951835327</v>
      </c>
      <c r="I4264">
        <v>0.65446938573617786</v>
      </c>
      <c r="J4264">
        <v>2.5482055660991421</v>
      </c>
      <c r="K4264">
        <v>-6.6062408692496923</v>
      </c>
      <c r="L4264">
        <v>-0.94285508629117487</v>
      </c>
      <c r="M4264">
        <v>7.5490959555408779</v>
      </c>
      <c r="N4264">
        <v>-9.8472042659609578</v>
      </c>
      <c r="O4264">
        <v>-2.7002112620486933</v>
      </c>
      <c r="P4264">
        <v>12.547415528009658</v>
      </c>
      <c r="Q4264">
        <v>0.30833308079682098</v>
      </c>
      <c r="R4264">
        <v>2.0462956588885923</v>
      </c>
      <c r="S4264">
        <v>-2.354628739685424</v>
      </c>
    </row>
    <row r="4265" spans="4:19" x14ac:dyDescent="0.25">
      <c r="D4265">
        <v>1000000</v>
      </c>
      <c r="E4265">
        <v>-1.5311007485517313E-3</v>
      </c>
      <c r="F4265">
        <v>-3.1088200316669568E-3</v>
      </c>
      <c r="G4265">
        <v>3.6884313768582926E-4</v>
      </c>
      <c r="H4265">
        <v>0.11189913685110753</v>
      </c>
      <c r="I4265">
        <v>-7.2172879618094044E-2</v>
      </c>
      <c r="J4265">
        <v>-3.9726257232992168E-2</v>
      </c>
      <c r="K4265">
        <v>0.19875885247520131</v>
      </c>
      <c r="L4265">
        <v>-8.3341495841491309E-2</v>
      </c>
      <c r="M4265">
        <v>-0.11541735663370645</v>
      </c>
      <c r="N4265">
        <v>0.28571131104504133</v>
      </c>
      <c r="O4265">
        <v>-9.4620156612176487E-2</v>
      </c>
      <c r="P4265">
        <v>-0.19109115443286129</v>
      </c>
      <c r="Q4265">
        <v>2.51326781630965E-2</v>
      </c>
      <c r="R4265">
        <v>-6.1114430831427313E-2</v>
      </c>
      <c r="S4265">
        <v>3.5981752668334366E-2</v>
      </c>
    </row>
    <row r="4266" spans="4:19" x14ac:dyDescent="0.25">
      <c r="D4266">
        <v>1</v>
      </c>
      <c r="E4266">
        <v>1.1956417747332087E-2</v>
      </c>
      <c r="F4266">
        <v>1.8926269666913194E-2</v>
      </c>
      <c r="G4266">
        <v>3.6880700886393673E-4</v>
      </c>
      <c r="H4266">
        <v>-0.71489223360027054</v>
      </c>
      <c r="I4266">
        <v>0.40731581765177793</v>
      </c>
      <c r="J4266">
        <v>0.30757641594848906</v>
      </c>
      <c r="K4266">
        <v>-1.3046154802948067</v>
      </c>
      <c r="L4266">
        <v>0.40679966733345552</v>
      </c>
      <c r="M4266">
        <v>0.8978158129613405</v>
      </c>
      <c r="N4266">
        <v>-1.8897248245493152</v>
      </c>
      <c r="O4266">
        <v>0.40056993794517481</v>
      </c>
      <c r="P4266">
        <v>1.4891548866041404</v>
      </c>
      <c r="Q4266">
        <v>-0.12072489281756305</v>
      </c>
      <c r="R4266">
        <v>0.4021103483100994</v>
      </c>
      <c r="S4266">
        <v>-0.2813854554925328</v>
      </c>
    </row>
    <row r="4267" spans="4:19" x14ac:dyDescent="0.25">
      <c r="D4267">
        <v>10</v>
      </c>
      <c r="E4267">
        <v>1.1957523758067959E-2</v>
      </c>
      <c r="F4267">
        <v>1.8927678327596918E-2</v>
      </c>
      <c r="G4267">
        <v>3.6880700924325272E-4</v>
      </c>
      <c r="H4267">
        <v>-0.71494818343064637</v>
      </c>
      <c r="I4267">
        <v>0.40734347854193942</v>
      </c>
      <c r="J4267">
        <v>0.30760470488873182</v>
      </c>
      <c r="K4267">
        <v>-1.304720306223377</v>
      </c>
      <c r="L4267">
        <v>0.40682161659232463</v>
      </c>
      <c r="M4267">
        <v>0.8978986896310559</v>
      </c>
      <c r="N4267">
        <v>-1.8898777461688638</v>
      </c>
      <c r="O4267">
        <v>0.40058519342571941</v>
      </c>
      <c r="P4267">
        <v>1.4892925527431515</v>
      </c>
      <c r="Q4267">
        <v>-0.12073122942952352</v>
      </c>
      <c r="R4267">
        <v>0.40214273306913739</v>
      </c>
      <c r="S4267">
        <v>-0.28141150363959611</v>
      </c>
    </row>
    <row r="4268" spans="4:19" x14ac:dyDescent="0.25">
      <c r="D4268">
        <v>100</v>
      </c>
      <c r="E4268">
        <v>1.196859512993427E-2</v>
      </c>
      <c r="F4268">
        <v>1.8941776475975367E-2</v>
      </c>
      <c r="G4268">
        <v>3.6880701303641187E-4</v>
      </c>
      <c r="H4268">
        <v>-0.71550816796900918</v>
      </c>
      <c r="I4268">
        <v>0.40762028684013529</v>
      </c>
      <c r="J4268">
        <v>0.30788788112887033</v>
      </c>
      <c r="K4268">
        <v>-1.3057695029614749</v>
      </c>
      <c r="L4268">
        <v>0.4070412035615476</v>
      </c>
      <c r="M4268">
        <v>0.89872829939992016</v>
      </c>
      <c r="N4268">
        <v>-1.8914083401182857</v>
      </c>
      <c r="O4268">
        <v>0.40073772366179838</v>
      </c>
      <c r="P4268">
        <v>1.4906706164565051</v>
      </c>
      <c r="Q4268">
        <v>-0.12079462046730782</v>
      </c>
      <c r="R4268">
        <v>0.4024668709671424</v>
      </c>
      <c r="S4268">
        <v>-0.28167225049981681</v>
      </c>
    </row>
    <row r="4269" spans="4:19" x14ac:dyDescent="0.25">
      <c r="D4269">
        <v>1000</v>
      </c>
      <c r="E4269">
        <v>1.2080446984534894E-2</v>
      </c>
      <c r="F4269">
        <v>1.9083921727761743E-2</v>
      </c>
      <c r="G4269">
        <v>3.6880705096800805E-4</v>
      </c>
      <c r="H4269">
        <v>-0.72115707081431069</v>
      </c>
      <c r="I4269">
        <v>0.41040844697211654</v>
      </c>
      <c r="J4269">
        <v>0.31074862384220836</v>
      </c>
      <c r="K4269">
        <v>-1.3163560785191883</v>
      </c>
      <c r="L4269">
        <v>0.40924650012711794</v>
      </c>
      <c r="M4269">
        <v>0.90710957839208106</v>
      </c>
      <c r="N4269">
        <v>-1.9068533330102149</v>
      </c>
      <c r="O4269">
        <v>0.40226039131576741</v>
      </c>
      <c r="P4269">
        <v>1.5045929416944688</v>
      </c>
      <c r="Q4269">
        <v>-0.12143101520572941</v>
      </c>
      <c r="R4269">
        <v>0.40573754857574684</v>
      </c>
      <c r="S4269">
        <v>-0.28430653337000678</v>
      </c>
    </row>
    <row r="4270" spans="4:19" x14ac:dyDescent="0.25">
      <c r="D4270">
        <v>10000</v>
      </c>
      <c r="E4270">
        <v>1.3325802617900772E-2</v>
      </c>
      <c r="F4270">
        <v>2.0632231488214574E-2</v>
      </c>
      <c r="G4270">
        <v>3.688074302843989E-4</v>
      </c>
      <c r="H4270">
        <v>-0.78302856476021887</v>
      </c>
      <c r="I4270">
        <v>0.44044407986447709</v>
      </c>
      <c r="J4270">
        <v>0.34258448489575244</v>
      </c>
      <c r="K4270">
        <v>-1.4326335419587899</v>
      </c>
      <c r="L4270">
        <v>0.43221878242467682</v>
      </c>
      <c r="M4270">
        <v>1.0004147595341166</v>
      </c>
      <c r="N4270">
        <v>-2.0766179453491631</v>
      </c>
      <c r="O4270">
        <v>0.41701021620176348</v>
      </c>
      <c r="P4270">
        <v>1.6596077291474245</v>
      </c>
      <c r="Q4270">
        <v>-0.12803178018423722</v>
      </c>
      <c r="R4270">
        <v>0.44166940723238568</v>
      </c>
      <c r="S4270">
        <v>-0.31363762704815201</v>
      </c>
    </row>
    <row r="4271" spans="4:19" x14ac:dyDescent="0.25">
      <c r="D4271">
        <v>100000</v>
      </c>
      <c r="E4271">
        <v>-0.43145971128804517</v>
      </c>
      <c r="F4271">
        <v>0.10934827064994242</v>
      </c>
      <c r="G4271">
        <v>3.6881122349122214E-4</v>
      </c>
      <c r="H4271">
        <v>1.7515322526349877</v>
      </c>
      <c r="I4271">
        <v>8.3006716158225444</v>
      </c>
      <c r="J4271">
        <v>-10.052203868457514</v>
      </c>
      <c r="K4271">
        <v>6.7476248825629668</v>
      </c>
      <c r="L4271">
        <v>18.099507439586134</v>
      </c>
      <c r="M4271">
        <v>-24.847132322149101</v>
      </c>
      <c r="N4271">
        <v>8.1244402753342015</v>
      </c>
      <c r="O4271">
        <v>25.032777794381836</v>
      </c>
      <c r="P4271">
        <v>-33.157218069716023</v>
      </c>
      <c r="Q4271">
        <v>-7.0504106493950722</v>
      </c>
      <c r="R4271">
        <v>-3.490137074842032</v>
      </c>
      <c r="S4271">
        <v>10.540547724237101</v>
      </c>
    </row>
    <row r="4272" spans="4:19" x14ac:dyDescent="0.25">
      <c r="D4272">
        <v>1000000</v>
      </c>
      <c r="E4272">
        <v>-1.288794833782102E-3</v>
      </c>
      <c r="F4272">
        <v>-2.603607057097283E-3</v>
      </c>
      <c r="G4272">
        <v>3.6884915985136498E-4</v>
      </c>
      <c r="H4272">
        <v>9.3798443429612632E-2</v>
      </c>
      <c r="I4272">
        <v>-6.0365833990417173E-2</v>
      </c>
      <c r="J4272">
        <v>-3.343260943919546E-2</v>
      </c>
      <c r="K4272">
        <v>0.16669396623711208</v>
      </c>
      <c r="L4272">
        <v>-6.9552182801171369E-2</v>
      </c>
      <c r="M4272">
        <v>-9.7141783435944262E-2</v>
      </c>
      <c r="N4272">
        <v>0.23965495565019523</v>
      </c>
      <c r="O4272">
        <v>-7.8816282943709126E-2</v>
      </c>
      <c r="P4272">
        <v>-0.16083867270647545</v>
      </c>
      <c r="Q4272">
        <v>2.0968691174537923E-2</v>
      </c>
      <c r="R4272">
        <v>-5.1257307478170588E-2</v>
      </c>
      <c r="S4272">
        <v>3.0288616303636218E-2</v>
      </c>
    </row>
    <row r="4273" spans="4:19" x14ac:dyDescent="0.25">
      <c r="D4273">
        <v>1</v>
      </c>
      <c r="E4273">
        <v>1.1956435301460011E-2</v>
      </c>
      <c r="F4273">
        <v>1.892629202496892E-2</v>
      </c>
      <c r="G4273">
        <v>3.6880700886995769E-4</v>
      </c>
      <c r="H4273">
        <v>-0.71489312162382035</v>
      </c>
      <c r="I4273">
        <v>0.40731625668523463</v>
      </c>
      <c r="J4273">
        <v>0.30757686493860348</v>
      </c>
      <c r="K4273">
        <v>-1.3046171440654248</v>
      </c>
      <c r="L4273">
        <v>0.40680001572098945</v>
      </c>
      <c r="M4273">
        <v>0.89781712834443539</v>
      </c>
      <c r="N4273">
        <v>-1.8897272516811405</v>
      </c>
      <c r="O4273">
        <v>0.40057018009913037</v>
      </c>
      <c r="P4273">
        <v>1.4891570715820137</v>
      </c>
      <c r="Q4273">
        <v>-0.12072499339517861</v>
      </c>
      <c r="R4273">
        <v>0.40211086231270343</v>
      </c>
      <c r="S4273">
        <v>-0.28138586891751771</v>
      </c>
    </row>
    <row r="4274" spans="4:19" x14ac:dyDescent="0.25">
      <c r="D4274">
        <v>10</v>
      </c>
      <c r="E4274">
        <v>1.195769933414529E-2</v>
      </c>
      <c r="F4274">
        <v>1.8927901943814732E-2</v>
      </c>
      <c r="G4274">
        <v>3.6880700930346161E-4</v>
      </c>
      <c r="H4274">
        <v>-0.7149570651684769</v>
      </c>
      <c r="I4274">
        <v>0.40734786949262514</v>
      </c>
      <c r="J4274">
        <v>0.30760919567587308</v>
      </c>
      <c r="K4274">
        <v>-1.3047369468258552</v>
      </c>
      <c r="L4274">
        <v>0.40682510075949452</v>
      </c>
      <c r="M4274">
        <v>0.89791184606637131</v>
      </c>
      <c r="N4274">
        <v>-1.8899020217436089</v>
      </c>
      <c r="O4274">
        <v>0.40058761488974781</v>
      </c>
      <c r="P4274">
        <v>1.4893144068538646</v>
      </c>
      <c r="Q4274">
        <v>-0.120732235282631</v>
      </c>
      <c r="R4274">
        <v>0.40214787399209229</v>
      </c>
      <c r="S4274">
        <v>-0.28141563870946129</v>
      </c>
    </row>
    <row r="4275" spans="4:19" x14ac:dyDescent="0.25">
      <c r="D4275">
        <v>100</v>
      </c>
      <c r="E4275">
        <v>1.1970354376224601E-2</v>
      </c>
      <c r="F4275">
        <v>1.8944016208917391E-2</v>
      </c>
      <c r="G4275">
        <v>3.6880701363850067E-4</v>
      </c>
      <c r="H4275">
        <v>-0.71559713578610484</v>
      </c>
      <c r="I4275">
        <v>0.40766425803128215</v>
      </c>
      <c r="J4275">
        <v>0.3079328777548227</v>
      </c>
      <c r="K4275">
        <v>-1.3059361990351768</v>
      </c>
      <c r="L4275">
        <v>0.4070760744149915</v>
      </c>
      <c r="M4275">
        <v>0.89886012462019949</v>
      </c>
      <c r="N4275">
        <v>-1.8916515221464181</v>
      </c>
      <c r="O4275">
        <v>0.40076193066907351</v>
      </c>
      <c r="P4275">
        <v>1.490889591477341</v>
      </c>
      <c r="Q4275">
        <v>-0.12080468670188083</v>
      </c>
      <c r="R4275">
        <v>0.40251837001839874</v>
      </c>
      <c r="S4275">
        <v>-0.2817136833165037</v>
      </c>
    </row>
    <row r="4276" spans="4:19" x14ac:dyDescent="0.25">
      <c r="D4276">
        <v>1000</v>
      </c>
      <c r="E4276">
        <v>1.209839379103105E-2</v>
      </c>
      <c r="F4276">
        <v>1.9106680894139201E-2</v>
      </c>
      <c r="G4276">
        <v>3.6880705698889708E-4</v>
      </c>
      <c r="H4276">
        <v>-0.72206200785196017</v>
      </c>
      <c r="I4276">
        <v>0.41085439532248813</v>
      </c>
      <c r="J4276">
        <v>0.31120761252947204</v>
      </c>
      <c r="K4276">
        <v>-1.318052471657996</v>
      </c>
      <c r="L4276">
        <v>0.40959812107586657</v>
      </c>
      <c r="M4276">
        <v>0.90845435058212587</v>
      </c>
      <c r="N4276">
        <v>-1.9093284145215605</v>
      </c>
      <c r="O4276">
        <v>0.40250160967342197</v>
      </c>
      <c r="P4276">
        <v>1.5068268048481457</v>
      </c>
      <c r="Q4276">
        <v>-0.1215324441503256</v>
      </c>
      <c r="R4276">
        <v>0.40626165395793024</v>
      </c>
      <c r="S4276">
        <v>-0.28472920980759397</v>
      </c>
    </row>
    <row r="4277" spans="4:19" x14ac:dyDescent="0.25">
      <c r="D4277">
        <v>10000</v>
      </c>
      <c r="E4277">
        <v>1.3547483617409451E-2</v>
      </c>
      <c r="F4277">
        <v>2.0901400501523726E-2</v>
      </c>
      <c r="G4277">
        <v>3.6880749049342167E-4</v>
      </c>
      <c r="H4277">
        <v>-0.79385011770285274</v>
      </c>
      <c r="I4277">
        <v>0.44560155647982569</v>
      </c>
      <c r="J4277">
        <v>0.34824856122303771</v>
      </c>
      <c r="K4277">
        <v>-1.4530327951769806</v>
      </c>
      <c r="L4277">
        <v>0.43601121855870062</v>
      </c>
      <c r="M4277">
        <v>1.0170215766182835</v>
      </c>
      <c r="N4277">
        <v>-2.1064245023221133</v>
      </c>
      <c r="O4277">
        <v>0.4192221780794938</v>
      </c>
      <c r="P4277">
        <v>1.6872023242426337</v>
      </c>
      <c r="Q4277">
        <v>-0.12911581736193511</v>
      </c>
      <c r="R4277">
        <v>0.4479747392426674</v>
      </c>
      <c r="S4277">
        <v>-0.31885892188073228</v>
      </c>
    </row>
    <row r="4278" spans="4:19" x14ac:dyDescent="0.25">
      <c r="D4278">
        <v>100000</v>
      </c>
      <c r="E4278">
        <v>-6.850678590053294E-2</v>
      </c>
      <c r="F4278">
        <v>0.34442571617454532</v>
      </c>
      <c r="G4278">
        <v>3.6881182559471881E-4</v>
      </c>
      <c r="H4278">
        <v>-9.3563835259242865</v>
      </c>
      <c r="I4278">
        <v>10.848293484812068</v>
      </c>
      <c r="J4278">
        <v>-1.49190995888776</v>
      </c>
      <c r="K4278">
        <v>-13.114619714962558</v>
      </c>
      <c r="L4278">
        <v>17.571735128900841</v>
      </c>
      <c r="M4278">
        <v>-4.4571154139382756</v>
      </c>
      <c r="N4278">
        <v>-16.734425757402366</v>
      </c>
      <c r="O4278">
        <v>23.946379089865751</v>
      </c>
      <c r="P4278">
        <v>-7.2119533324633736</v>
      </c>
      <c r="Q4278">
        <v>-5.7710045965000916</v>
      </c>
      <c r="R4278">
        <v>4.08241661280546</v>
      </c>
      <c r="S4278">
        <v>1.6885879836946458</v>
      </c>
    </row>
    <row r="4279" spans="4:19" x14ac:dyDescent="0.25">
      <c r="D4279">
        <v>1000000</v>
      </c>
      <c r="E4279">
        <v>-1.112702898633353E-3</v>
      </c>
      <c r="F4279">
        <v>-2.2396435670968312E-3</v>
      </c>
      <c r="G4279">
        <v>3.6885518221355367E-4</v>
      </c>
      <c r="H4279">
        <v>8.0738650712810056E-2</v>
      </c>
      <c r="I4279">
        <v>-5.1878221053208051E-2</v>
      </c>
      <c r="J4279">
        <v>-2.8860429659602005E-2</v>
      </c>
      <c r="K4279">
        <v>0.14353854553499446</v>
      </c>
      <c r="L4279">
        <v>-5.9675778129413715E-2</v>
      </c>
      <c r="M4279">
        <v>-8.3862767405570082E-2</v>
      </c>
      <c r="N4279">
        <v>0.20638710704182728</v>
      </c>
      <c r="O4279">
        <v>-6.7531172673096052E-2</v>
      </c>
      <c r="P4279">
        <v>-0.13885593436872767</v>
      </c>
      <c r="Q4279">
        <v>1.7987616986111732E-2</v>
      </c>
      <c r="R4279">
        <v>-4.4138546045900284E-2</v>
      </c>
      <c r="S4279">
        <v>2.6150929059795658E-2</v>
      </c>
    </row>
    <row r="4280" spans="4:19" x14ac:dyDescent="0.25">
      <c r="D4280">
        <v>1</v>
      </c>
      <c r="E4280">
        <v>1.1956452855639477E-2</v>
      </c>
      <c r="F4280">
        <v>1.8926314383077458E-2</v>
      </c>
      <c r="G4280">
        <v>3.6880700887597859E-4</v>
      </c>
      <c r="H4280">
        <v>-0.71489400964959771</v>
      </c>
      <c r="I4280">
        <v>0.40731669571959728</v>
      </c>
      <c r="J4280">
        <v>0.30757731393001819</v>
      </c>
      <c r="K4280">
        <v>-1.3046188078403347</v>
      </c>
      <c r="L4280">
        <v>0.40680036410895681</v>
      </c>
      <c r="M4280">
        <v>0.89781844373138142</v>
      </c>
      <c r="N4280">
        <v>-1.8897296788192577</v>
      </c>
      <c r="O4280">
        <v>0.40057042225296868</v>
      </c>
      <c r="P4280">
        <v>1.4891592565662961</v>
      </c>
      <c r="Q4280">
        <v>-0.12072509397289366</v>
      </c>
      <c r="R4280">
        <v>0.40211137631664329</v>
      </c>
      <c r="S4280">
        <v>-0.28138628234374607</v>
      </c>
    </row>
    <row r="4281" spans="4:19" x14ac:dyDescent="0.25">
      <c r="D4281">
        <v>10</v>
      </c>
      <c r="E4281">
        <v>1.1957874915378759E-2</v>
      </c>
      <c r="F4281">
        <v>1.8928125565316308E-2</v>
      </c>
      <c r="G4281">
        <v>3.6880700936367045E-4</v>
      </c>
      <c r="H4281">
        <v>-0.71496594712890627</v>
      </c>
      <c r="I4281">
        <v>0.40735226053459073</v>
      </c>
      <c r="J4281">
        <v>0.30761368659430843</v>
      </c>
      <c r="K4281">
        <v>-1.3047535878574763</v>
      </c>
      <c r="L4281">
        <v>0.40682858496989383</v>
      </c>
      <c r="M4281">
        <v>0.89792500288758248</v>
      </c>
      <c r="N4281">
        <v>-1.8899262979490423</v>
      </c>
      <c r="O4281">
        <v>0.40059003634258161</v>
      </c>
      <c r="P4281">
        <v>1.4893362616064749</v>
      </c>
      <c r="Q4281">
        <v>-0.12073324114714978</v>
      </c>
      <c r="R4281">
        <v>0.40215301504793288</v>
      </c>
      <c r="S4281">
        <v>-0.28141977390079376</v>
      </c>
    </row>
    <row r="4282" spans="4:19" x14ac:dyDescent="0.25">
      <c r="D4282">
        <v>100</v>
      </c>
      <c r="E4282">
        <v>1.1972114139769023E-2</v>
      </c>
      <c r="F4282">
        <v>1.8946256471587632E-2</v>
      </c>
      <c r="G4282">
        <v>3.6880701424058947E-4</v>
      </c>
      <c r="H4282">
        <v>-0.71568612592320235</v>
      </c>
      <c r="I4282">
        <v>0.40770823837124581</v>
      </c>
      <c r="J4282">
        <v>0.30797788755194944</v>
      </c>
      <c r="K4282">
        <v>-1.3061029381442211</v>
      </c>
      <c r="L4282">
        <v>0.40711094959086225</v>
      </c>
      <c r="M4282">
        <v>0.89899198855337659</v>
      </c>
      <c r="N4282">
        <v>-1.8918947674236826</v>
      </c>
      <c r="O4282">
        <v>0.40078613653220785</v>
      </c>
      <c r="P4282">
        <v>1.4911086308914747</v>
      </c>
      <c r="Q4282">
        <v>-0.12081475407718045</v>
      </c>
      <c r="R4282">
        <v>0.40256988239677582</v>
      </c>
      <c r="S4282">
        <v>-0.28175512831958116</v>
      </c>
    </row>
    <row r="4283" spans="4:19" x14ac:dyDescent="0.25">
      <c r="D4283">
        <v>1000</v>
      </c>
      <c r="E4283">
        <v>1.2116394000695483E-2</v>
      </c>
      <c r="F4283">
        <v>1.9129494409736179E-2</v>
      </c>
      <c r="G4283">
        <v>3.6880706300978627E-4</v>
      </c>
      <c r="H4283">
        <v>-0.72296923908682587</v>
      </c>
      <c r="I4283">
        <v>0.41130127817772077</v>
      </c>
      <c r="J4283">
        <v>0.3116679609091193</v>
      </c>
      <c r="K4283">
        <v>-1.3197532920481585</v>
      </c>
      <c r="L4283">
        <v>0.40995017247756849</v>
      </c>
      <c r="M4283">
        <v>0.90980311957059712</v>
      </c>
      <c r="N4283">
        <v>-1.9118100041897144</v>
      </c>
      <c r="O4283">
        <v>0.40274268783478107</v>
      </c>
      <c r="P4283">
        <v>1.5090673163549368</v>
      </c>
      <c r="Q4283">
        <v>-0.12163398604138109</v>
      </c>
      <c r="R4283">
        <v>0.4067871304564612</v>
      </c>
      <c r="S4283">
        <v>-0.28515314441508366</v>
      </c>
    </row>
    <row r="4284" spans="4:19" x14ac:dyDescent="0.25">
      <c r="D4284">
        <v>10000</v>
      </c>
      <c r="E4284">
        <v>1.3776664923611594E-2</v>
      </c>
      <c r="F4284">
        <v>2.1177685532653395E-2</v>
      </c>
      <c r="G4284">
        <v>3.6880755070246401E-4</v>
      </c>
      <c r="H4284">
        <v>-0.80497844954913234</v>
      </c>
      <c r="I4284">
        <v>0.45087506667369581</v>
      </c>
      <c r="J4284">
        <v>0.35410338287545073</v>
      </c>
      <c r="K4284">
        <v>-1.4740298301680568</v>
      </c>
      <c r="L4284">
        <v>0.43984016670071213</v>
      </c>
      <c r="M4284">
        <v>1.0341896634673517</v>
      </c>
      <c r="N4284">
        <v>-2.1371119589657717</v>
      </c>
      <c r="O4284">
        <v>0.42138101283657647</v>
      </c>
      <c r="P4284">
        <v>1.7157309461292058</v>
      </c>
      <c r="Q4284">
        <v>-0.13020841626074997</v>
      </c>
      <c r="R4284">
        <v>0.45446533783935905</v>
      </c>
      <c r="S4284">
        <v>-0.32425692157860198</v>
      </c>
    </row>
    <row r="4285" spans="4:19" x14ac:dyDescent="0.25">
      <c r="D4285">
        <v>100000</v>
      </c>
      <c r="E4285">
        <v>-3.7207260687102575E-2</v>
      </c>
      <c r="F4285">
        <v>-0.29955144833011871</v>
      </c>
      <c r="G4285">
        <v>3.6881242770018142E-4</v>
      </c>
      <c r="H4285">
        <v>8.9744357668229142</v>
      </c>
      <c r="I4285">
        <v>-7.8897414725886534</v>
      </c>
      <c r="J4285">
        <v>-1.0846942942342466</v>
      </c>
      <c r="K4285">
        <v>14.085480198193501</v>
      </c>
      <c r="L4285">
        <v>-11.046999769546121</v>
      </c>
      <c r="M4285">
        <v>-3.0384804286473752</v>
      </c>
      <c r="N4285">
        <v>18.915618482142307</v>
      </c>
      <c r="O4285">
        <v>-13.915257233194271</v>
      </c>
      <c r="P4285">
        <v>-5.0003612489480247</v>
      </c>
      <c r="Q4285">
        <v>3.7078606471528062</v>
      </c>
      <c r="R4285">
        <v>-4.553653436552672</v>
      </c>
      <c r="S4285">
        <v>0.8457927893998658</v>
      </c>
    </row>
    <row r="4286" spans="4:19" x14ac:dyDescent="0.25">
      <c r="D4286">
        <v>1000000</v>
      </c>
      <c r="E4286">
        <v>-9.7894648085303888E-4</v>
      </c>
      <c r="F4286">
        <v>-1.9649581043249911E-3</v>
      </c>
      <c r="G4286">
        <v>3.6886120477240525E-4</v>
      </c>
      <c r="H4286">
        <v>7.0871264998316974E-2</v>
      </c>
      <c r="I4286">
        <v>-4.5482880636818379E-2</v>
      </c>
      <c r="J4286">
        <v>-2.5388384361491489E-2</v>
      </c>
      <c r="K4286">
        <v>0.12603196486065116</v>
      </c>
      <c r="L4286">
        <v>-5.2254349049732696E-2</v>
      </c>
      <c r="M4286">
        <v>-7.3777615810911357E-2</v>
      </c>
      <c r="N4286">
        <v>0.18123025671361859</v>
      </c>
      <c r="O4286">
        <v>-5.907051585425549E-2</v>
      </c>
      <c r="P4286">
        <v>-0.12215974085935244</v>
      </c>
      <c r="Q4286">
        <v>1.5748288906664243E-2</v>
      </c>
      <c r="R4286">
        <v>-3.8756140441929432E-2</v>
      </c>
      <c r="S4286">
        <v>2.3007851535282953E-2</v>
      </c>
    </row>
    <row r="4287" spans="4:19" x14ac:dyDescent="0.25">
      <c r="D4287">
        <v>1</v>
      </c>
      <c r="E4287">
        <v>1.3251389420433453E-2</v>
      </c>
      <c r="F4287">
        <v>1.8926202593062984E-2</v>
      </c>
      <c r="G4287">
        <v>3.6880700884587414E-4</v>
      </c>
      <c r="H4287">
        <v>-0.74048211342700654</v>
      </c>
      <c r="I4287">
        <v>0.40227198183646351</v>
      </c>
      <c r="J4287">
        <v>0.33821013159054303</v>
      </c>
      <c r="K4287">
        <v>-1.3661911937704794</v>
      </c>
      <c r="L4287">
        <v>0.37846696232791288</v>
      </c>
      <c r="M4287">
        <v>0.98772423144257715</v>
      </c>
      <c r="N4287">
        <v>-1.987115785833705</v>
      </c>
      <c r="O4287">
        <v>0.34805947080030819</v>
      </c>
      <c r="P4287">
        <v>1.6390563150334003</v>
      </c>
      <c r="Q4287">
        <v>-0.11020114507682166</v>
      </c>
      <c r="R4287">
        <v>0.41945211488362943</v>
      </c>
      <c r="S4287">
        <v>-0.30925096980681133</v>
      </c>
    </row>
    <row r="4288" spans="4:19" x14ac:dyDescent="0.25">
      <c r="D4288">
        <v>10</v>
      </c>
      <c r="E4288">
        <v>1.3252089846822876E-2</v>
      </c>
      <c r="F4288">
        <v>1.8927007510644255E-2</v>
      </c>
      <c r="G4288">
        <v>3.6880700906262605E-4</v>
      </c>
      <c r="H4288">
        <v>-0.74051532754359073</v>
      </c>
      <c r="I4288">
        <v>0.40228741693915993</v>
      </c>
      <c r="J4288">
        <v>0.3382279106044237</v>
      </c>
      <c r="K4288">
        <v>-1.3662541671753594</v>
      </c>
      <c r="L4288">
        <v>0.37847779910281432</v>
      </c>
      <c r="M4288">
        <v>0.98777636807253799</v>
      </c>
      <c r="N4288">
        <v>-1.9872080573088446</v>
      </c>
      <c r="O4288">
        <v>0.34806506024295203</v>
      </c>
      <c r="P4288">
        <v>1.6391429970659033</v>
      </c>
      <c r="Q4288">
        <v>-0.11020416996780824</v>
      </c>
      <c r="R4288">
        <v>0.41947149361061875</v>
      </c>
      <c r="S4288">
        <v>-0.30926732364280696</v>
      </c>
    </row>
    <row r="4289" spans="4:19" x14ac:dyDescent="0.25">
      <c r="D4289">
        <v>100</v>
      </c>
      <c r="E4289">
        <v>1.3259098185325651E-2</v>
      </c>
      <c r="F4289">
        <v>1.893506045364049E-2</v>
      </c>
      <c r="G4289">
        <v>3.6880701123014563E-4</v>
      </c>
      <c r="H4289">
        <v>-0.74084763414435884</v>
      </c>
      <c r="I4289">
        <v>0.402441830407259</v>
      </c>
      <c r="J4289">
        <v>0.33840580373710338</v>
      </c>
      <c r="K4289">
        <v>-1.366884224269608</v>
      </c>
      <c r="L4289">
        <v>0.37858618675010547</v>
      </c>
      <c r="M4289">
        <v>0.98829803751950607</v>
      </c>
      <c r="N4289">
        <v>-1.9881312490393483</v>
      </c>
      <c r="O4289">
        <v>0.34812092676099837</v>
      </c>
      <c r="P4289">
        <v>1.6400103222783713</v>
      </c>
      <c r="Q4289">
        <v>-0.1102344233659025</v>
      </c>
      <c r="R4289">
        <v>0.41966538051385172</v>
      </c>
      <c r="S4289">
        <v>-0.30943095714794566</v>
      </c>
    </row>
    <row r="4290" spans="4:19" x14ac:dyDescent="0.25">
      <c r="D4290">
        <v>1000</v>
      </c>
      <c r="E4290">
        <v>1.3329591435798288E-2</v>
      </c>
      <c r="F4290">
        <v>1.9015968388699088E-2</v>
      </c>
      <c r="G4290">
        <v>3.6880703290534226E-4</v>
      </c>
      <c r="H4290">
        <v>-0.74418732802121923</v>
      </c>
      <c r="I4290">
        <v>0.40399223297598041</v>
      </c>
      <c r="J4290">
        <v>0.34019509504523882</v>
      </c>
      <c r="K4290">
        <v>-1.3732172697622005</v>
      </c>
      <c r="L4290">
        <v>0.37967204410870892</v>
      </c>
      <c r="M4290">
        <v>0.99354522565350578</v>
      </c>
      <c r="N4290">
        <v>-1.9974111172312021</v>
      </c>
      <c r="O4290">
        <v>0.34867675561239508</v>
      </c>
      <c r="P4290">
        <v>1.6487343616188141</v>
      </c>
      <c r="Q4290">
        <v>-0.11053740257150935</v>
      </c>
      <c r="R4290">
        <v>0.42161426541857239</v>
      </c>
      <c r="S4290">
        <v>-0.31107686284705238</v>
      </c>
    </row>
    <row r="4291" spans="4:19" x14ac:dyDescent="0.25">
      <c r="D4291">
        <v>10000</v>
      </c>
      <c r="E4291">
        <v>1.4078065091227094E-2</v>
      </c>
      <c r="F4291">
        <v>1.9864773607419148E-2</v>
      </c>
      <c r="G4291">
        <v>3.6880724965744887E-4</v>
      </c>
      <c r="H4291">
        <v>-0.77933599087977257</v>
      </c>
      <c r="I4291">
        <v>0.42014762405142747</v>
      </c>
      <c r="J4291">
        <v>0.35918836682836286</v>
      </c>
      <c r="K4291">
        <v>-1.439974705928222</v>
      </c>
      <c r="L4291">
        <v>0.39071812512028359</v>
      </c>
      <c r="M4291">
        <v>1.0492565808079419</v>
      </c>
      <c r="N4291">
        <v>-2.095272159851568</v>
      </c>
      <c r="O4291">
        <v>0.3539015402164587</v>
      </c>
      <c r="P4291">
        <v>1.7413706196351129</v>
      </c>
      <c r="Q4291">
        <v>-0.11360756738026367</v>
      </c>
      <c r="R4291">
        <v>0.44216018972441162</v>
      </c>
      <c r="S4291">
        <v>-0.32855262234414084</v>
      </c>
    </row>
    <row r="4292" spans="4:19" x14ac:dyDescent="0.25">
      <c r="D4292">
        <v>100000</v>
      </c>
      <c r="E4292">
        <v>3.2105990598032499E-2</v>
      </c>
      <c r="F4292">
        <v>3.588059590686872E-2</v>
      </c>
      <c r="G4292">
        <v>3.6880941719252748E-4</v>
      </c>
      <c r="H4292">
        <v>-1.4914040265014634</v>
      </c>
      <c r="I4292">
        <v>0.676650863208625</v>
      </c>
      <c r="J4292">
        <v>0.81475316329284908</v>
      </c>
      <c r="K4292">
        <v>-2.8385868225921804</v>
      </c>
      <c r="L4292">
        <v>0.44693784520920588</v>
      </c>
      <c r="M4292">
        <v>2.3916489773829781</v>
      </c>
      <c r="N4292">
        <v>-4.1633250312262788</v>
      </c>
      <c r="O4292">
        <v>0.18523423027647823</v>
      </c>
      <c r="P4292">
        <v>3.9780908009498077</v>
      </c>
      <c r="Q4292">
        <v>-0.12418620998787588</v>
      </c>
      <c r="R4292">
        <v>0.87350862138878682</v>
      </c>
      <c r="S4292">
        <v>-0.74932241140089673</v>
      </c>
    </row>
    <row r="4293" spans="4:19" x14ac:dyDescent="0.25">
      <c r="D4293">
        <v>1000000</v>
      </c>
      <c r="E4293">
        <v>-2.7195366382180963E-3</v>
      </c>
      <c r="F4293">
        <v>-5.0804931926842689E-3</v>
      </c>
      <c r="G4293">
        <v>3.6883109394467861E-4</v>
      </c>
      <c r="H4293">
        <v>0.1881633510333458</v>
      </c>
      <c r="I4293">
        <v>-0.11812376354163234</v>
      </c>
      <c r="J4293">
        <v>-7.0039587491699251E-2</v>
      </c>
      <c r="K4293">
        <v>0.33682985163502366</v>
      </c>
      <c r="L4293">
        <v>-0.13344112744157144</v>
      </c>
      <c r="M4293">
        <v>-0.20338872419344511</v>
      </c>
      <c r="N4293">
        <v>0.48574897787422344</v>
      </c>
      <c r="O4293">
        <v>-0.14908848204484926</v>
      </c>
      <c r="P4293">
        <v>-0.33666049582938484</v>
      </c>
      <c r="Q4293">
        <v>3.9752102066259454E-2</v>
      </c>
      <c r="R4293">
        <v>-0.10313689280081206</v>
      </c>
      <c r="S4293">
        <v>6.3384790734559715E-2</v>
      </c>
    </row>
    <row r="4294" spans="4:19" x14ac:dyDescent="0.25">
      <c r="D4294">
        <v>1</v>
      </c>
      <c r="E4294">
        <v>1.3251408875722261E-2</v>
      </c>
      <c r="F4294">
        <v>1.8926224950960226E-2</v>
      </c>
      <c r="G4294">
        <v>3.6880700885189504E-4</v>
      </c>
      <c r="H4294">
        <v>-0.74048303600076792</v>
      </c>
      <c r="I4294">
        <v>0.40227241057398899</v>
      </c>
      <c r="J4294">
        <v>0.33821062542677538</v>
      </c>
      <c r="K4294">
        <v>-1.3661929429524555</v>
      </c>
      <c r="L4294">
        <v>0.37846726334454317</v>
      </c>
      <c r="M4294">
        <v>0.98772567960791235</v>
      </c>
      <c r="N4294">
        <v>-1.9871183488131905</v>
      </c>
      <c r="O4294">
        <v>0.34805962606944973</v>
      </c>
      <c r="P4294">
        <v>1.6390587227437408</v>
      </c>
      <c r="Q4294">
        <v>-0.11020122910046126</v>
      </c>
      <c r="R4294">
        <v>0.4194526531571583</v>
      </c>
      <c r="S4294">
        <v>-0.30925142405668993</v>
      </c>
    </row>
    <row r="4295" spans="4:19" x14ac:dyDescent="0.25">
      <c r="D4295">
        <v>10</v>
      </c>
      <c r="E4295">
        <v>1.3252284422849668E-2</v>
      </c>
      <c r="F4295">
        <v>1.8927231111011869E-2</v>
      </c>
      <c r="G4295">
        <v>3.6880700912283494E-4</v>
      </c>
      <c r="H4295">
        <v>-0.74052455422064867</v>
      </c>
      <c r="I4295">
        <v>0.40229170466910702</v>
      </c>
      <c r="J4295">
        <v>0.33823284955155231</v>
      </c>
      <c r="K4295">
        <v>-1.3662716608297139</v>
      </c>
      <c r="L4295">
        <v>0.37848080938229955</v>
      </c>
      <c r="M4295">
        <v>0.9877908514474214</v>
      </c>
      <c r="N4295">
        <v>-1.9872336898125269</v>
      </c>
      <c r="O4295">
        <v>0.34806661277597684</v>
      </c>
      <c r="P4295">
        <v>1.6391670770365465</v>
      </c>
      <c r="Q4295">
        <v>-0.1102050102297838</v>
      </c>
      <c r="R4295">
        <v>0.41947687691168056</v>
      </c>
      <c r="S4295">
        <v>-0.30927186668188256</v>
      </c>
    </row>
    <row r="4296" spans="4:19" x14ac:dyDescent="0.25">
      <c r="D4296">
        <v>100</v>
      </c>
      <c r="E4296">
        <v>1.3261046261737623E-2</v>
      </c>
      <c r="F4296">
        <v>1.8937298598524659E-2</v>
      </c>
      <c r="G4296">
        <v>3.6880701183223438E-4</v>
      </c>
      <c r="H4296">
        <v>-0.74093999494821361</v>
      </c>
      <c r="I4296">
        <v>0.40248474319471228</v>
      </c>
      <c r="J4296">
        <v>0.33845525175349422</v>
      </c>
      <c r="K4296">
        <v>-1.3670593444343559</v>
      </c>
      <c r="L4296">
        <v>0.37861630084696074</v>
      </c>
      <c r="M4296">
        <v>0.98844304358739521</v>
      </c>
      <c r="N4296">
        <v>-1.9883878451949428</v>
      </c>
      <c r="O4296">
        <v>0.3481364362149435</v>
      </c>
      <c r="P4296">
        <v>1.6402514089800135</v>
      </c>
      <c r="Q4296">
        <v>-0.11024282853439615</v>
      </c>
      <c r="R4296">
        <v>0.4197192701567154</v>
      </c>
      <c r="S4296">
        <v>-0.30947644162231569</v>
      </c>
    </row>
    <row r="4297" spans="4:19" x14ac:dyDescent="0.25">
      <c r="D4297">
        <v>1000</v>
      </c>
      <c r="E4297">
        <v>1.3349306116208118E-2</v>
      </c>
      <c r="F4297">
        <v>1.9038565667646546E-2</v>
      </c>
      <c r="G4297">
        <v>3.6880703892623064E-4</v>
      </c>
      <c r="H4297">
        <v>-0.74512042010749724</v>
      </c>
      <c r="I4297">
        <v>0.40442493238587574</v>
      </c>
      <c r="J4297">
        <v>0.34069548772161795</v>
      </c>
      <c r="K4297">
        <v>-1.374986996207916</v>
      </c>
      <c r="L4297">
        <v>0.37997430667304499</v>
      </c>
      <c r="M4297">
        <v>0.99501268953486743</v>
      </c>
      <c r="N4297">
        <v>-2.0000044327667581</v>
      </c>
      <c r="O4297">
        <v>0.34883021888643739</v>
      </c>
      <c r="P4297">
        <v>1.6511742138803243</v>
      </c>
      <c r="Q4297">
        <v>-0.11062170565639917</v>
      </c>
      <c r="R4297">
        <v>0.42215887535279606</v>
      </c>
      <c r="S4297">
        <v>-0.31153716969638623</v>
      </c>
    </row>
    <row r="4298" spans="4:19" x14ac:dyDescent="0.25">
      <c r="D4298">
        <v>10000</v>
      </c>
      <c r="E4298">
        <v>1.4301128058694004E-2</v>
      </c>
      <c r="F4298">
        <v>2.0114169443310535E-2</v>
      </c>
      <c r="G4298">
        <v>3.6880730986641255E-4</v>
      </c>
      <c r="H4298">
        <v>-0.7897028039050582</v>
      </c>
      <c r="I4298">
        <v>0.42485566129573726</v>
      </c>
      <c r="J4298">
        <v>0.36484714260934226</v>
      </c>
      <c r="K4298">
        <v>-1.4597012371655751</v>
      </c>
      <c r="L4298">
        <v>0.39384182235817633</v>
      </c>
      <c r="M4298">
        <v>1.0658594148073846</v>
      </c>
      <c r="N4298">
        <v>-2.1242039749207819</v>
      </c>
      <c r="O4298">
        <v>0.35522287378994477</v>
      </c>
      <c r="P4298">
        <v>1.7689811011308478</v>
      </c>
      <c r="Q4298">
        <v>-0.11447144794890107</v>
      </c>
      <c r="R4298">
        <v>0.44823228397712001</v>
      </c>
      <c r="S4298">
        <v>-0.33376083602821893</v>
      </c>
    </row>
    <row r="4299" spans="4:19" x14ac:dyDescent="0.25">
      <c r="D4299">
        <v>100000</v>
      </c>
      <c r="E4299">
        <v>4.9831849718694109E-2</v>
      </c>
      <c r="F4299">
        <v>4.6235272601707345E-2</v>
      </c>
      <c r="G4299">
        <v>3.6881001929012653E-4</v>
      </c>
      <c r="H4299">
        <v>-2.0276583814077078</v>
      </c>
      <c r="I4299">
        <v>0.76679701711880099</v>
      </c>
      <c r="J4299">
        <v>1.2608613642888997</v>
      </c>
      <c r="K4299">
        <v>-3.9596661270588811</v>
      </c>
      <c r="L4299">
        <v>0.24437617829448044</v>
      </c>
      <c r="M4299">
        <v>3.7152899487644007</v>
      </c>
      <c r="N4299">
        <v>-5.8456888298068144</v>
      </c>
      <c r="O4299">
        <v>-0.34317141398446793</v>
      </c>
      <c r="P4299">
        <v>6.1888602437912894</v>
      </c>
      <c r="Q4299">
        <v>-5.7648420656128962E-2</v>
      </c>
      <c r="R4299">
        <v>1.2199070908970917</v>
      </c>
      <c r="S4299">
        <v>-1.1622586702409592</v>
      </c>
    </row>
    <row r="4300" spans="4:19" x14ac:dyDescent="0.25">
      <c r="D4300">
        <v>1000000</v>
      </c>
      <c r="E4300">
        <v>-2.0898502641905617E-3</v>
      </c>
      <c r="F4300">
        <v>-3.8573048985840268E-3</v>
      </c>
      <c r="G4300">
        <v>3.6883711571693707E-4</v>
      </c>
      <c r="H4300">
        <v>0.14318137594194269</v>
      </c>
      <c r="I4300">
        <v>-8.9384460939555765E-2</v>
      </c>
      <c r="J4300">
        <v>-5.379691500239403E-2</v>
      </c>
      <c r="K4300">
        <v>0.25663461809050858</v>
      </c>
      <c r="L4300">
        <v>-0.10037286394036826</v>
      </c>
      <c r="M4300">
        <v>-0.15626175415013677</v>
      </c>
      <c r="N4300">
        <v>0.37023568128491746</v>
      </c>
      <c r="O4300">
        <v>-0.11155485131009257</v>
      </c>
      <c r="P4300">
        <v>-0.25868082997480712</v>
      </c>
      <c r="Q4300">
        <v>2.9877124497573959E-2</v>
      </c>
      <c r="R4300">
        <v>-7.8589850795061977E-2</v>
      </c>
      <c r="S4300">
        <v>4.8712726297495124E-2</v>
      </c>
    </row>
    <row r="4301" spans="4:19" x14ac:dyDescent="0.25">
      <c r="D4301">
        <v>1</v>
      </c>
      <c r="E4301">
        <v>1.3251428331068212E-2</v>
      </c>
      <c r="F4301">
        <v>1.8926247308910304E-2</v>
      </c>
      <c r="G4301">
        <v>3.6880700885791589E-4</v>
      </c>
      <c r="H4301">
        <v>-0.74048395857683147</v>
      </c>
      <c r="I4301">
        <v>0.4022728393123991</v>
      </c>
      <c r="J4301">
        <v>0.33821111926444303</v>
      </c>
      <c r="K4301">
        <v>-1.3661946921389614</v>
      </c>
      <c r="L4301">
        <v>0.37846756436146478</v>
      </c>
      <c r="M4301">
        <v>0.98772712777750371</v>
      </c>
      <c r="N4301">
        <v>-1.9871209117993622</v>
      </c>
      <c r="O4301">
        <v>0.34805978133819693</v>
      </c>
      <c r="P4301">
        <v>1.6390611304611795</v>
      </c>
      <c r="Q4301">
        <v>-0.11020131312417192</v>
      </c>
      <c r="R4301">
        <v>0.41945319143207271</v>
      </c>
      <c r="S4301">
        <v>-0.30925187830789724</v>
      </c>
    </row>
    <row r="4302" spans="4:19" x14ac:dyDescent="0.25">
      <c r="D4302">
        <v>10</v>
      </c>
      <c r="E4302">
        <v>1.3252479004590307E-2</v>
      </c>
      <c r="F4302">
        <v>1.8927454716662677E-2</v>
      </c>
      <c r="G4302">
        <v>3.6880700918304383E-4</v>
      </c>
      <c r="H4302">
        <v>-0.74053378112973434</v>
      </c>
      <c r="I4302">
        <v>0.40229599248661785</v>
      </c>
      <c r="J4302">
        <v>0.33823778864310583</v>
      </c>
      <c r="K4302">
        <v>-1.3662891549371139</v>
      </c>
      <c r="L4302">
        <v>0.37848381968970557</v>
      </c>
      <c r="M4302">
        <v>0.98780533524740122</v>
      </c>
      <c r="N4302">
        <v>-1.9872593229851141</v>
      </c>
      <c r="O4302">
        <v>0.34806816526989692</v>
      </c>
      <c r="P4302">
        <v>1.639191157715203</v>
      </c>
      <c r="Q4302">
        <v>-0.11020585049807607</v>
      </c>
      <c r="R4302">
        <v>0.41948226035246705</v>
      </c>
      <c r="S4302">
        <v>-0.30927640985436966</v>
      </c>
    </row>
    <row r="4303" spans="4:19" x14ac:dyDescent="0.25">
      <c r="D4303">
        <v>100</v>
      </c>
      <c r="E4303">
        <v>1.326299491067107E-2</v>
      </c>
      <c r="F4303">
        <v>1.8939537272573713E-2</v>
      </c>
      <c r="G4303">
        <v>3.6880701243432312E-4</v>
      </c>
      <c r="H4303">
        <v>-0.74103237899237229</v>
      </c>
      <c r="I4303">
        <v>0.40252766475093793</v>
      </c>
      <c r="J4303">
        <v>0.33850471424144501</v>
      </c>
      <c r="K4303">
        <v>-1.3672345099824952</v>
      </c>
      <c r="L4303">
        <v>0.37864641773209939</v>
      </c>
      <c r="M4303">
        <v>0.98858809225040289</v>
      </c>
      <c r="N4303">
        <v>-1.988644508360192</v>
      </c>
      <c r="O4303">
        <v>0.3481519417368375</v>
      </c>
      <c r="P4303">
        <v>1.6404925666233439</v>
      </c>
      <c r="Q4303">
        <v>-0.11025123433123696</v>
      </c>
      <c r="R4303">
        <v>0.4197731737967203</v>
      </c>
      <c r="S4303">
        <v>-0.30952193946549045</v>
      </c>
    </row>
    <row r="4304" spans="4:19" x14ac:dyDescent="0.25">
      <c r="D4304">
        <v>1000</v>
      </c>
      <c r="E4304">
        <v>1.3369079199656636E-2</v>
      </c>
      <c r="F4304">
        <v>1.9061216716618565E-2</v>
      </c>
      <c r="G4304">
        <v>3.6880704494711929E-4</v>
      </c>
      <c r="H4304">
        <v>-0.74605587655722871</v>
      </c>
      <c r="I4304">
        <v>0.40485852000432843</v>
      </c>
      <c r="J4304">
        <v>0.34119735655291095</v>
      </c>
      <c r="K4304">
        <v>-1.3767613422816005</v>
      </c>
      <c r="L4304">
        <v>0.38027684371162351</v>
      </c>
      <c r="M4304">
        <v>0.99648449856998411</v>
      </c>
      <c r="N4304">
        <v>-2.0026045702416262</v>
      </c>
      <c r="O4304">
        <v>0.34898326706796823</v>
      </c>
      <c r="P4304">
        <v>1.6536213031736793</v>
      </c>
      <c r="Q4304">
        <v>-0.11070606982983833</v>
      </c>
      <c r="R4304">
        <v>0.42270491012331135</v>
      </c>
      <c r="S4304">
        <v>-0.31199884029346237</v>
      </c>
    </row>
    <row r="4305" spans="4:19" x14ac:dyDescent="0.25">
      <c r="D4305">
        <v>10000</v>
      </c>
      <c r="E4305">
        <v>1.4531373571065719E-2</v>
      </c>
      <c r="F4305">
        <v>2.0369907067128133E-2</v>
      </c>
      <c r="G4305">
        <v>3.6880737007539591E-4</v>
      </c>
      <c r="H4305">
        <v>-0.8003521571936858</v>
      </c>
      <c r="I4305">
        <v>0.42966481498722331</v>
      </c>
      <c r="J4305">
        <v>0.37068734220646604</v>
      </c>
      <c r="K4305">
        <v>-1.4799830861164622</v>
      </c>
      <c r="L4305">
        <v>0.39698642705070242</v>
      </c>
      <c r="M4305">
        <v>1.0829966590657563</v>
      </c>
      <c r="N4305">
        <v>-2.1539570726469286</v>
      </c>
      <c r="O4305">
        <v>0.35647511489345263</v>
      </c>
      <c r="P4305">
        <v>1.7974819577534831</v>
      </c>
      <c r="Q4305">
        <v>-0.11533896298068669</v>
      </c>
      <c r="R4305">
        <v>0.45447572063262243</v>
      </c>
      <c r="S4305">
        <v>-0.33913675765192153</v>
      </c>
    </row>
    <row r="4306" spans="4:19" x14ac:dyDescent="0.25">
      <c r="D4306">
        <v>100000</v>
      </c>
      <c r="E4306">
        <v>0.11125773787733385</v>
      </c>
      <c r="F4306">
        <v>6.4990769542352958E-2</v>
      </c>
      <c r="G4306">
        <v>3.6881062138969129E-4</v>
      </c>
      <c r="H4306">
        <v>-3.3671234398159591</v>
      </c>
      <c r="I4306">
        <v>0.56017586825723598</v>
      </c>
      <c r="J4306">
        <v>2.8069475715587373</v>
      </c>
      <c r="K4306">
        <v>-7.0466184427546104</v>
      </c>
      <c r="L4306">
        <v>-1.2922153931514906</v>
      </c>
      <c r="M4306">
        <v>8.338833835906108</v>
      </c>
      <c r="N4306">
        <v>-10.550794225374492</v>
      </c>
      <c r="O4306">
        <v>-3.3264732873992351</v>
      </c>
      <c r="P4306">
        <v>13.877267512773727</v>
      </c>
      <c r="Q4306">
        <v>0.41346139030386553</v>
      </c>
      <c r="R4306">
        <v>2.1691951572999706</v>
      </c>
      <c r="S4306">
        <v>-2.5826565476038255</v>
      </c>
    </row>
    <row r="4307" spans="4:19" x14ac:dyDescent="0.25">
      <c r="D4307">
        <v>1000000</v>
      </c>
      <c r="E4307">
        <v>-1.69693816777083E-3</v>
      </c>
      <c r="F4307">
        <v>-3.1088200316669568E-3</v>
      </c>
      <c r="G4307">
        <v>3.6884313768582926E-4</v>
      </c>
      <c r="H4307">
        <v>0.11555903066644646</v>
      </c>
      <c r="I4307">
        <v>-7.1889136692984579E-2</v>
      </c>
      <c r="J4307">
        <v>-4.3669893973458329E-2</v>
      </c>
      <c r="K4307">
        <v>0.20728891871623745</v>
      </c>
      <c r="L4307">
        <v>-8.0422520027404687E-2</v>
      </c>
      <c r="M4307">
        <v>-0.12686639868883276</v>
      </c>
      <c r="N4307">
        <v>0.29911571279163951</v>
      </c>
      <c r="O4307">
        <v>-8.9083010906442439E-2</v>
      </c>
      <c r="P4307">
        <v>-0.21003270188518286</v>
      </c>
      <c r="Q4307">
        <v>2.3926667743594976E-2</v>
      </c>
      <c r="R4307">
        <v>-6.3482966228669113E-2</v>
      </c>
      <c r="S4307">
        <v>3.9556298485074137E-2</v>
      </c>
    </row>
    <row r="4308" spans="4:19" x14ac:dyDescent="0.25">
      <c r="D4308">
        <v>1</v>
      </c>
      <c r="E4308">
        <v>1.3251447786471273E-2</v>
      </c>
      <c r="F4308">
        <v>1.8926269666913194E-2</v>
      </c>
      <c r="G4308">
        <v>3.6880700886393673E-4</v>
      </c>
      <c r="H4308">
        <v>-0.7404848811552327</v>
      </c>
      <c r="I4308">
        <v>0.40227326805167962</v>
      </c>
      <c r="J4308">
        <v>0.33821161310355308</v>
      </c>
      <c r="K4308">
        <v>-1.3661964413300005</v>
      </c>
      <c r="L4308">
        <v>0.3784678653786564</v>
      </c>
      <c r="M4308">
        <v>0.98772857595134411</v>
      </c>
      <c r="N4308">
        <v>-1.9871234747922237</v>
      </c>
      <c r="O4308">
        <v>0.34805993660655687</v>
      </c>
      <c r="P4308">
        <v>1.6390635381856882</v>
      </c>
      <c r="Q4308">
        <v>-0.11020139714795363</v>
      </c>
      <c r="R4308">
        <v>0.41945372970838335</v>
      </c>
      <c r="S4308">
        <v>-0.30925233256044038</v>
      </c>
    </row>
    <row r="4309" spans="4:19" x14ac:dyDescent="0.25">
      <c r="D4309">
        <v>10</v>
      </c>
      <c r="E4309">
        <v>1.3252673592045098E-2</v>
      </c>
      <c r="F4309">
        <v>1.8927678327596918E-2</v>
      </c>
      <c r="G4309">
        <v>3.6880700924325272E-4</v>
      </c>
      <c r="H4309">
        <v>-0.74054300827081221</v>
      </c>
      <c r="I4309">
        <v>0.40230028039171728</v>
      </c>
      <c r="J4309">
        <v>0.33824272787910559</v>
      </c>
      <c r="K4309">
        <v>-1.3663066494975524</v>
      </c>
      <c r="L4309">
        <v>0.37848683002503591</v>
      </c>
      <c r="M4309">
        <v>0.98781981947252007</v>
      </c>
      <c r="N4309">
        <v>-1.987284956826624</v>
      </c>
      <c r="O4309">
        <v>0.34806971772470874</v>
      </c>
      <c r="P4309">
        <v>1.6392152391019152</v>
      </c>
      <c r="Q4309">
        <v>-0.11020669077267087</v>
      </c>
      <c r="R4309">
        <v>0.41948764393297111</v>
      </c>
      <c r="S4309">
        <v>-0.30928095316029669</v>
      </c>
    </row>
    <row r="4310" spans="4:19" x14ac:dyDescent="0.25">
      <c r="D4310">
        <v>100</v>
      </c>
      <c r="E4310">
        <v>1.3264944132378451E-2</v>
      </c>
      <c r="F4310">
        <v>1.8941776475975367E-2</v>
      </c>
      <c r="G4310">
        <v>3.6880701303641187E-4</v>
      </c>
      <c r="H4310">
        <v>-0.74112478628574507</v>
      </c>
      <c r="I4310">
        <v>0.40257059507842285</v>
      </c>
      <c r="J4310">
        <v>0.33855419120731511</v>
      </c>
      <c r="K4310">
        <v>-1.3674097209318958</v>
      </c>
      <c r="L4310">
        <v>0.37867653740459062</v>
      </c>
      <c r="M4310">
        <v>0.98873318352730166</v>
      </c>
      <c r="N4310">
        <v>-1.9889012385616311</v>
      </c>
      <c r="O4310">
        <v>0.34816744332191263</v>
      </c>
      <c r="P4310">
        <v>1.6407337952397185</v>
      </c>
      <c r="Q4310">
        <v>-0.11025964075602701</v>
      </c>
      <c r="R4310">
        <v>0.41982709143937669</v>
      </c>
      <c r="S4310">
        <v>-0.30956745068332481</v>
      </c>
    </row>
    <row r="4311" spans="4:19" x14ac:dyDescent="0.25">
      <c r="D4311">
        <v>1000</v>
      </c>
      <c r="E4311">
        <v>1.3388910946049784E-2</v>
      </c>
      <c r="F4311">
        <v>1.9083921727761743E-2</v>
      </c>
      <c r="G4311">
        <v>3.6880705096800805E-4</v>
      </c>
      <c r="H4311">
        <v>-0.74699370645986818</v>
      </c>
      <c r="I4311">
        <v>0.40529299837220023</v>
      </c>
      <c r="J4311">
        <v>0.34170070808767861</v>
      </c>
      <c r="K4311">
        <v>-1.3785403263119278</v>
      </c>
      <c r="L4311">
        <v>0.38057965421210938</v>
      </c>
      <c r="M4311">
        <v>0.99796067209983619</v>
      </c>
      <c r="N4311">
        <v>-2.0052115569360147</v>
      </c>
      <c r="O4311">
        <v>0.34913589517347532</v>
      </c>
      <c r="P4311">
        <v>1.6560756617625429</v>
      </c>
      <c r="Q4311">
        <v>-0.11079049468892066</v>
      </c>
      <c r="R4311">
        <v>0.42325237539485983</v>
      </c>
      <c r="S4311">
        <v>-0.31246188070593206</v>
      </c>
    </row>
    <row r="4312" spans="4:19" x14ac:dyDescent="0.25">
      <c r="D4312">
        <v>10000</v>
      </c>
      <c r="E4312">
        <v>1.4769154217895831E-2</v>
      </c>
      <c r="F4312">
        <v>2.0632231488214574E-2</v>
      </c>
      <c r="G4312">
        <v>3.688074302843989E-4</v>
      </c>
      <c r="H4312">
        <v>-0.8112959053402804</v>
      </c>
      <c r="I4312">
        <v>0.43457806193848469</v>
      </c>
      <c r="J4312">
        <v>0.37671784340179926</v>
      </c>
      <c r="K4312">
        <v>-1.5008443777804104</v>
      </c>
      <c r="L4312">
        <v>0.40014981922932336</v>
      </c>
      <c r="M4312">
        <v>1.1006945585510906</v>
      </c>
      <c r="N4312">
        <v>-2.184567440315675</v>
      </c>
      <c r="O4312">
        <v>0.35765045181497257</v>
      </c>
      <c r="P4312">
        <v>1.8269169885007202</v>
      </c>
      <c r="Q4312">
        <v>-0.11620934200202981</v>
      </c>
      <c r="R4312">
        <v>0.46089795929792388</v>
      </c>
      <c r="S4312">
        <v>-0.34468861729588696</v>
      </c>
    </row>
    <row r="4313" spans="4:19" x14ac:dyDescent="0.25">
      <c r="D4313">
        <v>100000</v>
      </c>
      <c r="E4313">
        <v>-0.4781922108212785</v>
      </c>
      <c r="F4313">
        <v>0.10934827064994242</v>
      </c>
      <c r="G4313">
        <v>3.6881122349122214E-4</v>
      </c>
      <c r="H4313">
        <v>2.1232543459099631</v>
      </c>
      <c r="I4313">
        <v>8.793071563839721</v>
      </c>
      <c r="J4313">
        <v>-10.916325909749681</v>
      </c>
      <c r="K4313">
        <v>7.2592982130556507</v>
      </c>
      <c r="L4313">
        <v>18.861073896934496</v>
      </c>
      <c r="M4313">
        <v>-26.120372109990132</v>
      </c>
      <c r="N4313">
        <v>8.3180894885474288</v>
      </c>
      <c r="O4313">
        <v>25.524772458115219</v>
      </c>
      <c r="P4313">
        <v>-33.842861946662623</v>
      </c>
      <c r="Q4313">
        <v>-7.6544782557761373</v>
      </c>
      <c r="R4313">
        <v>-3.9995550252920182</v>
      </c>
      <c r="S4313">
        <v>11.654033281068152</v>
      </c>
    </row>
    <row r="4314" spans="4:19" x14ac:dyDescent="0.25">
      <c r="D4314">
        <v>1000000</v>
      </c>
      <c r="E4314">
        <v>-1.4283874826260784E-3</v>
      </c>
      <c r="F4314">
        <v>-2.603607057097283E-3</v>
      </c>
      <c r="G4314">
        <v>3.6884915985136498E-4</v>
      </c>
      <c r="H4314">
        <v>9.6871730096829367E-2</v>
      </c>
      <c r="I4314">
        <v>-6.0120052672548496E-2</v>
      </c>
      <c r="J4314">
        <v>-3.6751677424284424E-2</v>
      </c>
      <c r="K4314">
        <v>0.17386144649331214</v>
      </c>
      <c r="L4314">
        <v>-6.7081775777840136E-2</v>
      </c>
      <c r="M4314">
        <v>-0.10677967071547556</v>
      </c>
      <c r="N4314">
        <v>0.25091955564369073</v>
      </c>
      <c r="O4314">
        <v>-7.4133303197150724E-2</v>
      </c>
      <c r="P4314">
        <v>-0.17678625244652579</v>
      </c>
      <c r="Q4314">
        <v>1.9950772860440225E-2</v>
      </c>
      <c r="R4314">
        <v>-5.3248194191336751E-2</v>
      </c>
      <c r="S4314">
        <v>3.329742133091429E-2</v>
      </c>
    </row>
    <row r="4315" spans="4:19" x14ac:dyDescent="0.25">
      <c r="D4315">
        <v>1</v>
      </c>
      <c r="E4315">
        <v>1.3251467241931474E-2</v>
      </c>
      <c r="F4315">
        <v>1.892629202496892E-2</v>
      </c>
      <c r="G4315">
        <v>3.6880700886995769E-4</v>
      </c>
      <c r="H4315">
        <v>-0.74048580373593609</v>
      </c>
      <c r="I4315">
        <v>0.40227369679184122</v>
      </c>
      <c r="J4315">
        <v>0.33821210694411263</v>
      </c>
      <c r="K4315">
        <v>-1.3661981905255587</v>
      </c>
      <c r="L4315">
        <v>0.37846816639613223</v>
      </c>
      <c r="M4315">
        <v>0.98773002412942645</v>
      </c>
      <c r="N4315">
        <v>-1.9871260377917892</v>
      </c>
      <c r="O4315">
        <v>0.34806009187451181</v>
      </c>
      <c r="P4315">
        <v>1.6390659459172738</v>
      </c>
      <c r="Q4315">
        <v>-0.11020148117178508</v>
      </c>
      <c r="R4315">
        <v>0.41945426798611152</v>
      </c>
      <c r="S4315">
        <v>-0.30925278681431223</v>
      </c>
    </row>
    <row r="4316" spans="4:19" x14ac:dyDescent="0.25">
      <c r="D4316">
        <v>10</v>
      </c>
      <c r="E4316">
        <v>1.3252868185214265E-2</v>
      </c>
      <c r="F4316">
        <v>1.8927901943814732E-2</v>
      </c>
      <c r="G4316">
        <v>3.6880700930346161E-4</v>
      </c>
      <c r="H4316">
        <v>-0.74055223564391781</v>
      </c>
      <c r="I4316">
        <v>0.40230456838439466</v>
      </c>
      <c r="J4316">
        <v>0.33824766725953737</v>
      </c>
      <c r="K4316">
        <v>-1.3663241445110614</v>
      </c>
      <c r="L4316">
        <v>0.37848984038829769</v>
      </c>
      <c r="M4316">
        <v>0.98783430412277795</v>
      </c>
      <c r="N4316">
        <v>-1.9873105913370921</v>
      </c>
      <c r="O4316">
        <v>0.34807127014041228</v>
      </c>
      <c r="P4316">
        <v>1.6392393211966834</v>
      </c>
      <c r="Q4316">
        <v>-0.11020753105356107</v>
      </c>
      <c r="R4316">
        <v>0.41949302765323182</v>
      </c>
      <c r="S4316">
        <v>-0.30928549659966365</v>
      </c>
    </row>
    <row r="4317" spans="4:19" x14ac:dyDescent="0.25">
      <c r="D4317">
        <v>100</v>
      </c>
      <c r="E4317">
        <v>1.3266893927112335E-2</v>
      </c>
      <c r="F4317">
        <v>1.8944016208917391E-2</v>
      </c>
      <c r="G4317">
        <v>3.6880701363850067E-4</v>
      </c>
      <c r="H4317">
        <v>-0.7412172168371427</v>
      </c>
      <c r="I4317">
        <v>0.40261353417969303</v>
      </c>
      <c r="J4317">
        <v>0.33860368265746388</v>
      </c>
      <c r="K4317">
        <v>-1.3675849773003961</v>
      </c>
      <c r="L4317">
        <v>0.37870665986351426</v>
      </c>
      <c r="M4317">
        <v>0.98887831743688537</v>
      </c>
      <c r="N4317">
        <v>-1.9891580358258771</v>
      </c>
      <c r="O4317">
        <v>0.34818294096539759</v>
      </c>
      <c r="P4317">
        <v>1.6409750948604795</v>
      </c>
      <c r="Q4317">
        <v>-0.11026804780843236</v>
      </c>
      <c r="R4317">
        <v>0.41988102309020192</v>
      </c>
      <c r="S4317">
        <v>-0.30961297528177312</v>
      </c>
    </row>
    <row r="4318" spans="4:19" x14ac:dyDescent="0.25">
      <c r="D4318">
        <v>1000</v>
      </c>
      <c r="E4318">
        <v>1.3408801616837929E-2</v>
      </c>
      <c r="F4318">
        <v>1.9106680894139201E-2</v>
      </c>
      <c r="G4318">
        <v>3.6880705698889708E-4</v>
      </c>
      <c r="H4318">
        <v>-0.74793391895204309</v>
      </c>
      <c r="I4318">
        <v>0.40572837003871598</v>
      </c>
      <c r="J4318">
        <v>0.34220554891332711</v>
      </c>
      <c r="K4318">
        <v>-1.3803239667258929</v>
      </c>
      <c r="L4318">
        <v>0.38088273714540577</v>
      </c>
      <c r="M4318">
        <v>0.99944122958048354</v>
      </c>
      <c r="N4318">
        <v>-2.0078254202774879</v>
      </c>
      <c r="O4318">
        <v>0.34928809817473194</v>
      </c>
      <c r="P4318">
        <v>1.6585373221027595</v>
      </c>
      <c r="Q4318">
        <v>-0.11087497982509831</v>
      </c>
      <c r="R4318">
        <v>0.42380127686258717</v>
      </c>
      <c r="S4318">
        <v>-0.31292629703747821</v>
      </c>
    </row>
    <row r="4319" spans="4:19" x14ac:dyDescent="0.25">
      <c r="D4319">
        <v>10000</v>
      </c>
      <c r="E4319">
        <v>1.5014846050710681E-2</v>
      </c>
      <c r="F4319">
        <v>2.0901400501523726E-2</v>
      </c>
      <c r="G4319">
        <v>3.6880749049342167E-4</v>
      </c>
      <c r="H4319">
        <v>-0.8225465847697464</v>
      </c>
      <c r="I4319">
        <v>0.43959847137019281</v>
      </c>
      <c r="J4319">
        <v>0.38294811339954293</v>
      </c>
      <c r="K4319">
        <v>-1.522310676330644</v>
      </c>
      <c r="L4319">
        <v>0.40332956991815649</v>
      </c>
      <c r="M4319">
        <v>1.118981106412491</v>
      </c>
      <c r="N4319">
        <v>-2.2160732305573489</v>
      </c>
      <c r="O4319">
        <v>0.35874031653897731</v>
      </c>
      <c r="P4319">
        <v>1.8573329140183787</v>
      </c>
      <c r="Q4319">
        <v>-0.11708171299005699</v>
      </c>
      <c r="R4319">
        <v>0.46750690533533401</v>
      </c>
      <c r="S4319">
        <v>-0.35042519234526281</v>
      </c>
    </row>
    <row r="4320" spans="4:19" x14ac:dyDescent="0.25">
      <c r="D4320">
        <v>100000</v>
      </c>
      <c r="E4320">
        <v>-7.5926930253206071E-2</v>
      </c>
      <c r="F4320">
        <v>0.34442571617454532</v>
      </c>
      <c r="G4320">
        <v>3.6881182559471881E-4</v>
      </c>
      <c r="H4320">
        <v>-9.4665208683097077</v>
      </c>
      <c r="I4320">
        <v>11.104327107696793</v>
      </c>
      <c r="J4320">
        <v>-1.637806239387082</v>
      </c>
      <c r="K4320">
        <v>-13.228688392333535</v>
      </c>
      <c r="L4320">
        <v>18.106133559978307</v>
      </c>
      <c r="M4320">
        <v>-4.8774451676447583</v>
      </c>
      <c r="N4320">
        <v>-16.888118454157713</v>
      </c>
      <c r="O4320">
        <v>24.752698073868888</v>
      </c>
      <c r="P4320">
        <v>-7.8645796197111792</v>
      </c>
      <c r="Q4320">
        <v>-5.9327687407754333</v>
      </c>
      <c r="R4320">
        <v>4.0739084628505999</v>
      </c>
      <c r="S4320">
        <v>1.8588602779248333</v>
      </c>
    </row>
    <row r="4321" spans="4:19" x14ac:dyDescent="0.25">
      <c r="D4321">
        <v>1000000</v>
      </c>
      <c r="E4321">
        <v>-1.2332225817708021E-3</v>
      </c>
      <c r="F4321">
        <v>-2.2396435670968312E-3</v>
      </c>
      <c r="G4321">
        <v>3.6885518221355367E-4</v>
      </c>
      <c r="H4321">
        <v>8.3387418341658304E-2</v>
      </c>
      <c r="I4321">
        <v>-5.166170256474345E-2</v>
      </c>
      <c r="J4321">
        <v>-3.1725715776929064E-2</v>
      </c>
      <c r="K4321">
        <v>0.14971884643078681</v>
      </c>
      <c r="L4321">
        <v>-5.7534583675618478E-2</v>
      </c>
      <c r="M4321">
        <v>-9.2184262755168334E-2</v>
      </c>
      <c r="N4321">
        <v>0.21610110974236107</v>
      </c>
      <c r="O4321">
        <v>-6.347426679529633E-2</v>
      </c>
      <c r="P4321">
        <v>-0.15262684294706474</v>
      </c>
      <c r="Q4321">
        <v>1.7107059976055439E-2</v>
      </c>
      <c r="R4321">
        <v>-4.5855661121997571E-2</v>
      </c>
      <c r="S4321">
        <v>2.8748601145949237E-2</v>
      </c>
    </row>
    <row r="4322" spans="4:19" x14ac:dyDescent="0.25">
      <c r="D4322">
        <v>1</v>
      </c>
      <c r="E4322">
        <v>1.3251486697448798E-2</v>
      </c>
      <c r="F4322">
        <v>1.8926314383077458E-2</v>
      </c>
      <c r="G4322">
        <v>3.6880700887597859E-4</v>
      </c>
      <c r="H4322">
        <v>-0.74048672631897716</v>
      </c>
      <c r="I4322">
        <v>0.40227412553285902</v>
      </c>
      <c r="J4322">
        <v>0.33821260078611459</v>
      </c>
      <c r="K4322">
        <v>-1.3661999397256572</v>
      </c>
      <c r="L4322">
        <v>0.37846846741389228</v>
      </c>
      <c r="M4322">
        <v>0.98773147231177205</v>
      </c>
      <c r="N4322">
        <v>-1.9871286007980302</v>
      </c>
      <c r="O4322">
        <v>0.34806024714209016</v>
      </c>
      <c r="P4322">
        <v>1.6390683536559436</v>
      </c>
      <c r="Q4322">
        <v>-0.11020156519568758</v>
      </c>
      <c r="R4322">
        <v>0.41945480626522524</v>
      </c>
      <c r="S4322">
        <v>-0.30925324106953411</v>
      </c>
    </row>
    <row r="4323" spans="4:19" x14ac:dyDescent="0.25">
      <c r="D4323">
        <v>10</v>
      </c>
      <c r="E4323">
        <v>1.3253062784098039E-2</v>
      </c>
      <c r="F4323">
        <v>1.8928125565316308E-2</v>
      </c>
      <c r="G4323">
        <v>3.6880700936367045E-4</v>
      </c>
      <c r="H4323">
        <v>-0.74056146324906535</v>
      </c>
      <c r="I4323">
        <v>0.40230885646464287</v>
      </c>
      <c r="J4323">
        <v>0.33825260678442248</v>
      </c>
      <c r="K4323">
        <v>-1.3663416399776551</v>
      </c>
      <c r="L4323">
        <v>0.37849285077946959</v>
      </c>
      <c r="M4323">
        <v>0.98784878919819619</v>
      </c>
      <c r="N4323">
        <v>-1.9873362265165468</v>
      </c>
      <c r="O4323">
        <v>0.34807282251697558</v>
      </c>
      <c r="P4323">
        <v>1.6392634039995642</v>
      </c>
      <c r="Q4323">
        <v>-0.11020837134075379</v>
      </c>
      <c r="R4323">
        <v>0.41949841151320655</v>
      </c>
      <c r="S4323">
        <v>-0.30929004017246342</v>
      </c>
    </row>
    <row r="4324" spans="4:19" x14ac:dyDescent="0.25">
      <c r="D4324">
        <v>100</v>
      </c>
      <c r="E4324">
        <v>1.3268844295125416E-2</v>
      </c>
      <c r="F4324">
        <v>1.8946256471587632E-2</v>
      </c>
      <c r="G4324">
        <v>3.6880701424058947E-4</v>
      </c>
      <c r="H4324">
        <v>-0.74130967065548248</v>
      </c>
      <c r="I4324">
        <v>0.4026564820572105</v>
      </c>
      <c r="J4324">
        <v>0.33865318859827198</v>
      </c>
      <c r="K4324">
        <v>-1.3677602791058767</v>
      </c>
      <c r="L4324">
        <v>0.37873678510791464</v>
      </c>
      <c r="M4324">
        <v>0.98902349399795497</v>
      </c>
      <c r="N4324">
        <v>-1.9894149001794972</v>
      </c>
      <c r="O4324">
        <v>0.34819843466249978</v>
      </c>
      <c r="P4324">
        <v>1.6412164655169761</v>
      </c>
      <c r="Q4324">
        <v>-0.11027645548803378</v>
      </c>
      <c r="R4324">
        <v>0.41993496875472403</v>
      </c>
      <c r="S4324">
        <v>-0.30965851326669025</v>
      </c>
    </row>
    <row r="4325" spans="4:19" x14ac:dyDescent="0.25">
      <c r="D4325">
        <v>1000</v>
      </c>
      <c r="E4325">
        <v>1.3428751475027435E-2</v>
      </c>
      <c r="F4325">
        <v>1.9129494409736179E-2</v>
      </c>
      <c r="G4325">
        <v>3.6880706300978627E-4</v>
      </c>
      <c r="H4325">
        <v>-0.74887652321783804</v>
      </c>
      <c r="I4325">
        <v>0.40616463756144228</v>
      </c>
      <c r="J4325">
        <v>0.34271188565639221</v>
      </c>
      <c r="K4325">
        <v>-1.3821122820493876</v>
      </c>
      <c r="L4325">
        <v>0.38118609146557958</v>
      </c>
      <c r="M4325">
        <v>1.0009261905838187</v>
      </c>
      <c r="N4325">
        <v>-2.0104461878420956</v>
      </c>
      <c r="O4325">
        <v>0.34943987099838125</v>
      </c>
      <c r="P4325">
        <v>1.6610063168437108</v>
      </c>
      <c r="Q4325">
        <v>-0.11095952482415328</v>
      </c>
      <c r="R4325">
        <v>0.42435162025228479</v>
      </c>
      <c r="S4325">
        <v>-0.31339209542813506</v>
      </c>
    </row>
    <row r="4326" spans="4:19" x14ac:dyDescent="0.25">
      <c r="D4326">
        <v>10000</v>
      </c>
      <c r="E4326">
        <v>1.5268850567527657E-2</v>
      </c>
      <c r="F4326">
        <v>2.1177685532653395E-2</v>
      </c>
      <c r="G4326">
        <v>3.6880755070246401E-4</v>
      </c>
      <c r="H4326">
        <v>-0.83411746421517563</v>
      </c>
      <c r="I4326">
        <v>0.44472920560654217</v>
      </c>
      <c r="J4326">
        <v>0.38938825860864057</v>
      </c>
      <c r="K4326">
        <v>-1.5444090957037737</v>
      </c>
      <c r="L4326">
        <v>0.40652290363354027</v>
      </c>
      <c r="M4326">
        <v>1.1378861920702619</v>
      </c>
      <c r="N4326">
        <v>-2.2485149291300068</v>
      </c>
      <c r="O4326">
        <v>0.35973530473894755</v>
      </c>
      <c r="P4326">
        <v>1.8887796243910557</v>
      </c>
      <c r="Q4326">
        <v>-0.11795509041006369</v>
      </c>
      <c r="R4326">
        <v>0.47431094415292208</v>
      </c>
      <c r="S4326">
        <v>-0.35635585374285483</v>
      </c>
    </row>
    <row r="4327" spans="4:19" x14ac:dyDescent="0.25">
      <c r="D4327">
        <v>100000</v>
      </c>
      <c r="E4327">
        <v>-4.1237273796558546E-2</v>
      </c>
      <c r="F4327">
        <v>-0.29955144833011871</v>
      </c>
      <c r="G4327">
        <v>3.6881242770018142E-4</v>
      </c>
      <c r="H4327">
        <v>9.1845218412347975</v>
      </c>
      <c r="I4327">
        <v>-7.993287471847534</v>
      </c>
      <c r="J4327">
        <v>-1.19123436938726</v>
      </c>
      <c r="K4327">
        <v>14.499820046414364</v>
      </c>
      <c r="L4327">
        <v>-11.169487097768009</v>
      </c>
      <c r="M4327">
        <v>-3.3303329486463511</v>
      </c>
      <c r="N4327">
        <v>19.537402592461397</v>
      </c>
      <c r="O4327">
        <v>-14.069019037422009</v>
      </c>
      <c r="P4327">
        <v>-5.4683835550393951</v>
      </c>
      <c r="Q4327">
        <v>3.726142955334538</v>
      </c>
      <c r="R4327">
        <v>-4.6565988632522561</v>
      </c>
      <c r="S4327">
        <v>0.93045590791770394</v>
      </c>
    </row>
    <row r="4328" spans="4:19" x14ac:dyDescent="0.25">
      <c r="D4328">
        <v>1000000</v>
      </c>
      <c r="E4328">
        <v>-1.084978665927633E-3</v>
      </c>
      <c r="F4328">
        <v>-1.9649581043249911E-3</v>
      </c>
      <c r="G4328">
        <v>3.6886120477240525E-4</v>
      </c>
      <c r="H4328">
        <v>7.3198569565946059E-2</v>
      </c>
      <c r="I4328">
        <v>-4.5289521303601532E-2</v>
      </c>
      <c r="J4328">
        <v>-2.7909048262337421E-2</v>
      </c>
      <c r="K4328">
        <v>0.1314641206160303</v>
      </c>
      <c r="L4328">
        <v>-5.0365012563045042E-2</v>
      </c>
      <c r="M4328">
        <v>-8.1099108052988811E-2</v>
      </c>
      <c r="N4328">
        <v>0.18976893481089974</v>
      </c>
      <c r="O4328">
        <v>-5.5492129479478791E-2</v>
      </c>
      <c r="P4328">
        <v>-0.13427680533141029</v>
      </c>
      <c r="Q4328">
        <v>1.4972440687344601E-2</v>
      </c>
      <c r="R4328">
        <v>-4.0265680757020306E-2</v>
      </c>
      <c r="S4328">
        <v>2.5293240069686362E-2</v>
      </c>
    </row>
    <row r="4329" spans="4:19" x14ac:dyDescent="0.25">
      <c r="D4329">
        <v>10</v>
      </c>
      <c r="E4329">
        <v>3.6734528976113308</v>
      </c>
      <c r="F4329">
        <v>2.6414691720570932E-4</v>
      </c>
      <c r="G4329">
        <v>3.6880700918304383E-4</v>
      </c>
      <c r="H4329" t="e">
        <v>#NUM!</v>
      </c>
      <c r="I4329" t="e">
        <v>#NUM!</v>
      </c>
      <c r="J4329" t="e">
        <v>#NUM!</v>
      </c>
      <c r="K4329" t="e">
        <v>#NUM!</v>
      </c>
      <c r="L4329" t="e">
        <v>#NUM!</v>
      </c>
      <c r="M4329" t="e">
        <v>#NUM!</v>
      </c>
      <c r="N4329" t="e">
        <v>#NUM!</v>
      </c>
      <c r="O4329" t="e">
        <v>#NUM!</v>
      </c>
      <c r="P4329" t="e">
        <v>#NUM!</v>
      </c>
      <c r="Q4329" t="e">
        <v>#NUM!</v>
      </c>
      <c r="R4329" t="e">
        <v>#NUM!</v>
      </c>
      <c r="S4329" t="e">
        <v>#NUM!</v>
      </c>
    </row>
    <row r="4330" spans="4:19" x14ac:dyDescent="0.25">
      <c r="D4330">
        <v>100</v>
      </c>
      <c r="E4330">
        <v>3.584504090548418</v>
      </c>
      <c r="F4330">
        <v>2.6414694969009793E-4</v>
      </c>
      <c r="G4330">
        <v>3.6880701243432312E-4</v>
      </c>
      <c r="H4330" t="e">
        <v>#NUM!</v>
      </c>
      <c r="I4330" t="e">
        <v>#NUM!</v>
      </c>
      <c r="J4330" t="e">
        <v>#NUM!</v>
      </c>
      <c r="K4330" t="e">
        <v>#NUM!</v>
      </c>
      <c r="L4330" t="e">
        <v>#NUM!</v>
      </c>
      <c r="M4330" t="e">
        <v>#NUM!</v>
      </c>
      <c r="N4330" t="e">
        <v>#NUM!</v>
      </c>
      <c r="O4330" t="e">
        <v>#NUM!</v>
      </c>
      <c r="P4330" t="e">
        <v>#NUM!</v>
      </c>
      <c r="Q4330" t="e">
        <v>#NUM!</v>
      </c>
      <c r="R4330" t="e">
        <v>#NUM!</v>
      </c>
      <c r="S4330" t="e">
        <v>#NUM!</v>
      </c>
    </row>
    <row r="4331" spans="4:19" x14ac:dyDescent="0.25">
      <c r="D4331">
        <v>1000</v>
      </c>
      <c r="E4331">
        <v>2.8857500084902563</v>
      </c>
      <c r="F4331">
        <v>2.6414727453442336E-4</v>
      </c>
      <c r="G4331">
        <v>3.6880704494711929E-4</v>
      </c>
      <c r="H4331" t="e">
        <v>#NUM!</v>
      </c>
      <c r="I4331" t="e">
        <v>#NUM!</v>
      </c>
      <c r="J4331" t="e">
        <v>#NUM!</v>
      </c>
      <c r="K4331" t="e">
        <v>#NUM!</v>
      </c>
      <c r="L4331" t="e">
        <v>#NUM!</v>
      </c>
      <c r="M4331" t="e">
        <v>#NUM!</v>
      </c>
      <c r="N4331" t="e">
        <v>#NUM!</v>
      </c>
      <c r="O4331" t="e">
        <v>#NUM!</v>
      </c>
      <c r="P4331" t="e">
        <v>#NUM!</v>
      </c>
      <c r="Q4331" t="e">
        <v>#NUM!</v>
      </c>
      <c r="R4331" t="e">
        <v>#NUM!</v>
      </c>
      <c r="S4331" t="e">
        <v>#NUM!</v>
      </c>
    </row>
    <row r="4332" spans="4:19" x14ac:dyDescent="0.25">
      <c r="D4332">
        <v>10000</v>
      </c>
      <c r="E4332">
        <v>0.978427806224344</v>
      </c>
      <c r="F4332">
        <v>2.6415052302162178E-4</v>
      </c>
      <c r="G4332">
        <v>3.6880737007539591E-4</v>
      </c>
      <c r="H4332" t="e">
        <v>#NUM!</v>
      </c>
      <c r="I4332" t="e">
        <v>#NUM!</v>
      </c>
      <c r="J4332" t="e">
        <v>#NUM!</v>
      </c>
      <c r="K4332" t="e">
        <v>#NUM!</v>
      </c>
      <c r="L4332" t="e">
        <v>#NUM!</v>
      </c>
      <c r="M4332" t="e">
        <v>#NUM!</v>
      </c>
      <c r="N4332" t="e">
        <v>#NUM!</v>
      </c>
      <c r="O4332" t="e">
        <v>#NUM!</v>
      </c>
      <c r="P4332" t="e">
        <v>#NUM!</v>
      </c>
      <c r="Q4332" t="e">
        <v>#NUM!</v>
      </c>
      <c r="R4332" t="e">
        <v>#NUM!</v>
      </c>
      <c r="S4332" t="e">
        <v>#NUM!</v>
      </c>
    </row>
    <row r="4333" spans="4:19" x14ac:dyDescent="0.25">
      <c r="D4333">
        <v>100000</v>
      </c>
      <c r="E4333">
        <v>0.1285806114291122</v>
      </c>
      <c r="F4333">
        <v>2.6418301228864057E-4</v>
      </c>
      <c r="G4333">
        <v>3.6881062138969129E-4</v>
      </c>
      <c r="H4333">
        <v>17.065517101621708</v>
      </c>
      <c r="I4333">
        <v>49.994421898378299</v>
      </c>
      <c r="J4333">
        <v>-67.059939</v>
      </c>
      <c r="K4333">
        <v>17.058967564464588</v>
      </c>
      <c r="L4333">
        <v>50.000971435535405</v>
      </c>
      <c r="M4333">
        <v>-67.059939</v>
      </c>
      <c r="N4333">
        <v>17.052418027342902</v>
      </c>
      <c r="O4333">
        <v>50.007520972657098</v>
      </c>
      <c r="P4333">
        <v>-67.059939</v>
      </c>
      <c r="Q4333">
        <v>17.07206663858949</v>
      </c>
      <c r="R4333">
        <v>49.98787236141051</v>
      </c>
      <c r="S4333">
        <v>-67.059939</v>
      </c>
    </row>
    <row r="4334" spans="4:19" x14ac:dyDescent="0.25">
      <c r="D4334">
        <v>1000000</v>
      </c>
      <c r="E4334">
        <v>1.3275105659751102E-2</v>
      </c>
      <c r="F4334">
        <v>2.6450834506304351E-4</v>
      </c>
      <c r="G4334">
        <v>3.6884313768582926E-4</v>
      </c>
      <c r="H4334">
        <v>16.659169030732656</v>
      </c>
      <c r="I4334">
        <v>50.400769969267216</v>
      </c>
      <c r="J4334">
        <v>-67.059938999999886</v>
      </c>
      <c r="K4334">
        <v>16.652611856375216</v>
      </c>
      <c r="L4334">
        <v>50.407327143624677</v>
      </c>
      <c r="M4334">
        <v>-67.059938999999886</v>
      </c>
      <c r="N4334">
        <v>16.646054696031683</v>
      </c>
      <c r="O4334">
        <v>50.413884303968203</v>
      </c>
      <c r="P4334">
        <v>-67.059938999999886</v>
      </c>
      <c r="Q4334">
        <v>16.665726218878511</v>
      </c>
      <c r="R4334">
        <v>50.394212781121389</v>
      </c>
      <c r="S4334">
        <v>-67.0599389999999</v>
      </c>
    </row>
    <row r="4335" spans="4:19" x14ac:dyDescent="0.25">
      <c r="D4335">
        <v>1</v>
      </c>
      <c r="E4335">
        <v>3.6824215390198693</v>
      </c>
      <c r="F4335">
        <v>2.6414691401742716E-4</v>
      </c>
      <c r="G4335">
        <v>3.6880700886393673E-4</v>
      </c>
      <c r="H4335" t="e">
        <v>#NUM!</v>
      </c>
      <c r="I4335" t="e">
        <v>#NUM!</v>
      </c>
      <c r="J4335" t="e">
        <v>#NUM!</v>
      </c>
      <c r="K4335" t="e">
        <v>#NUM!</v>
      </c>
      <c r="L4335" t="e">
        <v>#NUM!</v>
      </c>
      <c r="M4335" t="e">
        <v>#NUM!</v>
      </c>
      <c r="N4335" t="e">
        <v>#NUM!</v>
      </c>
      <c r="O4335" t="e">
        <v>#NUM!</v>
      </c>
      <c r="P4335" t="e">
        <v>#NUM!</v>
      </c>
      <c r="Q4335" t="e">
        <v>#NUM!</v>
      </c>
      <c r="R4335" t="e">
        <v>#NUM!</v>
      </c>
      <c r="S4335" t="e">
        <v>#NUM!</v>
      </c>
    </row>
    <row r="4336" spans="4:19" x14ac:dyDescent="0.25">
      <c r="D4336">
        <v>10</v>
      </c>
      <c r="E4336">
        <v>3.671765597895587</v>
      </c>
      <c r="F4336">
        <v>2.6414691780727201E-4</v>
      </c>
      <c r="G4336">
        <v>3.6880700924325272E-4</v>
      </c>
      <c r="H4336" t="e">
        <v>#NUM!</v>
      </c>
      <c r="I4336" t="e">
        <v>#NUM!</v>
      </c>
      <c r="J4336" t="e">
        <v>#NUM!</v>
      </c>
      <c r="K4336" t="e">
        <v>#NUM!</v>
      </c>
      <c r="L4336" t="e">
        <v>#NUM!</v>
      </c>
      <c r="M4336" t="e">
        <v>#NUM!</v>
      </c>
      <c r="N4336" t="e">
        <v>#NUM!</v>
      </c>
      <c r="O4336" t="e">
        <v>#NUM!</v>
      </c>
      <c r="P4336" t="e">
        <v>#NUM!</v>
      </c>
      <c r="Q4336" t="e">
        <v>#NUM!</v>
      </c>
      <c r="R4336" t="e">
        <v>#NUM!</v>
      </c>
      <c r="S4336" t="e">
        <v>#NUM!</v>
      </c>
    </row>
    <row r="4337" spans="4:19" x14ac:dyDescent="0.25">
      <c r="D4337">
        <v>100</v>
      </c>
      <c r="E4337">
        <v>3.5685026927777108</v>
      </c>
      <c r="F4337">
        <v>2.641469557057263E-4</v>
      </c>
      <c r="G4337">
        <v>3.6880701303641187E-4</v>
      </c>
      <c r="H4337" t="e">
        <v>#NUM!</v>
      </c>
      <c r="I4337" t="e">
        <v>#NUM!</v>
      </c>
      <c r="J4337" t="e">
        <v>#NUM!</v>
      </c>
      <c r="K4337" t="e">
        <v>#NUM!</v>
      </c>
      <c r="L4337" t="e">
        <v>#NUM!</v>
      </c>
      <c r="M4337" t="e">
        <v>#NUM!</v>
      </c>
      <c r="N4337" t="e">
        <v>#NUM!</v>
      </c>
      <c r="O4337" t="e">
        <v>#NUM!</v>
      </c>
      <c r="P4337" t="e">
        <v>#NUM!</v>
      </c>
      <c r="Q4337" t="e">
        <v>#NUM!</v>
      </c>
      <c r="R4337" t="e">
        <v>#NUM!</v>
      </c>
      <c r="S4337" t="e">
        <v>#NUM!</v>
      </c>
    </row>
    <row r="4338" spans="4:19" x14ac:dyDescent="0.25">
      <c r="D4338">
        <v>1000</v>
      </c>
      <c r="E4338">
        <v>2.7852054091566263</v>
      </c>
      <c r="F4338">
        <v>2.6414733469086758E-4</v>
      </c>
      <c r="G4338">
        <v>3.6880705096800805E-4</v>
      </c>
      <c r="H4338" t="e">
        <v>#NUM!</v>
      </c>
      <c r="I4338" t="e">
        <v>#NUM!</v>
      </c>
      <c r="J4338" t="e">
        <v>#NUM!</v>
      </c>
      <c r="K4338" t="e">
        <v>#NUM!</v>
      </c>
      <c r="L4338" t="e">
        <v>#NUM!</v>
      </c>
      <c r="M4338" t="e">
        <v>#NUM!</v>
      </c>
      <c r="N4338" t="e">
        <v>#NUM!</v>
      </c>
      <c r="O4338" t="e">
        <v>#NUM!</v>
      </c>
      <c r="P4338" t="e">
        <v>#NUM!</v>
      </c>
      <c r="Q4338" t="e">
        <v>#NUM!</v>
      </c>
      <c r="R4338" t="e">
        <v>#NUM!</v>
      </c>
      <c r="S4338" t="e">
        <v>#NUM!</v>
      </c>
    </row>
    <row r="4339" spans="4:19" x14ac:dyDescent="0.25">
      <c r="D4339">
        <v>10000</v>
      </c>
      <c r="E4339">
        <v>0.87173041570313314</v>
      </c>
      <c r="F4339">
        <v>2.6415112460209336E-4</v>
      </c>
      <c r="G4339">
        <v>3.688074302843989E-4</v>
      </c>
      <c r="H4339" t="e">
        <v>#NUM!</v>
      </c>
      <c r="I4339" t="e">
        <v>#NUM!</v>
      </c>
      <c r="J4339" t="e">
        <v>#NUM!</v>
      </c>
      <c r="K4339" t="e">
        <v>#NUM!</v>
      </c>
      <c r="L4339" t="e">
        <v>#NUM!</v>
      </c>
      <c r="M4339" t="e">
        <v>#NUM!</v>
      </c>
      <c r="N4339" t="e">
        <v>#NUM!</v>
      </c>
      <c r="O4339" t="e">
        <v>#NUM!</v>
      </c>
      <c r="P4339" t="e">
        <v>#NUM!</v>
      </c>
      <c r="Q4339" t="e">
        <v>#NUM!</v>
      </c>
      <c r="R4339" t="e">
        <v>#NUM!</v>
      </c>
      <c r="S4339" t="e">
        <v>#NUM!</v>
      </c>
    </row>
    <row r="4340" spans="4:19" x14ac:dyDescent="0.25">
      <c r="D4340">
        <v>100000</v>
      </c>
      <c r="E4340">
        <v>0.11076428902675088</v>
      </c>
      <c r="F4340">
        <v>2.6418902969663281E-4</v>
      </c>
      <c r="G4340">
        <v>3.6881122349122214E-4</v>
      </c>
      <c r="H4340">
        <v>17.058001062705529</v>
      </c>
      <c r="I4340">
        <v>50.001937937294471</v>
      </c>
      <c r="J4340">
        <v>-67.059939</v>
      </c>
      <c r="K4340">
        <v>17.051451376426535</v>
      </c>
      <c r="L4340">
        <v>50.008487623573458</v>
      </c>
      <c r="M4340">
        <v>-67.059939</v>
      </c>
      <c r="N4340">
        <v>17.044901690440916</v>
      </c>
      <c r="O4340">
        <v>50.015037309559091</v>
      </c>
      <c r="P4340">
        <v>-67.059939</v>
      </c>
      <c r="Q4340">
        <v>17.064550749053126</v>
      </c>
      <c r="R4340">
        <v>49.995388250946874</v>
      </c>
      <c r="S4340">
        <v>-67.059939</v>
      </c>
    </row>
    <row r="4341" spans="4:19" x14ac:dyDescent="0.25">
      <c r="D4341">
        <v>1000000</v>
      </c>
      <c r="E4341">
        <v>1.1384523122303246E-2</v>
      </c>
      <c r="F4341">
        <v>2.6456867982441591E-4</v>
      </c>
      <c r="G4341">
        <v>3.6884915985136498E-4</v>
      </c>
      <c r="H4341">
        <v>16.583813753020223</v>
      </c>
      <c r="I4341">
        <v>50.476125246964429</v>
      </c>
      <c r="J4341">
        <v>-67.059938999984652</v>
      </c>
      <c r="K4341">
        <v>16.57725525764981</v>
      </c>
      <c r="L4341">
        <v>50.482683742334473</v>
      </c>
      <c r="M4341">
        <v>-67.059938999984297</v>
      </c>
      <c r="N4341">
        <v>16.570696778892689</v>
      </c>
      <c r="O4341">
        <v>50.489242221091239</v>
      </c>
      <c r="P4341">
        <v>-67.059938999983927</v>
      </c>
      <c r="Q4341">
        <v>16.590372264778225</v>
      </c>
      <c r="R4341">
        <v>50.469566735206769</v>
      </c>
      <c r="S4341">
        <v>-67.059938999984993</v>
      </c>
    </row>
    <row r="4342" spans="4:19" x14ac:dyDescent="0.25">
      <c r="D4342">
        <v>1</v>
      </c>
      <c r="E4342">
        <v>3.6822519140388579</v>
      </c>
      <c r="F4342">
        <v>2.6414691407758342E-4</v>
      </c>
      <c r="G4342">
        <v>3.6880700886995769E-4</v>
      </c>
      <c r="H4342" t="e">
        <v>#NUM!</v>
      </c>
      <c r="I4342" t="e">
        <v>#NUM!</v>
      </c>
      <c r="J4342" t="e">
        <v>#NUM!</v>
      </c>
      <c r="K4342" t="e">
        <v>#NUM!</v>
      </c>
      <c r="L4342" t="e">
        <v>#NUM!</v>
      </c>
      <c r="M4342" t="e">
        <v>#NUM!</v>
      </c>
      <c r="N4342" t="e">
        <v>#NUM!</v>
      </c>
      <c r="O4342" t="e">
        <v>#NUM!</v>
      </c>
      <c r="P4342" t="e">
        <v>#NUM!</v>
      </c>
      <c r="Q4342" t="e">
        <v>#NUM!</v>
      </c>
      <c r="R4342" t="e">
        <v>#NUM!</v>
      </c>
      <c r="S4342" t="e">
        <v>#NUM!</v>
      </c>
    </row>
    <row r="4343" spans="4:19" x14ac:dyDescent="0.25">
      <c r="D4343">
        <v>10</v>
      </c>
      <c r="E4343">
        <v>3.6700798474774605</v>
      </c>
      <c r="F4343">
        <v>2.641469184088347E-4</v>
      </c>
      <c r="G4343">
        <v>3.6880700930346161E-4</v>
      </c>
      <c r="H4343" t="e">
        <v>#NUM!</v>
      </c>
      <c r="I4343" t="e">
        <v>#NUM!</v>
      </c>
      <c r="J4343" t="e">
        <v>#NUM!</v>
      </c>
      <c r="K4343" t="e">
        <v>#NUM!</v>
      </c>
      <c r="L4343" t="e">
        <v>#NUM!</v>
      </c>
      <c r="M4343" t="e">
        <v>#NUM!</v>
      </c>
      <c r="N4343" t="e">
        <v>#NUM!</v>
      </c>
      <c r="O4343" t="e">
        <v>#NUM!</v>
      </c>
      <c r="P4343" t="e">
        <v>#NUM!</v>
      </c>
      <c r="Q4343" t="e">
        <v>#NUM!</v>
      </c>
      <c r="R4343" t="e">
        <v>#NUM!</v>
      </c>
      <c r="S4343" t="e">
        <v>#NUM!</v>
      </c>
    </row>
    <row r="4344" spans="4:19" x14ac:dyDescent="0.25">
      <c r="D4344">
        <v>100</v>
      </c>
      <c r="E4344">
        <v>3.5526435220988826</v>
      </c>
      <c r="F4344">
        <v>2.6414696172135499E-4</v>
      </c>
      <c r="G4344">
        <v>3.6880701363850067E-4</v>
      </c>
      <c r="H4344" t="e">
        <v>#NUM!</v>
      </c>
      <c r="I4344" t="e">
        <v>#NUM!</v>
      </c>
      <c r="J4344" t="e">
        <v>#NUM!</v>
      </c>
      <c r="K4344" t="e">
        <v>#NUM!</v>
      </c>
      <c r="L4344" t="e">
        <v>#NUM!</v>
      </c>
      <c r="M4344" t="e">
        <v>#NUM!</v>
      </c>
      <c r="N4344" t="e">
        <v>#NUM!</v>
      </c>
      <c r="O4344" t="e">
        <v>#NUM!</v>
      </c>
      <c r="P4344" t="e">
        <v>#NUM!</v>
      </c>
      <c r="Q4344" t="e">
        <v>#NUM!</v>
      </c>
      <c r="R4344" t="e">
        <v>#NUM!</v>
      </c>
      <c r="S4344" t="e">
        <v>#NUM!</v>
      </c>
    </row>
    <row r="4345" spans="4:19" x14ac:dyDescent="0.25">
      <c r="D4345">
        <v>1000</v>
      </c>
      <c r="E4345">
        <v>2.6914312178226405</v>
      </c>
      <c r="F4345">
        <v>2.6414739484733924E-4</v>
      </c>
      <c r="G4345">
        <v>3.6880705698889708E-4</v>
      </c>
      <c r="H4345" t="e">
        <v>#NUM!</v>
      </c>
      <c r="I4345" t="e">
        <v>#NUM!</v>
      </c>
      <c r="J4345" t="e">
        <v>#NUM!</v>
      </c>
      <c r="K4345" t="e">
        <v>#NUM!</v>
      </c>
      <c r="L4345" t="e">
        <v>#NUM!</v>
      </c>
      <c r="M4345" t="e">
        <v>#NUM!</v>
      </c>
      <c r="N4345" t="e">
        <v>#NUM!</v>
      </c>
      <c r="O4345" t="e">
        <v>#NUM!</v>
      </c>
      <c r="P4345" t="e">
        <v>#NUM!</v>
      </c>
      <c r="Q4345" t="e">
        <v>#NUM!</v>
      </c>
      <c r="R4345" t="e">
        <v>#NUM!</v>
      </c>
      <c r="S4345" t="e">
        <v>#NUM!</v>
      </c>
    </row>
    <row r="4346" spans="4:19" x14ac:dyDescent="0.25">
      <c r="D4346">
        <v>10000</v>
      </c>
      <c r="E4346">
        <v>0.78601554992258338</v>
      </c>
      <c r="F4346">
        <v>2.6415172618530504E-4</v>
      </c>
      <c r="G4346">
        <v>3.6880749049342167E-4</v>
      </c>
      <c r="H4346" t="e">
        <v>#NUM!</v>
      </c>
      <c r="I4346" t="e">
        <v>#NUM!</v>
      </c>
      <c r="J4346" t="e">
        <v>#NUM!</v>
      </c>
      <c r="K4346" t="e">
        <v>#NUM!</v>
      </c>
      <c r="L4346" t="e">
        <v>#NUM!</v>
      </c>
      <c r="M4346" t="e">
        <v>#NUM!</v>
      </c>
      <c r="N4346" t="e">
        <v>#NUM!</v>
      </c>
      <c r="O4346" t="e">
        <v>#NUM!</v>
      </c>
      <c r="P4346" t="e">
        <v>#NUM!</v>
      </c>
      <c r="Q4346" t="e">
        <v>#NUM!</v>
      </c>
      <c r="R4346" t="e">
        <v>#NUM!</v>
      </c>
      <c r="S4346" t="e">
        <v>#NUM!</v>
      </c>
    </row>
    <row r="4347" spans="4:19" x14ac:dyDescent="0.25">
      <c r="D4347">
        <v>100000</v>
      </c>
      <c r="E4347">
        <v>9.7284414603695996E-2</v>
      </c>
      <c r="F4347">
        <v>2.6419504737875337E-4</v>
      </c>
      <c r="G4347">
        <v>3.6881182559471881E-4</v>
      </c>
      <c r="H4347">
        <v>17.050484681479915</v>
      </c>
      <c r="I4347">
        <v>50.009454318520078</v>
      </c>
      <c r="J4347">
        <v>-67.059939</v>
      </c>
      <c r="K4347">
        <v>17.04393484636828</v>
      </c>
      <c r="L4347">
        <v>50.016004153631719</v>
      </c>
      <c r="M4347">
        <v>-67.059939</v>
      </c>
      <c r="N4347">
        <v>17.037385011808006</v>
      </c>
      <c r="O4347">
        <v>50.022553988191994</v>
      </c>
      <c r="P4347">
        <v>-67.059939</v>
      </c>
      <c r="Q4347">
        <v>17.057034516918122</v>
      </c>
      <c r="R4347">
        <v>50.002904483081878</v>
      </c>
      <c r="S4347">
        <v>-67.059939</v>
      </c>
    </row>
    <row r="4348" spans="4:19" x14ac:dyDescent="0.25">
      <c r="D4348">
        <v>1000000</v>
      </c>
      <c r="E4348">
        <v>9.9653075659545537E-3</v>
      </c>
      <c r="F4348">
        <v>2.6462904211697246E-4</v>
      </c>
      <c r="G4348">
        <v>3.6885518221355367E-4</v>
      </c>
      <c r="H4348">
        <v>16.508426254712433</v>
      </c>
      <c r="I4348">
        <v>50.551512744656918</v>
      </c>
      <c r="J4348">
        <v>-67.059938999369336</v>
      </c>
      <c r="K4348">
        <v>16.501866467617766</v>
      </c>
      <c r="L4348">
        <v>50.558072531738908</v>
      </c>
      <c r="M4348">
        <v>-67.059938999356646</v>
      </c>
      <c r="N4348">
        <v>16.495306699738848</v>
      </c>
      <c r="O4348">
        <v>50.56463229960486</v>
      </c>
      <c r="P4348">
        <v>-67.059938999343714</v>
      </c>
      <c r="Q4348">
        <v>16.514986060797071</v>
      </c>
      <c r="R4348">
        <v>50.544952938584707</v>
      </c>
      <c r="S4348">
        <v>-67.059938999381771</v>
      </c>
    </row>
    <row r="4349" spans="4:19" x14ac:dyDescent="0.25">
      <c r="D4349">
        <v>1</v>
      </c>
      <c r="E4349">
        <v>3.6820823046821118</v>
      </c>
      <c r="F4349">
        <v>2.6414691413773972E-4</v>
      </c>
      <c r="G4349">
        <v>3.6880700887597859E-4</v>
      </c>
      <c r="H4349" t="e">
        <v>#NUM!</v>
      </c>
      <c r="I4349" t="e">
        <v>#NUM!</v>
      </c>
      <c r="J4349" t="e">
        <v>#NUM!</v>
      </c>
      <c r="K4349" t="e">
        <v>#NUM!</v>
      </c>
      <c r="L4349" t="e">
        <v>#NUM!</v>
      </c>
      <c r="M4349" t="e">
        <v>#NUM!</v>
      </c>
      <c r="N4349" t="e">
        <v>#NUM!</v>
      </c>
      <c r="O4349" t="e">
        <v>#NUM!</v>
      </c>
      <c r="P4349" t="e">
        <v>#NUM!</v>
      </c>
      <c r="Q4349" t="e">
        <v>#NUM!</v>
      </c>
      <c r="R4349" t="e">
        <v>#NUM!</v>
      </c>
      <c r="S4349" t="e">
        <v>#NUM!</v>
      </c>
    </row>
    <row r="4350" spans="4:19" x14ac:dyDescent="0.25">
      <c r="D4350">
        <v>10</v>
      </c>
      <c r="E4350">
        <v>3.6683956442641392</v>
      </c>
      <c r="F4350">
        <v>2.6414691901039734E-4</v>
      </c>
      <c r="G4350">
        <v>3.6880700936367045E-4</v>
      </c>
      <c r="H4350" t="e">
        <v>#NUM!</v>
      </c>
      <c r="I4350" t="e">
        <v>#NUM!</v>
      </c>
      <c r="J4350" t="e">
        <v>#NUM!</v>
      </c>
      <c r="K4350" t="e">
        <v>#NUM!</v>
      </c>
      <c r="L4350" t="e">
        <v>#NUM!</v>
      </c>
      <c r="M4350" t="e">
        <v>#NUM!</v>
      </c>
      <c r="N4350" t="e">
        <v>#NUM!</v>
      </c>
      <c r="O4350" t="e">
        <v>#NUM!</v>
      </c>
      <c r="P4350" t="e">
        <v>#NUM!</v>
      </c>
      <c r="Q4350" t="e">
        <v>#NUM!</v>
      </c>
      <c r="R4350" t="e">
        <v>#NUM!</v>
      </c>
      <c r="S4350" t="e">
        <v>#NUM!</v>
      </c>
    </row>
    <row r="4351" spans="4:19" x14ac:dyDescent="0.25">
      <c r="D4351">
        <v>100</v>
      </c>
      <c r="E4351">
        <v>3.5369246906571545</v>
      </c>
      <c r="F4351">
        <v>2.6414696773698396E-4</v>
      </c>
      <c r="G4351">
        <v>3.6880701424058947E-4</v>
      </c>
      <c r="H4351" t="e">
        <v>#NUM!</v>
      </c>
      <c r="I4351" t="e">
        <v>#NUM!</v>
      </c>
      <c r="J4351" t="e">
        <v>#NUM!</v>
      </c>
      <c r="K4351" t="e">
        <v>#NUM!</v>
      </c>
      <c r="L4351" t="e">
        <v>#NUM!</v>
      </c>
      <c r="M4351" t="e">
        <v>#NUM!</v>
      </c>
      <c r="N4351" t="e">
        <v>#NUM!</v>
      </c>
      <c r="O4351" t="e">
        <v>#NUM!</v>
      </c>
      <c r="P4351" t="e">
        <v>#NUM!</v>
      </c>
      <c r="Q4351" t="e">
        <v>#NUM!</v>
      </c>
      <c r="R4351" t="e">
        <v>#NUM!</v>
      </c>
      <c r="S4351" t="e">
        <v>#NUM!</v>
      </c>
    </row>
    <row r="4352" spans="4:19" x14ac:dyDescent="0.25">
      <c r="D4352">
        <v>1000</v>
      </c>
      <c r="E4352">
        <v>2.603765856827533</v>
      </c>
      <c r="F4352">
        <v>2.6414745500383827E-4</v>
      </c>
      <c r="G4352">
        <v>3.6880706300978627E-4</v>
      </c>
      <c r="H4352" t="e">
        <v>#NUM!</v>
      </c>
      <c r="I4352" t="e">
        <v>#NUM!</v>
      </c>
      <c r="J4352" t="e">
        <v>#NUM!</v>
      </c>
      <c r="K4352" t="e">
        <v>#NUM!</v>
      </c>
      <c r="L4352" t="e">
        <v>#NUM!</v>
      </c>
      <c r="M4352" t="e">
        <v>#NUM!</v>
      </c>
      <c r="N4352" t="e">
        <v>#NUM!</v>
      </c>
      <c r="O4352" t="e">
        <v>#NUM!</v>
      </c>
      <c r="P4352" t="e">
        <v>#NUM!</v>
      </c>
      <c r="Q4352" t="e">
        <v>#NUM!</v>
      </c>
      <c r="R4352" t="e">
        <v>#NUM!</v>
      </c>
      <c r="S4352" t="e">
        <v>#NUM!</v>
      </c>
    </row>
    <row r="4353" spans="4:19" x14ac:dyDescent="0.25">
      <c r="D4353">
        <v>10000</v>
      </c>
      <c r="E4353">
        <v>0.71564785511443441</v>
      </c>
      <c r="F4353">
        <v>2.6415232777125689E-4</v>
      </c>
      <c r="G4353">
        <v>3.6880755070246401E-4</v>
      </c>
      <c r="H4353" t="e">
        <v>#NUM!</v>
      </c>
      <c r="I4353" t="e">
        <v>#NUM!</v>
      </c>
      <c r="J4353" t="e">
        <v>#NUM!</v>
      </c>
      <c r="K4353" t="e">
        <v>#NUM!</v>
      </c>
      <c r="L4353" t="e">
        <v>#NUM!</v>
      </c>
      <c r="M4353" t="e">
        <v>#NUM!</v>
      </c>
      <c r="N4353" t="e">
        <v>#NUM!</v>
      </c>
      <c r="O4353" t="e">
        <v>#NUM!</v>
      </c>
      <c r="P4353" t="e">
        <v>#NUM!</v>
      </c>
      <c r="Q4353" t="e">
        <v>#NUM!</v>
      </c>
      <c r="R4353" t="e">
        <v>#NUM!</v>
      </c>
      <c r="S4353" t="e">
        <v>#NUM!</v>
      </c>
    </row>
    <row r="4354" spans="4:19" x14ac:dyDescent="0.25">
      <c r="D4354">
        <v>100000</v>
      </c>
      <c r="E4354">
        <v>8.6729538980033938E-2</v>
      </c>
      <c r="F4354">
        <v>2.6420106533502102E-4</v>
      </c>
      <c r="G4354">
        <v>3.6881242770018142E-4</v>
      </c>
      <c r="H4354">
        <v>17.042967958261229</v>
      </c>
      <c r="I4354">
        <v>50.016971041738778</v>
      </c>
      <c r="J4354">
        <v>-67.059939</v>
      </c>
      <c r="K4354">
        <v>17.036417974606252</v>
      </c>
      <c r="L4354">
        <v>50.023521025393748</v>
      </c>
      <c r="M4354">
        <v>-67.059939</v>
      </c>
      <c r="N4354">
        <v>17.029867991760661</v>
      </c>
      <c r="O4354">
        <v>50.030071008239339</v>
      </c>
      <c r="P4354">
        <v>-67.059939</v>
      </c>
      <c r="Q4354">
        <v>17.049517942500763</v>
      </c>
      <c r="R4354">
        <v>50.010421057499222</v>
      </c>
      <c r="S4354">
        <v>-67.059939</v>
      </c>
    </row>
    <row r="4355" spans="4:19" x14ac:dyDescent="0.25">
      <c r="D4355">
        <v>1000000</v>
      </c>
      <c r="E4355">
        <v>8.8607146125711037E-3</v>
      </c>
      <c r="F4355">
        <v>2.6468943195956135E-4</v>
      </c>
      <c r="G4355">
        <v>3.6886120477240525E-4</v>
      </c>
      <c r="H4355">
        <v>16.433006853490042</v>
      </c>
      <c r="I4355">
        <v>50.6269321351432</v>
      </c>
      <c r="J4355">
        <v>-67.059938988633235</v>
      </c>
      <c r="K4355">
        <v>16.426445803935685</v>
      </c>
      <c r="L4355">
        <v>50.633493184494519</v>
      </c>
      <c r="M4355">
        <v>-67.059938988430218</v>
      </c>
      <c r="N4355">
        <v>16.4198847762013</v>
      </c>
      <c r="O4355">
        <v>50.640054212022285</v>
      </c>
      <c r="P4355">
        <v>-67.059938988223578</v>
      </c>
      <c r="Q4355">
        <v>16.439567924638439</v>
      </c>
      <c r="R4355">
        <v>50.620371064194245</v>
      </c>
      <c r="S4355">
        <v>-67.059938988832698</v>
      </c>
    </row>
  </sheetData>
  <mergeCells count="2">
    <mergeCell ref="A4:B20"/>
    <mergeCell ref="C15:C16"/>
  </mergeCells>
  <hyperlinks>
    <hyperlink ref="C15" r:id="rId1"/>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Calibration of the Model</vt:lpstr>
      <vt:lpstr>Simulation of the Model </vt:lpstr>
      <vt:lpstr>Basic Environmental Calculation</vt:lpstr>
      <vt:lpstr>Ship Data (Confidential NA)</vt:lpstr>
      <vt:lpstr>Fuel Price Data Snapshot</vt:lpstr>
      <vt:lpstr>DFDS</vt:lpstr>
      <vt:lpstr>Calibration Sensitivities</vt:lpstr>
      <vt:lpstr>Simulation Sensitivities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2017-09-14T11:39:34Z</dcterms:modified>
</cp:coreProperties>
</file>